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nky\_Moje_\HRBF_Curvature\Tests\"/>
    </mc:Choice>
  </mc:AlternateContent>
  <bookViews>
    <workbookView xWindow="240" yWindow="375" windowWidth="28515" windowHeight="14085" tabRatio="916" firstSheet="7" activeTab="16"/>
  </bookViews>
  <sheets>
    <sheet name="explicit_poisson_test_size" sheetId="1" r:id="rId1"/>
    <sheet name="implicit_poisson_test_size" sheetId="2" r:id="rId2"/>
    <sheet name="explicit - random uniform K1+K2" sheetId="4" r:id="rId3"/>
    <sheet name="explicit - random uniform K1xK2" sheetId="16" r:id="rId4"/>
    <sheet name="explicit - regular grid" sheetId="14" r:id="rId5"/>
    <sheet name="implicit_non_exact K1+K2" sheetId="5" r:id="rId6"/>
    <sheet name="implicit_non_exact K1xK2" sheetId="17" r:id="rId7"/>
    <sheet name="implicit_exact" sheetId="6" r:id="rId8"/>
    <sheet name="Normals_test" sheetId="7" r:id="rId9"/>
    <sheet name="explicit_distorter" sheetId="3" r:id="rId10"/>
    <sheet name="implicit_non_exact_distorter" sheetId="9" r:id="rId11"/>
    <sheet name="implicit_exact_distorter" sheetId="10" r:id="rId12"/>
    <sheet name="Explicit_noise" sheetId="11" r:id="rId13"/>
    <sheet name="Implicit_exact_noise" sheetId="12" r:id="rId14"/>
    <sheet name="CGAL" sheetId="13" r:id="rId15"/>
    <sheet name="HRBF_Times" sheetId="15" r:id="rId16"/>
    <sheet name="Different_basis_func" sheetId="18" r:id="rId17"/>
  </sheets>
  <definedNames>
    <definedName name="_xlnm._FilterDatabase" localSheetId="9" hidden="1">explicit_distorter!$A$1:$J$265</definedName>
    <definedName name="_xlnm._FilterDatabase" localSheetId="12" hidden="1">Explicit_noise!$A$1:$L$881</definedName>
    <definedName name="_xlnm._FilterDatabase" localSheetId="11" hidden="1">implicit_exact_distorter!$A$1:$J$321</definedName>
    <definedName name="_xlnm._FilterDatabase" localSheetId="10" hidden="1">implicit_non_exact_distorter!$A$1:$J$441</definedName>
    <definedName name="_xlnm._FilterDatabase" localSheetId="8" hidden="1">Normals_test!$A$1:$F$66</definedName>
    <definedName name="log_explicit" localSheetId="2">'explicit - random uniform K1+K2'!$A$1:$J$433</definedName>
    <definedName name="log_explicit_normals_text" localSheetId="8">Normals_test!$A$1:$G$33</definedName>
    <definedName name="log_implicit_exact" localSheetId="7">implicit_exact!$A$1:$J$541</definedName>
    <definedName name="log_implicit_non_exact" localSheetId="5">'implicit_non_exact K1+K2'!$A$1:$J$541</definedName>
    <definedName name="log_implicit_non_exact_normals_distorter_test" localSheetId="10">implicit_non_exact_distorter!$A$1:$J$441</definedName>
    <definedName name="log_normals_distorter_test_1" localSheetId="9">explicit_distorter!$A$1:$J$224</definedName>
    <definedName name="log_poisson_size_explicit" localSheetId="0">explicit_poisson_test_size!$A$1:$L$106</definedName>
    <definedName name="log_poisson_size_implicit_1" localSheetId="1">implicit_poisson_test_size!$A$1:$L$106</definedName>
  </definedNames>
  <calcPr calcId="152511"/>
</workbook>
</file>

<file path=xl/calcChain.xml><?xml version="1.0" encoding="utf-8"?>
<calcChain xmlns="http://schemas.openxmlformats.org/spreadsheetml/2006/main">
  <c r="J10" i="14" l="1"/>
  <c r="J14" i="14"/>
  <c r="J22" i="14"/>
  <c r="J19" i="14"/>
  <c r="J6" i="14"/>
  <c r="J15" i="14"/>
  <c r="J16" i="14"/>
  <c r="J24" i="14"/>
  <c r="J23" i="14"/>
  <c r="J2" i="14"/>
  <c r="J9" i="14"/>
  <c r="J11" i="14"/>
  <c r="J18" i="14"/>
  <c r="J17" i="14"/>
  <c r="J3" i="14"/>
  <c r="J12" i="14"/>
  <c r="J13" i="14"/>
  <c r="J21" i="14"/>
  <c r="J20" i="14"/>
  <c r="J5" i="14"/>
  <c r="J25" i="14"/>
  <c r="J28" i="14"/>
  <c r="J30" i="14"/>
  <c r="J33" i="14"/>
  <c r="J35" i="14"/>
  <c r="J7" i="14"/>
  <c r="J8" i="14"/>
  <c r="J36" i="14"/>
  <c r="J26" i="14"/>
  <c r="J29" i="14"/>
  <c r="J37" i="14"/>
  <c r="J27" i="14"/>
  <c r="J31" i="14"/>
  <c r="J34" i="14"/>
  <c r="J32" i="14"/>
  <c r="J103" i="14"/>
  <c r="J76" i="14"/>
  <c r="J79" i="14"/>
  <c r="J89" i="14"/>
  <c r="J86" i="14"/>
  <c r="J98" i="14"/>
  <c r="J82" i="14"/>
  <c r="J85" i="14"/>
  <c r="J95" i="14"/>
  <c r="J94" i="14"/>
  <c r="J102" i="14"/>
  <c r="J77" i="14"/>
  <c r="J78" i="14"/>
  <c r="J88" i="14"/>
  <c r="J87" i="14"/>
  <c r="J96" i="14"/>
  <c r="J80" i="14"/>
  <c r="J83" i="14"/>
  <c r="J93" i="14"/>
  <c r="J92" i="14"/>
  <c r="J81" i="14"/>
  <c r="J84" i="14"/>
  <c r="J97" i="14"/>
  <c r="J100" i="14"/>
  <c r="J106" i="14"/>
  <c r="J105" i="14"/>
  <c r="J74" i="14"/>
  <c r="J75" i="14"/>
  <c r="J107" i="14"/>
  <c r="J90" i="14"/>
  <c r="J99" i="14"/>
  <c r="J109" i="14"/>
  <c r="J91" i="14"/>
  <c r="J101" i="14"/>
  <c r="J108" i="14"/>
  <c r="J104" i="14"/>
  <c r="J67" i="14"/>
  <c r="J40" i="14"/>
  <c r="J43" i="14"/>
  <c r="J48" i="14"/>
  <c r="J44" i="14"/>
  <c r="J60" i="14"/>
  <c r="J53" i="14"/>
  <c r="J58" i="14"/>
  <c r="J59" i="14"/>
  <c r="J55" i="14"/>
  <c r="J66" i="14"/>
  <c r="J41" i="14"/>
  <c r="J42" i="14"/>
  <c r="J47" i="14"/>
  <c r="J45" i="14"/>
  <c r="J57" i="14"/>
  <c r="J49" i="14"/>
  <c r="J52" i="14"/>
  <c r="J56" i="14"/>
  <c r="J51" i="14"/>
  <c r="J46" i="14"/>
  <c r="J50" i="14"/>
  <c r="J64" i="14"/>
  <c r="J68" i="14"/>
  <c r="J71" i="14"/>
  <c r="J62" i="14"/>
  <c r="J38" i="14"/>
  <c r="J39" i="14"/>
  <c r="J63" i="14"/>
  <c r="J54" i="14"/>
  <c r="J65" i="14"/>
  <c r="J73" i="14"/>
  <c r="J61" i="14"/>
  <c r="J69" i="14"/>
  <c r="J72" i="14"/>
  <c r="J70" i="14"/>
  <c r="J112" i="14"/>
  <c r="J115" i="14"/>
  <c r="J126" i="14"/>
  <c r="J132" i="14"/>
  <c r="J123" i="14"/>
  <c r="J113" i="14"/>
  <c r="J117" i="14"/>
  <c r="J124" i="14"/>
  <c r="J130" i="14"/>
  <c r="J122" i="14"/>
  <c r="J110" i="14"/>
  <c r="J116" i="14"/>
  <c r="J121" i="14"/>
  <c r="J131" i="14"/>
  <c r="J127" i="14"/>
  <c r="J111" i="14"/>
  <c r="J118" i="14"/>
  <c r="J125" i="14"/>
  <c r="J133" i="14"/>
  <c r="J128" i="14"/>
  <c r="J114" i="14"/>
  <c r="J136" i="14"/>
  <c r="J137" i="14"/>
  <c r="J139" i="14"/>
  <c r="J141" i="14"/>
  <c r="J142" i="14"/>
  <c r="J119" i="14"/>
  <c r="J129" i="14"/>
  <c r="J143" i="14"/>
  <c r="J135" i="14"/>
  <c r="J138" i="14"/>
  <c r="J145" i="14"/>
  <c r="J120" i="14"/>
  <c r="J134" i="14"/>
  <c r="J144" i="14"/>
  <c r="J140" i="14"/>
  <c r="J213" i="14"/>
  <c r="J182" i="14"/>
  <c r="J193" i="14"/>
  <c r="J197" i="14"/>
  <c r="J189" i="14"/>
  <c r="J208" i="14"/>
  <c r="J187" i="14"/>
  <c r="J194" i="14"/>
  <c r="J199" i="14"/>
  <c r="J192" i="14"/>
  <c r="J212" i="14"/>
  <c r="J183" i="14"/>
  <c r="J190" i="14"/>
  <c r="J195" i="14"/>
  <c r="J188" i="14"/>
  <c r="J207" i="14"/>
  <c r="J191" i="14"/>
  <c r="J198" i="14"/>
  <c r="J202" i="14"/>
  <c r="J196" i="14"/>
  <c r="J201" i="14"/>
  <c r="J203" i="14"/>
  <c r="J205" i="14"/>
  <c r="J209" i="14"/>
  <c r="J215" i="14"/>
  <c r="J211" i="14"/>
  <c r="J184" i="14"/>
  <c r="J185" i="14"/>
  <c r="J214" i="14"/>
  <c r="J204" i="14"/>
  <c r="J206" i="14"/>
  <c r="J217" i="14"/>
  <c r="J186" i="14"/>
  <c r="J200" i="14"/>
  <c r="J216" i="14"/>
  <c r="J210" i="14"/>
  <c r="J175" i="14"/>
  <c r="J146" i="14"/>
  <c r="J155" i="14"/>
  <c r="J159" i="14"/>
  <c r="J149" i="14"/>
  <c r="J171" i="14"/>
  <c r="J152" i="14"/>
  <c r="J161" i="14"/>
  <c r="J162" i="14"/>
  <c r="J156" i="14"/>
  <c r="J174" i="14"/>
  <c r="J147" i="14"/>
  <c r="J154" i="14"/>
  <c r="J158" i="14"/>
  <c r="J150" i="14"/>
  <c r="J170" i="14"/>
  <c r="J157" i="14"/>
  <c r="J163" i="14"/>
  <c r="J164" i="14"/>
  <c r="J160" i="14"/>
  <c r="J165" i="14"/>
  <c r="J168" i="14"/>
  <c r="J169" i="14"/>
  <c r="J173" i="14"/>
  <c r="J179" i="14"/>
  <c r="J178" i="14"/>
  <c r="J148" i="14"/>
  <c r="J153" i="14"/>
  <c r="J177" i="14"/>
  <c r="J167" i="14"/>
  <c r="J172" i="14"/>
  <c r="J181" i="14"/>
  <c r="J151" i="14"/>
  <c r="J166" i="14"/>
  <c r="J180" i="14"/>
  <c r="J176" i="14"/>
  <c r="J220" i="14"/>
  <c r="J231" i="14"/>
  <c r="J233" i="14"/>
  <c r="J226" i="14"/>
  <c r="J224" i="14"/>
  <c r="J221" i="14"/>
  <c r="J238" i="14"/>
  <c r="J241" i="14"/>
  <c r="J234" i="14"/>
  <c r="J230" i="14"/>
  <c r="J218" i="14"/>
  <c r="J232" i="14"/>
  <c r="J236" i="14"/>
  <c r="J228" i="14"/>
  <c r="J225" i="14"/>
  <c r="J219" i="14"/>
  <c r="J235" i="14"/>
  <c r="J237" i="14"/>
  <c r="J229" i="14"/>
  <c r="J227" i="14"/>
  <c r="J222" i="14"/>
  <c r="J242" i="14"/>
  <c r="J249" i="14"/>
  <c r="J246" i="14"/>
  <c r="J250" i="14"/>
  <c r="J251" i="14"/>
  <c r="J223" i="14"/>
  <c r="J240" i="14"/>
  <c r="J252" i="14"/>
  <c r="J239" i="14"/>
  <c r="J244" i="14"/>
  <c r="J247" i="14"/>
  <c r="J243" i="14"/>
  <c r="J245" i="14"/>
  <c r="J253" i="14"/>
  <c r="J248" i="14"/>
  <c r="J317" i="14"/>
  <c r="J293" i="14"/>
  <c r="J301" i="14"/>
  <c r="J302" i="14"/>
  <c r="J296" i="14"/>
  <c r="J295" i="14"/>
  <c r="J309" i="14"/>
  <c r="J315" i="14"/>
  <c r="J311" i="14"/>
  <c r="J308" i="14"/>
  <c r="J318" i="14"/>
  <c r="J292" i="14"/>
  <c r="J299" i="14"/>
  <c r="J300" i="14"/>
  <c r="J294" i="14"/>
  <c r="J291" i="14"/>
  <c r="J307" i="14"/>
  <c r="J313" i="14"/>
  <c r="J310" i="14"/>
  <c r="J305" i="14"/>
  <c r="J304" i="14"/>
  <c r="J306" i="14"/>
  <c r="J322" i="14"/>
  <c r="J320" i="14"/>
  <c r="J323" i="14"/>
  <c r="J303" i="14"/>
  <c r="J290" i="14"/>
  <c r="J297" i="14"/>
  <c r="J312" i="14"/>
  <c r="J298" i="14"/>
  <c r="J316" i="14"/>
  <c r="J325" i="14"/>
  <c r="J314" i="14"/>
  <c r="J319" i="14"/>
  <c r="J324" i="14"/>
  <c r="J321" i="14"/>
  <c r="J268" i="14"/>
  <c r="J258" i="14"/>
  <c r="J263" i="14"/>
  <c r="J282" i="14"/>
  <c r="J278" i="14"/>
  <c r="J262" i="14"/>
  <c r="J272" i="14"/>
  <c r="J277" i="14"/>
  <c r="J279" i="14"/>
  <c r="J274" i="14"/>
  <c r="J267" i="14"/>
  <c r="J257" i="14"/>
  <c r="J261" i="14"/>
  <c r="J281" i="14"/>
  <c r="J276" i="14"/>
  <c r="J259" i="14"/>
  <c r="J269" i="14"/>
  <c r="J271" i="14"/>
  <c r="J275" i="14"/>
  <c r="J273" i="14"/>
  <c r="J265" i="14"/>
  <c r="J266" i="14"/>
  <c r="J286" i="14"/>
  <c r="J284" i="14"/>
  <c r="J287" i="14"/>
  <c r="J255" i="14"/>
  <c r="J254" i="14"/>
  <c r="J264" i="14"/>
  <c r="J256" i="14"/>
  <c r="J260" i="14"/>
  <c r="J280" i="14"/>
  <c r="J289" i="14"/>
  <c r="J270" i="14"/>
  <c r="J283" i="14"/>
  <c r="J288" i="14"/>
  <c r="J285" i="14"/>
  <c r="J327" i="14"/>
  <c r="J333" i="14"/>
  <c r="J336" i="14"/>
  <c r="J348" i="14"/>
  <c r="J342" i="14"/>
  <c r="J329" i="14"/>
  <c r="J335" i="14"/>
  <c r="J341" i="14"/>
  <c r="J350" i="14"/>
  <c r="J346" i="14"/>
  <c r="J326" i="14"/>
  <c r="J334" i="14"/>
  <c r="J337" i="14"/>
  <c r="J347" i="14"/>
  <c r="J345" i="14"/>
  <c r="J328" i="14"/>
  <c r="J338" i="14"/>
  <c r="J344" i="14"/>
  <c r="J351" i="14"/>
  <c r="J349" i="14"/>
  <c r="J331" i="14"/>
  <c r="J355" i="14"/>
  <c r="J352" i="14"/>
  <c r="J356" i="14"/>
  <c r="J358" i="14"/>
  <c r="J340" i="14"/>
  <c r="J330" i="14"/>
  <c r="J332" i="14"/>
  <c r="J343" i="14"/>
  <c r="J339" i="14"/>
  <c r="J354" i="14"/>
  <c r="J359" i="14"/>
  <c r="J353" i="14"/>
  <c r="J361" i="14"/>
  <c r="J360" i="14"/>
  <c r="J357" i="14"/>
  <c r="J413" i="14"/>
  <c r="J410" i="14"/>
  <c r="J416" i="14"/>
  <c r="J409" i="14"/>
  <c r="J402" i="14"/>
  <c r="J405" i="14"/>
  <c r="J420" i="14"/>
  <c r="J422" i="14"/>
  <c r="J417" i="14"/>
  <c r="J415" i="14"/>
  <c r="J411" i="14"/>
  <c r="J412" i="14"/>
  <c r="J414" i="14"/>
  <c r="J407" i="14"/>
  <c r="J404" i="14"/>
  <c r="J406" i="14"/>
  <c r="J421" i="14"/>
  <c r="J423" i="14"/>
  <c r="J419" i="14"/>
  <c r="J418" i="14"/>
  <c r="J408" i="14"/>
  <c r="J427" i="14"/>
  <c r="J425" i="14"/>
  <c r="J428" i="14"/>
  <c r="J430" i="14"/>
  <c r="J399" i="14"/>
  <c r="J398" i="14"/>
  <c r="J401" i="14"/>
  <c r="J400" i="14"/>
  <c r="J403" i="14"/>
  <c r="J426" i="14"/>
  <c r="J433" i="14"/>
  <c r="J424" i="14"/>
  <c r="J431" i="14"/>
  <c r="J432" i="14"/>
  <c r="J429" i="14"/>
  <c r="J381" i="14"/>
  <c r="J367" i="14"/>
  <c r="J374" i="14"/>
  <c r="J377" i="14"/>
  <c r="J371" i="14"/>
  <c r="J369" i="14"/>
  <c r="J383" i="14"/>
  <c r="J389" i="14"/>
  <c r="J384" i="14"/>
  <c r="J378" i="14"/>
  <c r="J380" i="14"/>
  <c r="J368" i="14"/>
  <c r="J373" i="14"/>
  <c r="J376" i="14"/>
  <c r="J375" i="14"/>
  <c r="J370" i="14"/>
  <c r="J388" i="14"/>
  <c r="J390" i="14"/>
  <c r="J385" i="14"/>
  <c r="J382" i="14"/>
  <c r="J372" i="14"/>
  <c r="J391" i="14"/>
  <c r="J387" i="14"/>
  <c r="J392" i="14"/>
  <c r="J395" i="14"/>
  <c r="J363" i="14"/>
  <c r="J364" i="14"/>
  <c r="J365" i="14"/>
  <c r="J362" i="14"/>
  <c r="J366" i="14"/>
  <c r="J386" i="14"/>
  <c r="J397" i="14"/>
  <c r="J379" i="14"/>
  <c r="J394" i="14"/>
  <c r="J396" i="14"/>
  <c r="J393" i="14"/>
  <c r="J4" i="14"/>
  <c r="J2" i="4"/>
  <c r="J47" i="13" l="1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3" i="13"/>
  <c r="J12" i="13"/>
  <c r="J11" i="13"/>
  <c r="J10" i="13"/>
  <c r="J9" i="13"/>
  <c r="J8" i="13"/>
  <c r="J7" i="13"/>
  <c r="J6" i="13"/>
  <c r="J5" i="13"/>
  <c r="J4" i="13"/>
  <c r="J3" i="13"/>
  <c r="J2" i="13"/>
  <c r="J203" i="12"/>
  <c r="J206" i="12"/>
  <c r="J202" i="12"/>
  <c r="J207" i="12"/>
  <c r="J208" i="12"/>
  <c r="J215" i="12"/>
  <c r="J212" i="12"/>
  <c r="J214" i="12"/>
  <c r="J220" i="12"/>
  <c r="J217" i="12"/>
  <c r="J216" i="12"/>
  <c r="J218" i="12"/>
  <c r="J210" i="12"/>
  <c r="J213" i="12"/>
  <c r="J221" i="12"/>
  <c r="J205" i="12"/>
  <c r="J209" i="12"/>
  <c r="J219" i="12"/>
  <c r="J211" i="12"/>
  <c r="J103" i="12"/>
  <c r="J102" i="12"/>
  <c r="J107" i="12"/>
  <c r="J106" i="12"/>
  <c r="J115" i="12"/>
  <c r="J104" i="12"/>
  <c r="J117" i="12"/>
  <c r="J109" i="12"/>
  <c r="J113" i="12"/>
  <c r="J118" i="12"/>
  <c r="J111" i="12"/>
  <c r="J105" i="12"/>
  <c r="J119" i="12"/>
  <c r="J116" i="12"/>
  <c r="J114" i="12"/>
  <c r="J121" i="12"/>
  <c r="J112" i="12"/>
  <c r="J110" i="12"/>
  <c r="J120" i="12"/>
  <c r="J108" i="12"/>
  <c r="J123" i="12"/>
  <c r="J122" i="12"/>
  <c r="J128" i="12"/>
  <c r="J127" i="12"/>
  <c r="J133" i="12"/>
  <c r="J126" i="12"/>
  <c r="J132" i="12"/>
  <c r="J125" i="12"/>
  <c r="J130" i="12"/>
  <c r="J135" i="12"/>
  <c r="J131" i="12"/>
  <c r="J129" i="12"/>
  <c r="J140" i="12"/>
  <c r="J136" i="12"/>
  <c r="J134" i="12"/>
  <c r="J141" i="12"/>
  <c r="J137" i="12"/>
  <c r="J138" i="12"/>
  <c r="J139" i="12"/>
  <c r="J124" i="12"/>
  <c r="J145" i="12"/>
  <c r="J144" i="12"/>
  <c r="J149" i="12"/>
  <c r="J148" i="12"/>
  <c r="J153" i="12"/>
  <c r="J146" i="12"/>
  <c r="J150" i="12"/>
  <c r="J143" i="12"/>
  <c r="J147" i="12"/>
  <c r="J156" i="12"/>
  <c r="J152" i="12"/>
  <c r="J151" i="12"/>
  <c r="J160" i="12"/>
  <c r="J155" i="12"/>
  <c r="J154" i="12"/>
  <c r="J161" i="12"/>
  <c r="J159" i="12"/>
  <c r="J157" i="12"/>
  <c r="J158" i="12"/>
  <c r="J142" i="12"/>
  <c r="J168" i="12"/>
  <c r="J166" i="12"/>
  <c r="J170" i="12"/>
  <c r="J169" i="12"/>
  <c r="J172" i="12"/>
  <c r="J165" i="12"/>
  <c r="J167" i="12"/>
  <c r="J163" i="12"/>
  <c r="J164" i="12"/>
  <c r="J176" i="12"/>
  <c r="J173" i="12"/>
  <c r="J171" i="12"/>
  <c r="J180" i="12"/>
  <c r="J175" i="12"/>
  <c r="J174" i="12"/>
  <c r="J181" i="12"/>
  <c r="J179" i="12"/>
  <c r="J178" i="12"/>
  <c r="J177" i="12"/>
  <c r="J162" i="12"/>
  <c r="J187" i="12"/>
  <c r="J186" i="12"/>
  <c r="J190" i="12"/>
  <c r="J189" i="12"/>
  <c r="J192" i="12"/>
  <c r="J188" i="12"/>
  <c r="J185" i="12"/>
  <c r="J183" i="12"/>
  <c r="J184" i="12"/>
  <c r="J196" i="12"/>
  <c r="J193" i="12"/>
  <c r="J191" i="12"/>
  <c r="J200" i="12"/>
  <c r="J197" i="12"/>
  <c r="J194" i="12"/>
  <c r="J201" i="12"/>
  <c r="J199" i="12"/>
  <c r="J198" i="12"/>
  <c r="J195" i="12"/>
  <c r="J182" i="12"/>
  <c r="J5" i="12"/>
  <c r="J4" i="12"/>
  <c r="J9" i="12"/>
  <c r="J8" i="12"/>
  <c r="J13" i="12"/>
  <c r="J6" i="12"/>
  <c r="J11" i="12"/>
  <c r="J2" i="12"/>
  <c r="J7" i="12"/>
  <c r="J15" i="12"/>
  <c r="J12" i="12"/>
  <c r="J10" i="12"/>
  <c r="J20" i="12"/>
  <c r="J16" i="12"/>
  <c r="J14" i="12"/>
  <c r="J21" i="12"/>
  <c r="J18" i="12"/>
  <c r="J17" i="12"/>
  <c r="J19" i="12"/>
  <c r="J3" i="12"/>
  <c r="J26" i="12"/>
  <c r="J25" i="12"/>
  <c r="J30" i="12"/>
  <c r="J29" i="12"/>
  <c r="J33" i="12"/>
  <c r="J27" i="12"/>
  <c r="J28" i="12"/>
  <c r="J23" i="12"/>
  <c r="J24" i="12"/>
  <c r="J35" i="12"/>
  <c r="J32" i="12"/>
  <c r="J31" i="12"/>
  <c r="J40" i="12"/>
  <c r="J36" i="12"/>
  <c r="J34" i="12"/>
  <c r="J41" i="12"/>
  <c r="J39" i="12"/>
  <c r="J38" i="12"/>
  <c r="J37" i="12"/>
  <c r="J22" i="12"/>
  <c r="J48" i="12"/>
  <c r="J46" i="12"/>
  <c r="J50" i="12"/>
  <c r="J49" i="12"/>
  <c r="J52" i="12"/>
  <c r="J45" i="12"/>
  <c r="J47" i="12"/>
  <c r="J43" i="12"/>
  <c r="J44" i="12"/>
  <c r="J55" i="12"/>
  <c r="J53" i="12"/>
  <c r="J51" i="12"/>
  <c r="J60" i="12"/>
  <c r="J57" i="12"/>
  <c r="J54" i="12"/>
  <c r="J61" i="12"/>
  <c r="J59" i="12"/>
  <c r="J58" i="12"/>
  <c r="J56" i="12"/>
  <c r="J42" i="12"/>
  <c r="J68" i="12"/>
  <c r="J67" i="12"/>
  <c r="J70" i="12"/>
  <c r="J69" i="12"/>
  <c r="J72" i="12"/>
  <c r="J65" i="12"/>
  <c r="J66" i="12"/>
  <c r="J63" i="12"/>
  <c r="J64" i="12"/>
  <c r="J76" i="12"/>
  <c r="J73" i="12"/>
  <c r="J71" i="12"/>
  <c r="J80" i="12"/>
  <c r="J77" i="12"/>
  <c r="J75" i="12"/>
  <c r="J81" i="12"/>
  <c r="J79" i="12"/>
  <c r="J78" i="12"/>
  <c r="J74" i="12"/>
  <c r="J62" i="12"/>
  <c r="J88" i="12"/>
  <c r="J87" i="12"/>
  <c r="J90" i="12"/>
  <c r="J89" i="12"/>
  <c r="J92" i="12"/>
  <c r="J85" i="12"/>
  <c r="J86" i="12"/>
  <c r="J84" i="12"/>
  <c r="J83" i="12"/>
  <c r="J96" i="12"/>
  <c r="J94" i="12"/>
  <c r="J91" i="12"/>
  <c r="J99" i="12"/>
  <c r="J97" i="12"/>
  <c r="J95" i="12"/>
  <c r="J101" i="12"/>
  <c r="J100" i="12"/>
  <c r="J98" i="12"/>
  <c r="J93" i="12"/>
  <c r="J82" i="12"/>
  <c r="J426" i="12"/>
  <c r="J424" i="12"/>
  <c r="J429" i="12"/>
  <c r="J422" i="12"/>
  <c r="J428" i="12"/>
  <c r="J427" i="12"/>
  <c r="J435" i="12"/>
  <c r="J434" i="12"/>
  <c r="J432" i="12"/>
  <c r="J440" i="12"/>
  <c r="J439" i="12"/>
  <c r="J437" i="12"/>
  <c r="J438" i="12"/>
  <c r="J430" i="12"/>
  <c r="J433" i="12"/>
  <c r="J441" i="12"/>
  <c r="J423" i="12"/>
  <c r="J425" i="12"/>
  <c r="J436" i="12"/>
  <c r="J431" i="12"/>
  <c r="J327" i="12"/>
  <c r="J326" i="12"/>
  <c r="J330" i="12"/>
  <c r="J329" i="12"/>
  <c r="J333" i="12"/>
  <c r="J325" i="12"/>
  <c r="J332" i="12"/>
  <c r="J324" i="12"/>
  <c r="J322" i="12"/>
  <c r="J334" i="12"/>
  <c r="J331" i="12"/>
  <c r="J328" i="12"/>
  <c r="J340" i="12"/>
  <c r="J338" i="12"/>
  <c r="J335" i="12"/>
  <c r="J341" i="12"/>
  <c r="J339" i="12"/>
  <c r="J337" i="12"/>
  <c r="J336" i="12"/>
  <c r="J323" i="12"/>
  <c r="J347" i="12"/>
  <c r="J346" i="12"/>
  <c r="J351" i="12"/>
  <c r="J350" i="12"/>
  <c r="J353" i="12"/>
  <c r="J345" i="12"/>
  <c r="J349" i="12"/>
  <c r="J344" i="12"/>
  <c r="J342" i="12"/>
  <c r="J356" i="12"/>
  <c r="J352" i="12"/>
  <c r="J348" i="12"/>
  <c r="J360" i="12"/>
  <c r="J357" i="12"/>
  <c r="J354" i="12"/>
  <c r="J361" i="12"/>
  <c r="J359" i="12"/>
  <c r="J355" i="12"/>
  <c r="J358" i="12"/>
  <c r="J343" i="12"/>
  <c r="J368" i="12"/>
  <c r="J366" i="12"/>
  <c r="J371" i="12"/>
  <c r="J370" i="12"/>
  <c r="J373" i="12"/>
  <c r="J365" i="12"/>
  <c r="J367" i="12"/>
  <c r="J364" i="12"/>
  <c r="J362" i="12"/>
  <c r="J376" i="12"/>
  <c r="J372" i="12"/>
  <c r="J369" i="12"/>
  <c r="J380" i="12"/>
  <c r="J378" i="12"/>
  <c r="J375" i="12"/>
  <c r="J381" i="12"/>
  <c r="J379" i="12"/>
  <c r="J377" i="12"/>
  <c r="J374" i="12"/>
  <c r="J363" i="12"/>
  <c r="J388" i="12"/>
  <c r="J387" i="12"/>
  <c r="J390" i="12"/>
  <c r="J389" i="12"/>
  <c r="J393" i="12"/>
  <c r="J386" i="12"/>
  <c r="J385" i="12"/>
  <c r="J384" i="12"/>
  <c r="J383" i="12"/>
  <c r="J395" i="12"/>
  <c r="J394" i="12"/>
  <c r="J391" i="12"/>
  <c r="J399" i="12"/>
  <c r="J397" i="12"/>
  <c r="J396" i="12"/>
  <c r="J401" i="12"/>
  <c r="J400" i="12"/>
  <c r="J398" i="12"/>
  <c r="J392" i="12"/>
  <c r="J382" i="12"/>
  <c r="J408" i="12"/>
  <c r="J407" i="12"/>
  <c r="J411" i="12"/>
  <c r="J409" i="12"/>
  <c r="J413" i="12"/>
  <c r="J406" i="12"/>
  <c r="J405" i="12"/>
  <c r="J404" i="12"/>
  <c r="J403" i="12"/>
  <c r="J415" i="12"/>
  <c r="J414" i="12"/>
  <c r="J412" i="12"/>
  <c r="J420" i="12"/>
  <c r="J417" i="12"/>
  <c r="J416" i="12"/>
  <c r="J421" i="12"/>
  <c r="J419" i="12"/>
  <c r="J418" i="12"/>
  <c r="J410" i="12"/>
  <c r="J402" i="12"/>
  <c r="J228" i="12"/>
  <c r="J226" i="12"/>
  <c r="J231" i="12"/>
  <c r="J230" i="12"/>
  <c r="J233" i="12"/>
  <c r="J225" i="12"/>
  <c r="J227" i="12"/>
  <c r="J224" i="12"/>
  <c r="J222" i="12"/>
  <c r="J235" i="12"/>
  <c r="J232" i="12"/>
  <c r="J229" i="12"/>
  <c r="J240" i="12"/>
  <c r="J237" i="12"/>
  <c r="J236" i="12"/>
  <c r="J241" i="12"/>
  <c r="J239" i="12"/>
  <c r="J238" i="12"/>
  <c r="J234" i="12"/>
  <c r="J223" i="12"/>
  <c r="J248" i="12"/>
  <c r="J247" i="12"/>
  <c r="J250" i="12"/>
  <c r="J249" i="12"/>
  <c r="J253" i="12"/>
  <c r="J245" i="12"/>
  <c r="J246" i="12"/>
  <c r="J244" i="12"/>
  <c r="J243" i="12"/>
  <c r="J255" i="12"/>
  <c r="J252" i="12"/>
  <c r="J251" i="12"/>
  <c r="J259" i="12"/>
  <c r="J257" i="12"/>
  <c r="J256" i="12"/>
  <c r="J261" i="12"/>
  <c r="J260" i="12"/>
  <c r="J258" i="12"/>
  <c r="J254" i="12"/>
  <c r="J242" i="12"/>
  <c r="J268" i="12"/>
  <c r="J267" i="12"/>
  <c r="J270" i="12"/>
  <c r="J269" i="12"/>
  <c r="J273" i="12"/>
  <c r="J266" i="12"/>
  <c r="J265" i="12"/>
  <c r="J264" i="12"/>
  <c r="J263" i="12"/>
  <c r="J276" i="12"/>
  <c r="J274" i="12"/>
  <c r="J271" i="12"/>
  <c r="J279" i="12"/>
  <c r="J277" i="12"/>
  <c r="J275" i="12"/>
  <c r="J281" i="12"/>
  <c r="J280" i="12"/>
  <c r="J278" i="12"/>
  <c r="J272" i="12"/>
  <c r="J262" i="12"/>
  <c r="J289" i="12"/>
  <c r="J288" i="12"/>
  <c r="J291" i="12"/>
  <c r="J290" i="12"/>
  <c r="J293" i="12"/>
  <c r="J286" i="12"/>
  <c r="J287" i="12"/>
  <c r="J284" i="12"/>
  <c r="J283" i="12"/>
  <c r="J295" i="12"/>
  <c r="J294" i="12"/>
  <c r="J292" i="12"/>
  <c r="J299" i="12"/>
  <c r="J297" i="12"/>
  <c r="J296" i="12"/>
  <c r="J301" i="12"/>
  <c r="J300" i="12"/>
  <c r="J298" i="12"/>
  <c r="J285" i="12"/>
  <c r="J282" i="12"/>
  <c r="J309" i="12"/>
  <c r="J308" i="12"/>
  <c r="J311" i="12"/>
  <c r="J310" i="12"/>
  <c r="J313" i="12"/>
  <c r="J306" i="12"/>
  <c r="J307" i="12"/>
  <c r="J304" i="12"/>
  <c r="J303" i="12"/>
  <c r="J316" i="12"/>
  <c r="J314" i="12"/>
  <c r="J312" i="12"/>
  <c r="J319" i="12"/>
  <c r="J317" i="12"/>
  <c r="J315" i="12"/>
  <c r="J321" i="12"/>
  <c r="J320" i="12"/>
  <c r="J318" i="12"/>
  <c r="J305" i="12"/>
  <c r="J302" i="12"/>
  <c r="J648" i="12"/>
  <c r="J643" i="12"/>
  <c r="J649" i="12"/>
  <c r="J642" i="12"/>
  <c r="J644" i="12"/>
  <c r="J646" i="12"/>
  <c r="J655" i="12"/>
  <c r="J654" i="12"/>
  <c r="J652" i="12"/>
  <c r="J660" i="12"/>
  <c r="J658" i="12"/>
  <c r="J657" i="12"/>
  <c r="J659" i="12"/>
  <c r="J650" i="12"/>
  <c r="J651" i="12"/>
  <c r="J661" i="12"/>
  <c r="J645" i="12"/>
  <c r="J647" i="12"/>
  <c r="J656" i="12"/>
  <c r="J653" i="12"/>
  <c r="J547" i="12"/>
  <c r="J545" i="12"/>
  <c r="J550" i="12"/>
  <c r="J548" i="12"/>
  <c r="J554" i="12"/>
  <c r="J542" i="12"/>
  <c r="J551" i="12"/>
  <c r="J546" i="12"/>
  <c r="J543" i="12"/>
  <c r="J557" i="12"/>
  <c r="J553" i="12"/>
  <c r="J549" i="12"/>
  <c r="J560" i="12"/>
  <c r="J559" i="12"/>
  <c r="J556" i="12"/>
  <c r="J561" i="12"/>
  <c r="J558" i="12"/>
  <c r="J555" i="12"/>
  <c r="J552" i="12"/>
  <c r="J544" i="12"/>
  <c r="J566" i="12"/>
  <c r="J565" i="12"/>
  <c r="J571" i="12"/>
  <c r="J568" i="12"/>
  <c r="J574" i="12"/>
  <c r="J567" i="12"/>
  <c r="J570" i="12"/>
  <c r="J564" i="12"/>
  <c r="J562" i="12"/>
  <c r="J575" i="12"/>
  <c r="J573" i="12"/>
  <c r="J572" i="12"/>
  <c r="J580" i="12"/>
  <c r="J577" i="12"/>
  <c r="J576" i="12"/>
  <c r="J581" i="12"/>
  <c r="J579" i="12"/>
  <c r="J578" i="12"/>
  <c r="J569" i="12"/>
  <c r="J563" i="12"/>
  <c r="J588" i="12"/>
  <c r="J586" i="12"/>
  <c r="J591" i="12"/>
  <c r="J590" i="12"/>
  <c r="J593" i="12"/>
  <c r="J589" i="12"/>
  <c r="J587" i="12"/>
  <c r="J584" i="12"/>
  <c r="J582" i="12"/>
  <c r="J596" i="12"/>
  <c r="J594" i="12"/>
  <c r="J592" i="12"/>
  <c r="J600" i="12"/>
  <c r="J597" i="12"/>
  <c r="J595" i="12"/>
  <c r="J601" i="12"/>
  <c r="J599" i="12"/>
  <c r="J598" i="12"/>
  <c r="J585" i="12"/>
  <c r="J583" i="12"/>
  <c r="J609" i="12"/>
  <c r="J608" i="12"/>
  <c r="J611" i="12"/>
  <c r="J610" i="12"/>
  <c r="J614" i="12"/>
  <c r="J606" i="12"/>
  <c r="J607" i="12"/>
  <c r="J604" i="12"/>
  <c r="J603" i="12"/>
  <c r="J616" i="12"/>
  <c r="J613" i="12"/>
  <c r="J612" i="12"/>
  <c r="J620" i="12"/>
  <c r="J618" i="12"/>
  <c r="J615" i="12"/>
  <c r="J621" i="12"/>
  <c r="J619" i="12"/>
  <c r="J617" i="12"/>
  <c r="J605" i="12"/>
  <c r="J602" i="12"/>
  <c r="J629" i="12"/>
  <c r="J628" i="12"/>
  <c r="J631" i="12"/>
  <c r="J630" i="12"/>
  <c r="J633" i="12"/>
  <c r="J626" i="12"/>
  <c r="J627" i="12"/>
  <c r="J624" i="12"/>
  <c r="J623" i="12"/>
  <c r="J636" i="12"/>
  <c r="J634" i="12"/>
  <c r="J632" i="12"/>
  <c r="J639" i="12"/>
  <c r="J637" i="12"/>
  <c r="J635" i="12"/>
  <c r="J641" i="12"/>
  <c r="J640" i="12"/>
  <c r="J638" i="12"/>
  <c r="J625" i="12"/>
  <c r="J622" i="12"/>
  <c r="J448" i="12"/>
  <c r="J446" i="12"/>
  <c r="J452" i="12"/>
  <c r="J451" i="12"/>
  <c r="J454" i="12"/>
  <c r="J445" i="12"/>
  <c r="J449" i="12"/>
  <c r="J444" i="12"/>
  <c r="J442" i="12"/>
  <c r="J455" i="12"/>
  <c r="J453" i="12"/>
  <c r="J450" i="12"/>
  <c r="J460" i="12"/>
  <c r="J457" i="12"/>
  <c r="J456" i="12"/>
  <c r="J461" i="12"/>
  <c r="J459" i="12"/>
  <c r="J458" i="12"/>
  <c r="J447" i="12"/>
  <c r="J443" i="12"/>
  <c r="J469" i="12"/>
  <c r="J468" i="12"/>
  <c r="J472" i="12"/>
  <c r="J470" i="12"/>
  <c r="J474" i="12"/>
  <c r="J466" i="12"/>
  <c r="J467" i="12"/>
  <c r="J464" i="12"/>
  <c r="J463" i="12"/>
  <c r="J475" i="12"/>
  <c r="J473" i="12"/>
  <c r="J471" i="12"/>
  <c r="J478" i="12"/>
  <c r="J477" i="12"/>
  <c r="J476" i="12"/>
  <c r="J479" i="12"/>
  <c r="J481" i="12"/>
  <c r="J480" i="12"/>
  <c r="J465" i="12"/>
  <c r="J462" i="12"/>
  <c r="J489" i="12"/>
  <c r="J488" i="12"/>
  <c r="J491" i="12"/>
  <c r="J490" i="12"/>
  <c r="J493" i="12"/>
  <c r="J487" i="12"/>
  <c r="J486" i="12"/>
  <c r="J484" i="12"/>
  <c r="J483" i="12"/>
  <c r="J495" i="12"/>
  <c r="J494" i="12"/>
  <c r="J492" i="12"/>
  <c r="J500" i="12"/>
  <c r="J497" i="12"/>
  <c r="J496" i="12"/>
  <c r="J501" i="12"/>
  <c r="J498" i="12"/>
  <c r="J499" i="12"/>
  <c r="J485" i="12"/>
  <c r="J482" i="12"/>
  <c r="J509" i="12"/>
  <c r="J508" i="12"/>
  <c r="J511" i="12"/>
  <c r="J510" i="12"/>
  <c r="J513" i="12"/>
  <c r="J506" i="12"/>
  <c r="J507" i="12"/>
  <c r="J505" i="12"/>
  <c r="J503" i="12"/>
  <c r="J515" i="12"/>
  <c r="J514" i="12"/>
  <c r="J512" i="12"/>
  <c r="J518" i="12"/>
  <c r="J517" i="12"/>
  <c r="J516" i="12"/>
  <c r="J521" i="12"/>
  <c r="J520" i="12"/>
  <c r="J519" i="12"/>
  <c r="J504" i="12"/>
  <c r="J502" i="12"/>
  <c r="J529" i="12"/>
  <c r="J528" i="12"/>
  <c r="J531" i="12"/>
  <c r="J530" i="12"/>
  <c r="J533" i="12"/>
  <c r="J526" i="12"/>
  <c r="J527" i="12"/>
  <c r="J525" i="12"/>
  <c r="J524" i="12"/>
  <c r="J536" i="12"/>
  <c r="J534" i="12"/>
  <c r="J532" i="12"/>
  <c r="J538" i="12"/>
  <c r="J537" i="12"/>
  <c r="J535" i="12"/>
  <c r="J541" i="12"/>
  <c r="J540" i="12"/>
  <c r="J539" i="12"/>
  <c r="J523" i="12"/>
  <c r="J522" i="12"/>
  <c r="J874" i="12"/>
  <c r="J863" i="12"/>
  <c r="J872" i="12"/>
  <c r="J862" i="12"/>
  <c r="J865" i="12"/>
  <c r="J867" i="12"/>
  <c r="J877" i="12"/>
  <c r="J869" i="12"/>
  <c r="J870" i="12"/>
  <c r="J879" i="12"/>
  <c r="J876" i="12"/>
  <c r="J871" i="12"/>
  <c r="J878" i="12"/>
  <c r="J873" i="12"/>
  <c r="J875" i="12"/>
  <c r="J881" i="12"/>
  <c r="J864" i="12"/>
  <c r="J866" i="12"/>
  <c r="J880" i="12"/>
  <c r="J868" i="12"/>
  <c r="J773" i="12"/>
  <c r="J762" i="12"/>
  <c r="J771" i="12"/>
  <c r="J763" i="12"/>
  <c r="J775" i="12"/>
  <c r="J764" i="12"/>
  <c r="J777" i="12"/>
  <c r="J767" i="12"/>
  <c r="J769" i="12"/>
  <c r="J779" i="12"/>
  <c r="J772" i="12"/>
  <c r="J770" i="12"/>
  <c r="J778" i="12"/>
  <c r="J776" i="12"/>
  <c r="J774" i="12"/>
  <c r="J781" i="12"/>
  <c r="J768" i="12"/>
  <c r="J765" i="12"/>
  <c r="J780" i="12"/>
  <c r="J766" i="12"/>
  <c r="J794" i="12"/>
  <c r="J784" i="12"/>
  <c r="J789" i="12"/>
  <c r="J785" i="12"/>
  <c r="J796" i="12"/>
  <c r="J782" i="12"/>
  <c r="J792" i="12"/>
  <c r="J786" i="12"/>
  <c r="J788" i="12"/>
  <c r="J799" i="12"/>
  <c r="J797" i="12"/>
  <c r="J790" i="12"/>
  <c r="J798" i="12"/>
  <c r="J795" i="12"/>
  <c r="J793" i="12"/>
  <c r="J801" i="12"/>
  <c r="J791" i="12"/>
  <c r="J787" i="12"/>
  <c r="J800" i="12"/>
  <c r="J783" i="12"/>
  <c r="J810" i="12"/>
  <c r="J806" i="12"/>
  <c r="J811" i="12"/>
  <c r="J808" i="12"/>
  <c r="J816" i="12"/>
  <c r="J803" i="12"/>
  <c r="J809" i="12"/>
  <c r="J805" i="12"/>
  <c r="J804" i="12"/>
  <c r="J819" i="12"/>
  <c r="J817" i="12"/>
  <c r="J813" i="12"/>
  <c r="J818" i="12"/>
  <c r="J815" i="12"/>
  <c r="J812" i="12"/>
  <c r="J821" i="12"/>
  <c r="J814" i="12"/>
  <c r="J807" i="12"/>
  <c r="J820" i="12"/>
  <c r="J802" i="12"/>
  <c r="J829" i="12"/>
  <c r="J827" i="12"/>
  <c r="J830" i="12"/>
  <c r="J828" i="12"/>
  <c r="J832" i="12"/>
  <c r="J825" i="12"/>
  <c r="J826" i="12"/>
  <c r="J824" i="12"/>
  <c r="J823" i="12"/>
  <c r="J838" i="12"/>
  <c r="J834" i="12"/>
  <c r="J831" i="12"/>
  <c r="J840" i="12"/>
  <c r="J836" i="12"/>
  <c r="J833" i="12"/>
  <c r="J841" i="12"/>
  <c r="J839" i="12"/>
  <c r="J837" i="12"/>
  <c r="J835" i="12"/>
  <c r="J822" i="12"/>
  <c r="J849" i="12"/>
  <c r="J847" i="12"/>
  <c r="J850" i="12"/>
  <c r="J848" i="12"/>
  <c r="J853" i="12"/>
  <c r="J846" i="12"/>
  <c r="J845" i="12"/>
  <c r="J844" i="12"/>
  <c r="J843" i="12"/>
  <c r="J857" i="12"/>
  <c r="J854" i="12"/>
  <c r="J852" i="12"/>
  <c r="J858" i="12"/>
  <c r="J856" i="12"/>
  <c r="J855" i="12"/>
  <c r="J861" i="12"/>
  <c r="J860" i="12"/>
  <c r="J859" i="12"/>
  <c r="J851" i="12"/>
  <c r="J842" i="12"/>
  <c r="J671" i="12"/>
  <c r="J668" i="12"/>
  <c r="J670" i="12"/>
  <c r="J667" i="12"/>
  <c r="J676" i="12"/>
  <c r="J663" i="12"/>
  <c r="J669" i="12"/>
  <c r="J665" i="12"/>
  <c r="J664" i="12"/>
  <c r="J679" i="12"/>
  <c r="J677" i="12"/>
  <c r="J673" i="12"/>
  <c r="J678" i="12"/>
  <c r="J675" i="12"/>
  <c r="J672" i="12"/>
  <c r="J681" i="12"/>
  <c r="J674" i="12"/>
  <c r="J666" i="12"/>
  <c r="J680" i="12"/>
  <c r="J662" i="12"/>
  <c r="J690" i="12"/>
  <c r="J688" i="12"/>
  <c r="J691" i="12"/>
  <c r="J689" i="12"/>
  <c r="J696" i="12"/>
  <c r="J685" i="12"/>
  <c r="J686" i="12"/>
  <c r="J684" i="12"/>
  <c r="J683" i="12"/>
  <c r="J700" i="12"/>
  <c r="J697" i="12"/>
  <c r="J693" i="12"/>
  <c r="J699" i="12"/>
  <c r="J695" i="12"/>
  <c r="J692" i="12"/>
  <c r="J701" i="12"/>
  <c r="J694" i="12"/>
  <c r="J687" i="12"/>
  <c r="J698" i="12"/>
  <c r="J682" i="12"/>
  <c r="J709" i="12"/>
  <c r="J707" i="12"/>
  <c r="J710" i="12"/>
  <c r="J708" i="12"/>
  <c r="J712" i="12"/>
  <c r="J705" i="12"/>
  <c r="J706" i="12"/>
  <c r="J704" i="12"/>
  <c r="J703" i="12"/>
  <c r="J718" i="12"/>
  <c r="J714" i="12"/>
  <c r="J711" i="12"/>
  <c r="J720" i="12"/>
  <c r="J717" i="12"/>
  <c r="J713" i="12"/>
  <c r="J721" i="12"/>
  <c r="J719" i="12"/>
  <c r="J716" i="12"/>
  <c r="J715" i="12"/>
  <c r="J702" i="12"/>
  <c r="J729" i="12"/>
  <c r="J728" i="12"/>
  <c r="J730" i="12"/>
  <c r="J727" i="12"/>
  <c r="J732" i="12"/>
  <c r="J725" i="12"/>
  <c r="J726" i="12"/>
  <c r="J724" i="12"/>
  <c r="J723" i="12"/>
  <c r="J737" i="12"/>
  <c r="J735" i="12"/>
  <c r="J733" i="12"/>
  <c r="J739" i="12"/>
  <c r="J736" i="12"/>
  <c r="J734" i="12"/>
  <c r="J741" i="12"/>
  <c r="J740" i="12"/>
  <c r="J738" i="12"/>
  <c r="J731" i="12"/>
  <c r="J722" i="12"/>
  <c r="J751" i="12"/>
  <c r="J749" i="12"/>
  <c r="J750" i="12"/>
  <c r="J748" i="12"/>
  <c r="J752" i="12"/>
  <c r="J745" i="12"/>
  <c r="J747" i="12"/>
  <c r="J744" i="12"/>
  <c r="J743" i="12"/>
  <c r="J757" i="12"/>
  <c r="J755" i="12"/>
  <c r="J753" i="12"/>
  <c r="J759" i="12"/>
  <c r="J756" i="12"/>
  <c r="J754" i="12"/>
  <c r="J761" i="12"/>
  <c r="J760" i="12"/>
  <c r="J758" i="12"/>
  <c r="J746" i="12"/>
  <c r="J742" i="12"/>
  <c r="J204" i="12"/>
  <c r="K863" i="11" l="1"/>
  <c r="K864" i="11"/>
  <c r="K865" i="11"/>
  <c r="K866" i="11"/>
  <c r="K867" i="11"/>
  <c r="K868" i="11"/>
  <c r="K869" i="11"/>
  <c r="K870" i="11"/>
  <c r="K871" i="11"/>
  <c r="K872" i="11"/>
  <c r="K873" i="11"/>
  <c r="K874" i="11"/>
  <c r="K875" i="11"/>
  <c r="K876" i="11"/>
  <c r="K877" i="11"/>
  <c r="K878" i="11"/>
  <c r="K879" i="11"/>
  <c r="K880" i="11"/>
  <c r="K881" i="11"/>
  <c r="K862" i="11"/>
  <c r="K861" i="11"/>
  <c r="K843" i="11"/>
  <c r="K844" i="11"/>
  <c r="K845" i="11"/>
  <c r="K846" i="11"/>
  <c r="K847" i="11"/>
  <c r="K848" i="11"/>
  <c r="K849" i="11"/>
  <c r="K850" i="11"/>
  <c r="K851" i="11"/>
  <c r="K852" i="11"/>
  <c r="K853" i="11"/>
  <c r="K854" i="11"/>
  <c r="K855" i="11"/>
  <c r="K856" i="11"/>
  <c r="K857" i="11"/>
  <c r="K858" i="11"/>
  <c r="K859" i="11"/>
  <c r="K860" i="11"/>
  <c r="K842" i="11"/>
  <c r="K823" i="11"/>
  <c r="K824" i="11"/>
  <c r="K825" i="11"/>
  <c r="K826" i="11"/>
  <c r="K827" i="11"/>
  <c r="K828" i="11"/>
  <c r="K829" i="11"/>
  <c r="K830" i="11"/>
  <c r="K831" i="11"/>
  <c r="K832" i="11"/>
  <c r="K833" i="11"/>
  <c r="K834" i="11"/>
  <c r="K835" i="11"/>
  <c r="K836" i="11"/>
  <c r="K837" i="11"/>
  <c r="K838" i="11"/>
  <c r="K839" i="11"/>
  <c r="K840" i="11"/>
  <c r="K841" i="11"/>
  <c r="K822" i="11"/>
  <c r="K803" i="11"/>
  <c r="K804" i="11"/>
  <c r="K805" i="11"/>
  <c r="K806" i="11"/>
  <c r="K807" i="11"/>
  <c r="K808" i="11"/>
  <c r="K809" i="11"/>
  <c r="K810" i="11"/>
  <c r="K811" i="11"/>
  <c r="K812" i="11"/>
  <c r="K813" i="11"/>
  <c r="K814" i="11"/>
  <c r="K815" i="11"/>
  <c r="K816" i="11"/>
  <c r="K817" i="11"/>
  <c r="K818" i="11"/>
  <c r="K819" i="11"/>
  <c r="K820" i="11"/>
  <c r="K821" i="11"/>
  <c r="K802" i="11"/>
  <c r="K783" i="11"/>
  <c r="K784" i="11"/>
  <c r="K785" i="11"/>
  <c r="K786" i="11"/>
  <c r="K787" i="11"/>
  <c r="K788" i="11"/>
  <c r="K789" i="11"/>
  <c r="K790" i="11"/>
  <c r="K791" i="11"/>
  <c r="K792" i="11"/>
  <c r="K793" i="11"/>
  <c r="K794" i="11"/>
  <c r="K795" i="11"/>
  <c r="K796" i="11"/>
  <c r="K797" i="11"/>
  <c r="K798" i="11"/>
  <c r="K799" i="11"/>
  <c r="K800" i="11"/>
  <c r="K801" i="11"/>
  <c r="K782" i="11"/>
  <c r="K763" i="11"/>
  <c r="K764" i="11"/>
  <c r="K765" i="11"/>
  <c r="K766" i="11"/>
  <c r="K767" i="11"/>
  <c r="K768" i="11"/>
  <c r="K769" i="11"/>
  <c r="K770" i="11"/>
  <c r="K771" i="11"/>
  <c r="K772" i="11"/>
  <c r="K773" i="11"/>
  <c r="K774" i="11"/>
  <c r="K775" i="11"/>
  <c r="K776" i="11"/>
  <c r="K777" i="11"/>
  <c r="K778" i="11"/>
  <c r="K779" i="11"/>
  <c r="K780" i="11"/>
  <c r="K781" i="11"/>
  <c r="K762" i="11"/>
  <c r="K743" i="11"/>
  <c r="K744" i="11"/>
  <c r="K745" i="11"/>
  <c r="K746" i="11"/>
  <c r="K747" i="11"/>
  <c r="K748" i="11"/>
  <c r="K749" i="11"/>
  <c r="K750" i="11"/>
  <c r="K751" i="11"/>
  <c r="K752" i="11"/>
  <c r="K753" i="11"/>
  <c r="K754" i="11"/>
  <c r="K755" i="11"/>
  <c r="K756" i="11"/>
  <c r="K757" i="11"/>
  <c r="K758" i="11"/>
  <c r="K759" i="11"/>
  <c r="K760" i="11"/>
  <c r="K761" i="11"/>
  <c r="K742" i="11"/>
  <c r="K723" i="11"/>
  <c r="K724" i="11"/>
  <c r="K725" i="11"/>
  <c r="K726" i="11"/>
  <c r="K727" i="11"/>
  <c r="K728" i="11"/>
  <c r="K729" i="11"/>
  <c r="K730" i="11"/>
  <c r="K731" i="11"/>
  <c r="K732" i="11"/>
  <c r="K733" i="11"/>
  <c r="K734" i="11"/>
  <c r="K735" i="11"/>
  <c r="K736" i="11"/>
  <c r="K737" i="11"/>
  <c r="K738" i="11"/>
  <c r="K739" i="11"/>
  <c r="K740" i="11"/>
  <c r="K741" i="11"/>
  <c r="K722" i="11"/>
  <c r="K721" i="11"/>
  <c r="K703" i="11"/>
  <c r="K704" i="11"/>
  <c r="K705" i="11"/>
  <c r="K706" i="11"/>
  <c r="K707" i="11"/>
  <c r="K708" i="11"/>
  <c r="K709" i="11"/>
  <c r="K710" i="11"/>
  <c r="K711" i="11"/>
  <c r="K712" i="11"/>
  <c r="K713" i="11"/>
  <c r="K714" i="11"/>
  <c r="K715" i="11"/>
  <c r="K716" i="11"/>
  <c r="K717" i="11"/>
  <c r="K718" i="11"/>
  <c r="K719" i="11"/>
  <c r="K720" i="11"/>
  <c r="K702" i="11"/>
  <c r="K683" i="11"/>
  <c r="K684" i="11"/>
  <c r="K685" i="11"/>
  <c r="K686" i="11"/>
  <c r="K687" i="11"/>
  <c r="K688" i="11"/>
  <c r="K689" i="11"/>
  <c r="K690" i="11"/>
  <c r="K691" i="11"/>
  <c r="K692" i="11"/>
  <c r="K693" i="11"/>
  <c r="K694" i="11"/>
  <c r="K695" i="11"/>
  <c r="K696" i="11"/>
  <c r="K697" i="11"/>
  <c r="K698" i="11"/>
  <c r="K699" i="11"/>
  <c r="K700" i="11"/>
  <c r="K701" i="11"/>
  <c r="K682" i="11"/>
  <c r="K663" i="11"/>
  <c r="K664" i="11"/>
  <c r="K665" i="11"/>
  <c r="K666" i="11"/>
  <c r="K667" i="11"/>
  <c r="K668" i="11"/>
  <c r="K669" i="11"/>
  <c r="K670" i="11"/>
  <c r="K671" i="11"/>
  <c r="K672" i="11"/>
  <c r="K673" i="11"/>
  <c r="K674" i="11"/>
  <c r="K675" i="11"/>
  <c r="K676" i="11"/>
  <c r="K677" i="11"/>
  <c r="K678" i="11"/>
  <c r="K679" i="11"/>
  <c r="K680" i="11"/>
  <c r="K681" i="11"/>
  <c r="K662" i="11"/>
  <c r="K661" i="11"/>
  <c r="J202" i="11" l="1"/>
  <c r="K202" i="11" s="1"/>
  <c r="J206" i="11"/>
  <c r="K206" i="11" s="1"/>
  <c r="J203" i="11"/>
  <c r="K203" i="11" s="1"/>
  <c r="J209" i="11"/>
  <c r="K209" i="11" s="1"/>
  <c r="J211" i="11"/>
  <c r="K211" i="11" s="1"/>
  <c r="J218" i="11"/>
  <c r="K218" i="11" s="1"/>
  <c r="J217" i="11"/>
  <c r="K217" i="11" s="1"/>
  <c r="J219" i="11"/>
  <c r="K219" i="11" s="1"/>
  <c r="J207" i="11"/>
  <c r="K207" i="11" s="1"/>
  <c r="J204" i="11"/>
  <c r="K204" i="11" s="1"/>
  <c r="J208" i="11"/>
  <c r="K208" i="11" s="1"/>
  <c r="J212" i="11"/>
  <c r="K212" i="11" s="1"/>
  <c r="J213" i="11"/>
  <c r="K213" i="11" s="1"/>
  <c r="J215" i="11"/>
  <c r="K215" i="11" s="1"/>
  <c r="J221" i="11"/>
  <c r="K221" i="11" s="1"/>
  <c r="J210" i="11"/>
  <c r="K210" i="11" s="1"/>
  <c r="J214" i="11"/>
  <c r="K214" i="11" s="1"/>
  <c r="J220" i="11"/>
  <c r="K220" i="11" s="1"/>
  <c r="J216" i="11"/>
  <c r="K216" i="11" s="1"/>
  <c r="J104" i="11"/>
  <c r="J102" i="11"/>
  <c r="K102" i="11" s="1"/>
  <c r="J106" i="11"/>
  <c r="J103" i="11"/>
  <c r="J110" i="11"/>
  <c r="J108" i="11"/>
  <c r="J118" i="11"/>
  <c r="J117" i="11"/>
  <c r="J119" i="11"/>
  <c r="J115" i="11"/>
  <c r="J107" i="11"/>
  <c r="J105" i="11"/>
  <c r="J116" i="11"/>
  <c r="J111" i="11"/>
  <c r="J113" i="11"/>
  <c r="J121" i="11"/>
  <c r="J109" i="11"/>
  <c r="J112" i="11"/>
  <c r="J120" i="11"/>
  <c r="J114" i="11"/>
  <c r="J124" i="11"/>
  <c r="K124" i="11" s="1"/>
  <c r="J122" i="11"/>
  <c r="K122" i="11" s="1"/>
  <c r="J126" i="11"/>
  <c r="K126" i="11" s="1"/>
  <c r="J123" i="11"/>
  <c r="K123" i="11" s="1"/>
  <c r="J130" i="11"/>
  <c r="K130" i="11" s="1"/>
  <c r="J127" i="11"/>
  <c r="K127" i="11" s="1"/>
  <c r="J138" i="11"/>
  <c r="K138" i="11" s="1"/>
  <c r="J135" i="11"/>
  <c r="K135" i="11" s="1"/>
  <c r="J139" i="11"/>
  <c r="K139" i="11" s="1"/>
  <c r="J136" i="11"/>
  <c r="K136" i="11" s="1"/>
  <c r="J128" i="11"/>
  <c r="K128" i="11" s="1"/>
  <c r="J125" i="11"/>
  <c r="K125" i="11" s="1"/>
  <c r="J137" i="11"/>
  <c r="K137" i="11" s="1"/>
  <c r="J131" i="11"/>
  <c r="K131" i="11" s="1"/>
  <c r="J133" i="11"/>
  <c r="K133" i="11" s="1"/>
  <c r="J141" i="11"/>
  <c r="K141" i="11" s="1"/>
  <c r="J129" i="11"/>
  <c r="K129" i="11" s="1"/>
  <c r="J132" i="11"/>
  <c r="K132" i="11" s="1"/>
  <c r="J140" i="11"/>
  <c r="K140" i="11" s="1"/>
  <c r="J134" i="11"/>
  <c r="K134" i="11" s="1"/>
  <c r="J144" i="11"/>
  <c r="J142" i="11"/>
  <c r="K142" i="11" s="1"/>
  <c r="J146" i="11"/>
  <c r="J143" i="11"/>
  <c r="J152" i="11"/>
  <c r="J147" i="11"/>
  <c r="J156" i="11"/>
  <c r="J155" i="11"/>
  <c r="J157" i="11"/>
  <c r="J158" i="11"/>
  <c r="K158" i="11" s="1"/>
  <c r="J149" i="11"/>
  <c r="J145" i="11"/>
  <c r="J159" i="11"/>
  <c r="J151" i="11"/>
  <c r="J154" i="11"/>
  <c r="J161" i="11"/>
  <c r="J148" i="11"/>
  <c r="J150" i="11"/>
  <c r="K150" i="11" s="1"/>
  <c r="J160" i="11"/>
  <c r="J153" i="11"/>
  <c r="J165" i="11"/>
  <c r="K165" i="11" s="1"/>
  <c r="J162" i="11"/>
  <c r="K162" i="11" s="1"/>
  <c r="J166" i="11"/>
  <c r="K166" i="11" s="1"/>
  <c r="J164" i="11"/>
  <c r="K164" i="11" s="1"/>
  <c r="J174" i="11"/>
  <c r="K174" i="11" s="1"/>
  <c r="J163" i="11"/>
  <c r="K163" i="11" s="1"/>
  <c r="J173" i="11"/>
  <c r="K173" i="11" s="1"/>
  <c r="J169" i="11"/>
  <c r="K169" i="11" s="1"/>
  <c r="J171" i="11"/>
  <c r="K171" i="11" s="1"/>
  <c r="J179" i="11"/>
  <c r="K179" i="11" s="1"/>
  <c r="J175" i="11"/>
  <c r="K175" i="11" s="1"/>
  <c r="J168" i="11"/>
  <c r="K168" i="11" s="1"/>
  <c r="J180" i="11"/>
  <c r="K180" i="11" s="1"/>
  <c r="J176" i="11"/>
  <c r="K176" i="11" s="1"/>
  <c r="J170" i="11"/>
  <c r="K170" i="11" s="1"/>
  <c r="J181" i="11"/>
  <c r="K181" i="11" s="1"/>
  <c r="J177" i="11"/>
  <c r="K177" i="11" s="1"/>
  <c r="J172" i="11"/>
  <c r="K172" i="11" s="1"/>
  <c r="J178" i="11"/>
  <c r="K178" i="11" s="1"/>
  <c r="J167" i="11"/>
  <c r="K167" i="11" s="1"/>
  <c r="J186" i="11"/>
  <c r="J184" i="11"/>
  <c r="K184" i="11" s="1"/>
  <c r="J187" i="11"/>
  <c r="J185" i="11"/>
  <c r="J195" i="11"/>
  <c r="J183" i="11"/>
  <c r="J192" i="11"/>
  <c r="J188" i="11"/>
  <c r="J189" i="11"/>
  <c r="J199" i="11"/>
  <c r="K199" i="11" s="1"/>
  <c r="J196" i="11"/>
  <c r="J190" i="11"/>
  <c r="J200" i="11"/>
  <c r="J194" i="11"/>
  <c r="J191" i="11"/>
  <c r="J201" i="11"/>
  <c r="J197" i="11"/>
  <c r="J193" i="11"/>
  <c r="K193" i="11" s="1"/>
  <c r="J198" i="11"/>
  <c r="J182" i="11"/>
  <c r="J4" i="11"/>
  <c r="K4" i="11" s="1"/>
  <c r="J2" i="11"/>
  <c r="K2" i="11" s="1"/>
  <c r="J6" i="11"/>
  <c r="K6" i="11" s="1"/>
  <c r="J3" i="11"/>
  <c r="K3" i="11" s="1"/>
  <c r="J10" i="11"/>
  <c r="K10" i="11" s="1"/>
  <c r="J7" i="11"/>
  <c r="K7" i="11" s="1"/>
  <c r="J16" i="11"/>
  <c r="K16" i="11" s="1"/>
  <c r="J15" i="11"/>
  <c r="K15" i="11" s="1"/>
  <c r="J17" i="11"/>
  <c r="K17" i="11" s="1"/>
  <c r="J18" i="11"/>
  <c r="K18" i="11" s="1"/>
  <c r="J8" i="11"/>
  <c r="K8" i="11" s="1"/>
  <c r="J5" i="11"/>
  <c r="K5" i="11" s="1"/>
  <c r="J19" i="11"/>
  <c r="K19" i="11" s="1"/>
  <c r="J12" i="11"/>
  <c r="K12" i="11" s="1"/>
  <c r="J13" i="11"/>
  <c r="K13" i="11" s="1"/>
  <c r="J21" i="11"/>
  <c r="K21" i="11" s="1"/>
  <c r="J9" i="11"/>
  <c r="K9" i="11" s="1"/>
  <c r="J11" i="11"/>
  <c r="K11" i="11" s="1"/>
  <c r="J20" i="11"/>
  <c r="K20" i="11" s="1"/>
  <c r="J14" i="11"/>
  <c r="K14" i="11" s="1"/>
  <c r="J24" i="11"/>
  <c r="J22" i="11"/>
  <c r="K22" i="11" s="1"/>
  <c r="J26" i="11"/>
  <c r="J23" i="11"/>
  <c r="J34" i="11"/>
  <c r="J25" i="11"/>
  <c r="J35" i="11"/>
  <c r="J33" i="11"/>
  <c r="J36" i="11"/>
  <c r="J37" i="11"/>
  <c r="K37" i="11" s="1"/>
  <c r="J31" i="11"/>
  <c r="J27" i="11"/>
  <c r="J38" i="11"/>
  <c r="J32" i="11"/>
  <c r="J30" i="11"/>
  <c r="J41" i="11"/>
  <c r="J40" i="11"/>
  <c r="J29" i="11"/>
  <c r="K29" i="11" s="1"/>
  <c r="J39" i="11"/>
  <c r="J28" i="11"/>
  <c r="J45" i="11"/>
  <c r="J42" i="11"/>
  <c r="K42" i="11" s="1"/>
  <c r="J46" i="11"/>
  <c r="K46" i="11" s="1"/>
  <c r="J44" i="11"/>
  <c r="K44" i="11" s="1"/>
  <c r="J56" i="11"/>
  <c r="K56" i="11" s="1"/>
  <c r="J43" i="11"/>
  <c r="K43" i="11" s="1"/>
  <c r="J52" i="11"/>
  <c r="K52" i="11" s="1"/>
  <c r="J49" i="11"/>
  <c r="K49" i="11" s="1"/>
  <c r="J51" i="11"/>
  <c r="K51" i="11" s="1"/>
  <c r="J59" i="11"/>
  <c r="K59" i="11" s="1"/>
  <c r="J55" i="11"/>
  <c r="K55" i="11" s="1"/>
  <c r="J48" i="11"/>
  <c r="K48" i="11" s="1"/>
  <c r="J60" i="11"/>
  <c r="K60" i="11" s="1"/>
  <c r="J54" i="11"/>
  <c r="K54" i="11" s="1"/>
  <c r="J50" i="11"/>
  <c r="K50" i="11" s="1"/>
  <c r="J61" i="11"/>
  <c r="K61" i="11" s="1"/>
  <c r="J57" i="11"/>
  <c r="K57" i="11" s="1"/>
  <c r="J53" i="11"/>
  <c r="K53" i="11" s="1"/>
  <c r="J58" i="11"/>
  <c r="K58" i="11" s="1"/>
  <c r="J47" i="11"/>
  <c r="K47" i="11" s="1"/>
  <c r="J68" i="11"/>
  <c r="J65" i="11"/>
  <c r="K65" i="11" s="1"/>
  <c r="J69" i="11"/>
  <c r="J67" i="11"/>
  <c r="J74" i="11"/>
  <c r="J66" i="11"/>
  <c r="J70" i="11"/>
  <c r="J63" i="11"/>
  <c r="J64" i="11"/>
  <c r="J77" i="11"/>
  <c r="K77" i="11" s="1"/>
  <c r="J75" i="11"/>
  <c r="J71" i="11"/>
  <c r="J80" i="11"/>
  <c r="J76" i="11"/>
  <c r="J73" i="11"/>
  <c r="J81" i="11"/>
  <c r="J78" i="11"/>
  <c r="J79" i="11"/>
  <c r="K79" i="11" s="1"/>
  <c r="J72" i="11"/>
  <c r="J62" i="11"/>
  <c r="J90" i="11"/>
  <c r="J88" i="11"/>
  <c r="K88" i="11" s="1"/>
  <c r="J89" i="11"/>
  <c r="K89" i="11" s="1"/>
  <c r="J86" i="11"/>
  <c r="K86" i="11" s="1"/>
  <c r="J94" i="11"/>
  <c r="K94" i="11" s="1"/>
  <c r="J85" i="11"/>
  <c r="K85" i="11" s="1"/>
  <c r="J87" i="11"/>
  <c r="K87" i="11" s="1"/>
  <c r="J84" i="11"/>
  <c r="K84" i="11" s="1"/>
  <c r="J83" i="11"/>
  <c r="J99" i="11"/>
  <c r="K99" i="11" s="1"/>
  <c r="J95" i="11"/>
  <c r="K95" i="11" s="1"/>
  <c r="J93" i="11"/>
  <c r="K93" i="11" s="1"/>
  <c r="J100" i="11"/>
  <c r="K100" i="11" s="1"/>
  <c r="J96" i="11"/>
  <c r="K96" i="11" s="1"/>
  <c r="J92" i="11"/>
  <c r="K92" i="11" s="1"/>
  <c r="J101" i="11"/>
  <c r="K101" i="11" s="1"/>
  <c r="J98" i="11"/>
  <c r="K98" i="11" s="1"/>
  <c r="J97" i="11"/>
  <c r="K97" i="11" s="1"/>
  <c r="J91" i="11"/>
  <c r="K91" i="11" s="1"/>
  <c r="J82" i="11"/>
  <c r="K82" i="11" s="1"/>
  <c r="J425" i="11"/>
  <c r="J422" i="11"/>
  <c r="K422" i="11" s="1"/>
  <c r="J426" i="11"/>
  <c r="J423" i="11"/>
  <c r="J431" i="11"/>
  <c r="K431" i="11" s="1"/>
  <c r="J432" i="11"/>
  <c r="J438" i="11"/>
  <c r="J437" i="11"/>
  <c r="J439" i="11"/>
  <c r="J428" i="11"/>
  <c r="K428" i="11" s="1"/>
  <c r="J427" i="11"/>
  <c r="J429" i="11"/>
  <c r="J433" i="11"/>
  <c r="K433" i="11" s="1"/>
  <c r="J434" i="11"/>
  <c r="J436" i="11"/>
  <c r="J441" i="11"/>
  <c r="J424" i="11"/>
  <c r="J430" i="11"/>
  <c r="K430" i="11" s="1"/>
  <c r="J440" i="11"/>
  <c r="J435" i="11"/>
  <c r="J325" i="11"/>
  <c r="K325" i="11" s="1"/>
  <c r="J322" i="11"/>
  <c r="K322" i="11" s="1"/>
  <c r="J327" i="11"/>
  <c r="K327" i="11" s="1"/>
  <c r="J324" i="11"/>
  <c r="J331" i="11"/>
  <c r="K331" i="11" s="1"/>
  <c r="J330" i="11"/>
  <c r="K330" i="11" s="1"/>
  <c r="J338" i="11"/>
  <c r="K338" i="11" s="1"/>
  <c r="J337" i="11"/>
  <c r="K337" i="11" s="1"/>
  <c r="J339" i="11"/>
  <c r="K339" i="11" s="1"/>
  <c r="J336" i="11"/>
  <c r="K336" i="11" s="1"/>
  <c r="J329" i="11"/>
  <c r="K329" i="11" s="1"/>
  <c r="J328" i="11"/>
  <c r="K328" i="11" s="1"/>
  <c r="J335" i="11"/>
  <c r="K335" i="11" s="1"/>
  <c r="J332" i="11"/>
  <c r="K332" i="11" s="1"/>
  <c r="J334" i="11"/>
  <c r="K334" i="11" s="1"/>
  <c r="J341" i="11"/>
  <c r="K341" i="11" s="1"/>
  <c r="J323" i="11"/>
  <c r="K323" i="11" s="1"/>
  <c r="J326" i="11"/>
  <c r="K326" i="11" s="1"/>
  <c r="J340" i="11"/>
  <c r="K340" i="11" s="1"/>
  <c r="J333" i="11"/>
  <c r="K333" i="11" s="1"/>
  <c r="J345" i="11"/>
  <c r="J342" i="11"/>
  <c r="K342" i="11" s="1"/>
  <c r="J347" i="11"/>
  <c r="J343" i="11"/>
  <c r="J351" i="11"/>
  <c r="K351" i="11" s="1"/>
  <c r="J349" i="11"/>
  <c r="J358" i="11"/>
  <c r="J357" i="11"/>
  <c r="J359" i="11"/>
  <c r="J356" i="11"/>
  <c r="K356" i="11" s="1"/>
  <c r="J350" i="11"/>
  <c r="J348" i="11"/>
  <c r="J355" i="11"/>
  <c r="K355" i="11" s="1"/>
  <c r="J352" i="11"/>
  <c r="J354" i="11"/>
  <c r="J361" i="11"/>
  <c r="J344" i="11"/>
  <c r="J346" i="11"/>
  <c r="K346" i="11" s="1"/>
  <c r="J360" i="11"/>
  <c r="J353" i="11"/>
  <c r="J364" i="11"/>
  <c r="K364" i="11" s="1"/>
  <c r="J362" i="11"/>
  <c r="K362" i="11" s="1"/>
  <c r="J366" i="11"/>
  <c r="K366" i="11" s="1"/>
  <c r="J363" i="11"/>
  <c r="J374" i="11"/>
  <c r="K374" i="11" s="1"/>
  <c r="J369" i="11"/>
  <c r="K369" i="11" s="1"/>
  <c r="J376" i="11"/>
  <c r="K376" i="11" s="1"/>
  <c r="J375" i="11"/>
  <c r="K375" i="11" s="1"/>
  <c r="J379" i="11"/>
  <c r="K379" i="11" s="1"/>
  <c r="J377" i="11"/>
  <c r="K377" i="11" s="1"/>
  <c r="J371" i="11"/>
  <c r="K371" i="11" s="1"/>
  <c r="J368" i="11"/>
  <c r="J378" i="11"/>
  <c r="K378" i="11" s="1"/>
  <c r="J372" i="11"/>
  <c r="K372" i="11" s="1"/>
  <c r="J373" i="11"/>
  <c r="K373" i="11" s="1"/>
  <c r="J381" i="11"/>
  <c r="K381" i="11" s="1"/>
  <c r="J367" i="11"/>
  <c r="K367" i="11" s="1"/>
  <c r="J365" i="11"/>
  <c r="K365" i="11" s="1"/>
  <c r="J380" i="11"/>
  <c r="K380" i="11" s="1"/>
  <c r="J370" i="11"/>
  <c r="K370" i="11" s="1"/>
  <c r="J386" i="11"/>
  <c r="J382" i="11"/>
  <c r="K382" i="11" s="1"/>
  <c r="J387" i="11"/>
  <c r="J383" i="11"/>
  <c r="J395" i="11"/>
  <c r="K395" i="11" s="1"/>
  <c r="J384" i="11"/>
  <c r="J392" i="11"/>
  <c r="J391" i="11"/>
  <c r="J394" i="11"/>
  <c r="J399" i="11"/>
  <c r="K399" i="11" s="1"/>
  <c r="J396" i="11"/>
  <c r="J388" i="11"/>
  <c r="J400" i="11"/>
  <c r="K400" i="11" s="1"/>
  <c r="J393" i="11"/>
  <c r="J389" i="11"/>
  <c r="J401" i="11"/>
  <c r="J397" i="11"/>
  <c r="J390" i="11"/>
  <c r="K390" i="11" s="1"/>
  <c r="J398" i="11"/>
  <c r="J385" i="11"/>
  <c r="J405" i="11"/>
  <c r="K405" i="11" s="1"/>
  <c r="J403" i="11"/>
  <c r="K403" i="11" s="1"/>
  <c r="J407" i="11"/>
  <c r="K407" i="11" s="1"/>
  <c r="J404" i="11"/>
  <c r="J414" i="11"/>
  <c r="K414" i="11" s="1"/>
  <c r="J406" i="11"/>
  <c r="K406" i="11" s="1"/>
  <c r="J409" i="11"/>
  <c r="K409" i="11" s="1"/>
  <c r="J408" i="11"/>
  <c r="K408" i="11" s="1"/>
  <c r="J411" i="11"/>
  <c r="K411" i="11" s="1"/>
  <c r="J419" i="11"/>
  <c r="K419" i="11" s="1"/>
  <c r="J415" i="11"/>
  <c r="K415" i="11" s="1"/>
  <c r="J412" i="11"/>
  <c r="J420" i="11"/>
  <c r="K420" i="11" s="1"/>
  <c r="J417" i="11"/>
  <c r="K417" i="11" s="1"/>
  <c r="J410" i="11"/>
  <c r="K410" i="11" s="1"/>
  <c r="J421" i="11"/>
  <c r="K421" i="11" s="1"/>
  <c r="J418" i="11"/>
  <c r="K418" i="11" s="1"/>
  <c r="J413" i="11"/>
  <c r="K413" i="11" s="1"/>
  <c r="J416" i="11"/>
  <c r="K416" i="11" s="1"/>
  <c r="J402" i="11"/>
  <c r="K402" i="11" s="1"/>
  <c r="J224" i="11"/>
  <c r="J222" i="11"/>
  <c r="K222" i="11" s="1"/>
  <c r="J225" i="11"/>
  <c r="J223" i="11"/>
  <c r="J232" i="11"/>
  <c r="J227" i="11"/>
  <c r="J236" i="11"/>
  <c r="J235" i="11"/>
  <c r="J238" i="11"/>
  <c r="J237" i="11"/>
  <c r="K237" i="11" s="1"/>
  <c r="J229" i="11"/>
  <c r="J226" i="11"/>
  <c r="J239" i="11"/>
  <c r="J231" i="11"/>
  <c r="J234" i="11"/>
  <c r="J241" i="11"/>
  <c r="J233" i="11"/>
  <c r="J228" i="11"/>
  <c r="K228" i="11" s="1"/>
  <c r="J240" i="11"/>
  <c r="J230" i="11"/>
  <c r="J243" i="11"/>
  <c r="J242" i="11"/>
  <c r="K242" i="11" s="1"/>
  <c r="J246" i="11"/>
  <c r="K246" i="11" s="1"/>
  <c r="J244" i="11"/>
  <c r="J254" i="11"/>
  <c r="K254" i="11" s="1"/>
  <c r="J247" i="11"/>
  <c r="K247" i="11" s="1"/>
  <c r="J256" i="11"/>
  <c r="K256" i="11" s="1"/>
  <c r="J255" i="11"/>
  <c r="K255" i="11" s="1"/>
  <c r="J257" i="11"/>
  <c r="J258" i="11"/>
  <c r="K258" i="11" s="1"/>
  <c r="J253" i="11"/>
  <c r="K253" i="11" s="1"/>
  <c r="J248" i="11"/>
  <c r="K248" i="11" s="1"/>
  <c r="J259" i="11"/>
  <c r="K259" i="11" s="1"/>
  <c r="J252" i="11"/>
  <c r="K252" i="11" s="1"/>
  <c r="J251" i="11"/>
  <c r="K251" i="11" s="1"/>
  <c r="J261" i="11"/>
  <c r="K261" i="11" s="1"/>
  <c r="J250" i="11"/>
  <c r="J245" i="11"/>
  <c r="K245" i="11" s="1"/>
  <c r="J260" i="11"/>
  <c r="K260" i="11" s="1"/>
  <c r="J249" i="11"/>
  <c r="K249" i="11" s="1"/>
  <c r="J266" i="11"/>
  <c r="J263" i="11"/>
  <c r="K263" i="11" s="1"/>
  <c r="J267" i="11"/>
  <c r="J265" i="11"/>
  <c r="J275" i="11"/>
  <c r="J264" i="11"/>
  <c r="J272" i="11"/>
  <c r="J271" i="11"/>
  <c r="J274" i="11"/>
  <c r="J279" i="11"/>
  <c r="K279" i="11" s="1"/>
  <c r="J277" i="11"/>
  <c r="J269" i="11"/>
  <c r="J280" i="11"/>
  <c r="J273" i="11"/>
  <c r="J270" i="11"/>
  <c r="J281" i="11"/>
  <c r="J276" i="11"/>
  <c r="J268" i="11"/>
  <c r="K268" i="11" s="1"/>
  <c r="J278" i="11"/>
  <c r="J262" i="11"/>
  <c r="J289" i="11"/>
  <c r="J286" i="11"/>
  <c r="K286" i="11" s="1"/>
  <c r="J288" i="11"/>
  <c r="J287" i="11"/>
  <c r="J294" i="11"/>
  <c r="K294" i="11" s="1"/>
  <c r="J283" i="11"/>
  <c r="K283" i="11" s="1"/>
  <c r="J290" i="11"/>
  <c r="K290" i="11" s="1"/>
  <c r="J284" i="11"/>
  <c r="K284" i="11" s="1"/>
  <c r="J285" i="11"/>
  <c r="J298" i="11"/>
  <c r="K298" i="11" s="1"/>
  <c r="J295" i="11"/>
  <c r="K295" i="11" s="1"/>
  <c r="J291" i="11"/>
  <c r="J299" i="11"/>
  <c r="K299" i="11" s="1"/>
  <c r="J296" i="11"/>
  <c r="K296" i="11" s="1"/>
  <c r="J293" i="11"/>
  <c r="K293" i="11" s="1"/>
  <c r="J301" i="11"/>
  <c r="K301" i="11" s="1"/>
  <c r="J300" i="11"/>
  <c r="J297" i="11"/>
  <c r="K297" i="11" s="1"/>
  <c r="J292" i="11"/>
  <c r="K292" i="11" s="1"/>
  <c r="J282" i="11"/>
  <c r="K282" i="11" s="1"/>
  <c r="J310" i="11"/>
  <c r="J308" i="11"/>
  <c r="K308" i="11" s="1"/>
  <c r="J307" i="11"/>
  <c r="J306" i="11"/>
  <c r="J314" i="11"/>
  <c r="J305" i="11"/>
  <c r="J309" i="11"/>
  <c r="J303" i="11"/>
  <c r="J304" i="11"/>
  <c r="J318" i="11"/>
  <c r="K318" i="11" s="1"/>
  <c r="J315" i="11"/>
  <c r="J313" i="11"/>
  <c r="J319" i="11"/>
  <c r="J316" i="11"/>
  <c r="J312" i="11"/>
  <c r="J321" i="11"/>
  <c r="J320" i="11"/>
  <c r="J317" i="11"/>
  <c r="K317" i="11" s="1"/>
  <c r="J311" i="11"/>
  <c r="J302" i="11"/>
  <c r="J644" i="11"/>
  <c r="K644" i="11" s="1"/>
  <c r="J642" i="11"/>
  <c r="K642" i="11" s="1"/>
  <c r="J648" i="11"/>
  <c r="K648" i="11" s="1"/>
  <c r="J643" i="11"/>
  <c r="J649" i="11"/>
  <c r="K649" i="11" s="1"/>
  <c r="J651" i="11"/>
  <c r="K651" i="11" s="1"/>
  <c r="J658" i="11"/>
  <c r="K658" i="11" s="1"/>
  <c r="J657" i="11"/>
  <c r="K657" i="11" s="1"/>
  <c r="J659" i="11"/>
  <c r="K659" i="11" s="1"/>
  <c r="J646" i="11"/>
  <c r="K646" i="11" s="1"/>
  <c r="J645" i="11"/>
  <c r="K645" i="11" s="1"/>
  <c r="J650" i="11"/>
  <c r="J652" i="11"/>
  <c r="K652" i="11" s="1"/>
  <c r="J654" i="11"/>
  <c r="K654" i="11" s="1"/>
  <c r="J655" i="11"/>
  <c r="K655" i="11" s="1"/>
  <c r="J660" i="11"/>
  <c r="K660" i="11" s="1"/>
  <c r="J647" i="11"/>
  <c r="K647" i="11" s="1"/>
  <c r="J653" i="11"/>
  <c r="K653" i="11" s="1"/>
  <c r="J661" i="11"/>
  <c r="J656" i="11"/>
  <c r="K656" i="11" s="1"/>
  <c r="J543" i="11"/>
  <c r="J542" i="11"/>
  <c r="K542" i="11" s="1"/>
  <c r="J546" i="11"/>
  <c r="J544" i="11"/>
  <c r="J552" i="11"/>
  <c r="K552" i="11" s="1"/>
  <c r="J545" i="11"/>
  <c r="J556" i="11"/>
  <c r="J555" i="11"/>
  <c r="J557" i="11"/>
  <c r="J558" i="11"/>
  <c r="K558" i="11" s="1"/>
  <c r="J550" i="11"/>
  <c r="J547" i="11"/>
  <c r="K547" i="11" s="1"/>
  <c r="J559" i="11"/>
  <c r="K559" i="11" s="1"/>
  <c r="J551" i="11"/>
  <c r="J554" i="11"/>
  <c r="J561" i="11"/>
  <c r="J549" i="11"/>
  <c r="J548" i="11"/>
  <c r="K548" i="11" s="1"/>
  <c r="J560" i="11"/>
  <c r="J553" i="11"/>
  <c r="K553" i="11" s="1"/>
  <c r="J564" i="11"/>
  <c r="K564" i="11" s="1"/>
  <c r="J562" i="11"/>
  <c r="K562" i="11" s="1"/>
  <c r="J566" i="11"/>
  <c r="K566" i="11" s="1"/>
  <c r="J565" i="11"/>
  <c r="J575" i="11"/>
  <c r="K575" i="11" s="1"/>
  <c r="J563" i="11"/>
  <c r="K563" i="11" s="1"/>
  <c r="J576" i="11"/>
  <c r="K576" i="11" s="1"/>
  <c r="J573" i="11"/>
  <c r="K573" i="11" s="1"/>
  <c r="J577" i="11"/>
  <c r="K577" i="11" s="1"/>
  <c r="J578" i="11"/>
  <c r="K578" i="11" s="1"/>
  <c r="J574" i="11"/>
  <c r="K574" i="11" s="1"/>
  <c r="J567" i="11"/>
  <c r="J579" i="11"/>
  <c r="K579" i="11" s="1"/>
  <c r="J572" i="11"/>
  <c r="K572" i="11" s="1"/>
  <c r="J571" i="11"/>
  <c r="K571" i="11" s="1"/>
  <c r="J581" i="11"/>
  <c r="K581" i="11" s="1"/>
  <c r="J570" i="11"/>
  <c r="K570" i="11" s="1"/>
  <c r="J568" i="11"/>
  <c r="K568" i="11" s="1"/>
  <c r="J580" i="11"/>
  <c r="K580" i="11" s="1"/>
  <c r="J569" i="11"/>
  <c r="J586" i="11"/>
  <c r="J584" i="11"/>
  <c r="K584" i="11" s="1"/>
  <c r="J588" i="11"/>
  <c r="J587" i="11"/>
  <c r="K587" i="11" s="1"/>
  <c r="J597" i="11"/>
  <c r="K597" i="11" s="1"/>
  <c r="J582" i="11"/>
  <c r="J593" i="11"/>
  <c r="J590" i="11"/>
  <c r="J592" i="11"/>
  <c r="J598" i="11"/>
  <c r="K598" i="11" s="1"/>
  <c r="J596" i="11"/>
  <c r="J589" i="11"/>
  <c r="K589" i="11" s="1"/>
  <c r="J599" i="11"/>
  <c r="K599" i="11" s="1"/>
  <c r="J595" i="11"/>
  <c r="J591" i="11"/>
  <c r="J601" i="11"/>
  <c r="J594" i="11"/>
  <c r="J585" i="11"/>
  <c r="K585" i="11" s="1"/>
  <c r="J600" i="11"/>
  <c r="J583" i="11"/>
  <c r="K583" i="11" s="1"/>
  <c r="J611" i="11"/>
  <c r="K611" i="11" s="1"/>
  <c r="J609" i="11"/>
  <c r="K609" i="11" s="1"/>
  <c r="J612" i="11"/>
  <c r="K612" i="11" s="1"/>
  <c r="J610" i="11"/>
  <c r="J618" i="11"/>
  <c r="K618" i="11" s="1"/>
  <c r="J603" i="11"/>
  <c r="K603" i="11" s="1"/>
  <c r="J607" i="11"/>
  <c r="K607" i="11" s="1"/>
  <c r="J604" i="11"/>
  <c r="K604" i="11" s="1"/>
  <c r="J605" i="11"/>
  <c r="K605" i="11" s="1"/>
  <c r="J619" i="11"/>
  <c r="K619" i="11" s="1"/>
  <c r="J617" i="11"/>
  <c r="K617" i="11" s="1"/>
  <c r="J613" i="11"/>
  <c r="J620" i="11"/>
  <c r="K620" i="11" s="1"/>
  <c r="J614" i="11"/>
  <c r="K614" i="11" s="1"/>
  <c r="J608" i="11"/>
  <c r="K608" i="11" s="1"/>
  <c r="J621" i="11"/>
  <c r="K621" i="11" s="1"/>
  <c r="J615" i="11"/>
  <c r="K615" i="11" s="1"/>
  <c r="J606" i="11"/>
  <c r="K606" i="11" s="1"/>
  <c r="J616" i="11"/>
  <c r="K616" i="11" s="1"/>
  <c r="J602" i="11"/>
  <c r="J628" i="11"/>
  <c r="J627" i="11"/>
  <c r="K627" i="11" s="1"/>
  <c r="J630" i="11"/>
  <c r="J629" i="11"/>
  <c r="K629" i="11" s="1"/>
  <c r="J635" i="11"/>
  <c r="K635" i="11" s="1"/>
  <c r="J625" i="11"/>
  <c r="J626" i="11"/>
  <c r="J623" i="11"/>
  <c r="J624" i="11"/>
  <c r="J639" i="11"/>
  <c r="K639" i="11" s="1"/>
  <c r="J636" i="11"/>
  <c r="J632" i="11"/>
  <c r="K632" i="11" s="1"/>
  <c r="J640" i="11"/>
  <c r="K640" i="11" s="1"/>
  <c r="J637" i="11"/>
  <c r="J634" i="11"/>
  <c r="J641" i="11"/>
  <c r="J638" i="11"/>
  <c r="J633" i="11"/>
  <c r="K633" i="11" s="1"/>
  <c r="J631" i="11"/>
  <c r="J622" i="11"/>
  <c r="K622" i="11" s="1"/>
  <c r="J444" i="11"/>
  <c r="K444" i="11" s="1"/>
  <c r="J443" i="11"/>
  <c r="K443" i="11" s="1"/>
  <c r="J447" i="11"/>
  <c r="K447" i="11" s="1"/>
  <c r="J445" i="11"/>
  <c r="J457" i="11"/>
  <c r="K457" i="11" s="1"/>
  <c r="J442" i="11"/>
  <c r="K442" i="11" s="1"/>
  <c r="J454" i="11"/>
  <c r="J450" i="11"/>
  <c r="K450" i="11" s="1"/>
  <c r="J455" i="11"/>
  <c r="K455" i="11" s="1"/>
  <c r="J458" i="11"/>
  <c r="K458" i="11" s="1"/>
  <c r="J456" i="11"/>
  <c r="K456" i="11" s="1"/>
  <c r="J449" i="11"/>
  <c r="J459" i="11"/>
  <c r="K459" i="11" s="1"/>
  <c r="J453" i="11"/>
  <c r="K453" i="11" s="1"/>
  <c r="J451" i="11"/>
  <c r="K451" i="11" s="1"/>
  <c r="J461" i="11"/>
  <c r="K461" i="11" s="1"/>
  <c r="J452" i="11"/>
  <c r="K452" i="11" s="1"/>
  <c r="J448" i="11"/>
  <c r="K448" i="11" s="1"/>
  <c r="J460" i="11"/>
  <c r="K460" i="11" s="1"/>
  <c r="J446" i="11"/>
  <c r="J467" i="11"/>
  <c r="K467" i="11" s="1"/>
  <c r="J464" i="11"/>
  <c r="K464" i="11" s="1"/>
  <c r="J469" i="11"/>
  <c r="J468" i="11"/>
  <c r="K468" i="11" s="1"/>
  <c r="J477" i="11"/>
  <c r="K477" i="11" s="1"/>
  <c r="J463" i="11"/>
  <c r="J473" i="11"/>
  <c r="J465" i="11"/>
  <c r="J470" i="11"/>
  <c r="J479" i="11"/>
  <c r="K479" i="11" s="1"/>
  <c r="J476" i="11"/>
  <c r="J472" i="11"/>
  <c r="K472" i="11" s="1"/>
  <c r="J480" i="11"/>
  <c r="K480" i="11" s="1"/>
  <c r="J474" i="11"/>
  <c r="J471" i="11"/>
  <c r="J481" i="11"/>
  <c r="J475" i="11"/>
  <c r="J466" i="11"/>
  <c r="K466" i="11" s="1"/>
  <c r="J478" i="11"/>
  <c r="J462" i="11"/>
  <c r="K462" i="11" s="1"/>
  <c r="J489" i="11"/>
  <c r="K489" i="11" s="1"/>
  <c r="J487" i="11"/>
  <c r="K487" i="11" s="1"/>
  <c r="J490" i="11"/>
  <c r="K490" i="11" s="1"/>
  <c r="J488" i="11"/>
  <c r="J495" i="11"/>
  <c r="K495" i="11" s="1"/>
  <c r="J484" i="11"/>
  <c r="K484" i="11" s="1"/>
  <c r="J486" i="11"/>
  <c r="J483" i="11"/>
  <c r="K483" i="11" s="1"/>
  <c r="J485" i="11"/>
  <c r="K485" i="11" s="1"/>
  <c r="J499" i="11"/>
  <c r="K499" i="11" s="1"/>
  <c r="J496" i="11"/>
  <c r="K496" i="11" s="1"/>
  <c r="J492" i="11"/>
  <c r="J500" i="11"/>
  <c r="K500" i="11" s="1"/>
  <c r="J494" i="11"/>
  <c r="K494" i="11" s="1"/>
  <c r="J491" i="11"/>
  <c r="K491" i="11" s="1"/>
  <c r="J501" i="11"/>
  <c r="K501" i="11" s="1"/>
  <c r="J498" i="11"/>
  <c r="K498" i="11" s="1"/>
  <c r="J497" i="11"/>
  <c r="K497" i="11" s="1"/>
  <c r="J493" i="11"/>
  <c r="K493" i="11" s="1"/>
  <c r="J482" i="11"/>
  <c r="J510" i="11"/>
  <c r="J509" i="11"/>
  <c r="K509" i="11" s="1"/>
  <c r="J511" i="11"/>
  <c r="J508" i="11"/>
  <c r="K508" i="11" s="1"/>
  <c r="J514" i="11"/>
  <c r="K514" i="11" s="1"/>
  <c r="J507" i="11"/>
  <c r="J506" i="11"/>
  <c r="J504" i="11"/>
  <c r="J503" i="11"/>
  <c r="J519" i="11"/>
  <c r="K519" i="11" s="1"/>
  <c r="J516" i="11"/>
  <c r="J513" i="11"/>
  <c r="K513" i="11" s="1"/>
  <c r="J520" i="11"/>
  <c r="K520" i="11" s="1"/>
  <c r="J517" i="11"/>
  <c r="J512" i="11"/>
  <c r="J521" i="11"/>
  <c r="J518" i="11"/>
  <c r="J515" i="11"/>
  <c r="K515" i="11" s="1"/>
  <c r="J505" i="11"/>
  <c r="J502" i="11"/>
  <c r="K502" i="11" s="1"/>
  <c r="J531" i="11"/>
  <c r="K531" i="11" s="1"/>
  <c r="J529" i="11"/>
  <c r="K529" i="11" s="1"/>
  <c r="J530" i="11"/>
  <c r="K530" i="11" s="1"/>
  <c r="J528" i="11"/>
  <c r="J533" i="11"/>
  <c r="K533" i="11" s="1"/>
  <c r="J526" i="11"/>
  <c r="K526" i="11" s="1"/>
  <c r="J527" i="11"/>
  <c r="J524" i="11"/>
  <c r="K524" i="11" s="1"/>
  <c r="J523" i="11"/>
  <c r="K523" i="11" s="1"/>
  <c r="J537" i="11"/>
  <c r="K537" i="11" s="1"/>
  <c r="J535" i="11"/>
  <c r="K535" i="11" s="1"/>
  <c r="J532" i="11"/>
  <c r="J539" i="11"/>
  <c r="K539" i="11" s="1"/>
  <c r="J536" i="11"/>
  <c r="K536" i="11" s="1"/>
  <c r="J534" i="11"/>
  <c r="K534" i="11" s="1"/>
  <c r="J541" i="11"/>
  <c r="K541" i="11" s="1"/>
  <c r="J540" i="11"/>
  <c r="K540" i="11" s="1"/>
  <c r="J538" i="11"/>
  <c r="K538" i="11" s="1"/>
  <c r="J525" i="11"/>
  <c r="K525" i="11" s="1"/>
  <c r="J522" i="11"/>
  <c r="J862" i="11"/>
  <c r="J864" i="11"/>
  <c r="J867" i="11"/>
  <c r="J866" i="11"/>
  <c r="J869" i="11"/>
  <c r="J871" i="11"/>
  <c r="J870" i="11"/>
  <c r="J875" i="11"/>
  <c r="J878" i="11"/>
  <c r="J865" i="11"/>
  <c r="J863" i="11"/>
  <c r="J868" i="11"/>
  <c r="J872" i="11"/>
  <c r="J873" i="11"/>
  <c r="J874" i="11"/>
  <c r="J881" i="11"/>
  <c r="J877" i="11"/>
  <c r="J880" i="11"/>
  <c r="J879" i="11"/>
  <c r="J876" i="11"/>
  <c r="J763" i="11"/>
  <c r="J764" i="11"/>
  <c r="J767" i="11"/>
  <c r="J766" i="11"/>
  <c r="J770" i="11"/>
  <c r="J772" i="11"/>
  <c r="J771" i="11"/>
  <c r="J776" i="11"/>
  <c r="J778" i="11"/>
  <c r="J768" i="11"/>
  <c r="J762" i="11"/>
  <c r="J765" i="11"/>
  <c r="J769" i="11"/>
  <c r="J773" i="11"/>
  <c r="J775" i="11"/>
  <c r="J781" i="11"/>
  <c r="J774" i="11"/>
  <c r="J780" i="11"/>
  <c r="J779" i="11"/>
  <c r="J777" i="11"/>
  <c r="J782" i="11"/>
  <c r="J784" i="11"/>
  <c r="J787" i="11"/>
  <c r="J786" i="11"/>
  <c r="J789" i="11"/>
  <c r="J792" i="11"/>
  <c r="J791" i="11"/>
  <c r="J796" i="11"/>
  <c r="J798" i="11"/>
  <c r="J788" i="11"/>
  <c r="J783" i="11"/>
  <c r="J785" i="11"/>
  <c r="J790" i="11"/>
  <c r="J793" i="11"/>
  <c r="J795" i="11"/>
  <c r="J801" i="11"/>
  <c r="J794" i="11"/>
  <c r="J800" i="11"/>
  <c r="J799" i="11"/>
  <c r="J797" i="11"/>
  <c r="J802" i="11"/>
  <c r="J803" i="11"/>
  <c r="J807" i="11"/>
  <c r="J806" i="11"/>
  <c r="J809" i="11"/>
  <c r="J811" i="11"/>
  <c r="J810" i="11"/>
  <c r="J815" i="11"/>
  <c r="J818" i="11"/>
  <c r="J808" i="11"/>
  <c r="J804" i="11"/>
  <c r="J805" i="11"/>
  <c r="J816" i="11"/>
  <c r="J812" i="11"/>
  <c r="J814" i="11"/>
  <c r="J821" i="11"/>
  <c r="J813" i="11"/>
  <c r="J820" i="11"/>
  <c r="J819" i="11"/>
  <c r="J817" i="11"/>
  <c r="J822" i="11"/>
  <c r="J823" i="11"/>
  <c r="J827" i="11"/>
  <c r="J826" i="11"/>
  <c r="J829" i="11"/>
  <c r="J830" i="11"/>
  <c r="J828" i="11"/>
  <c r="J835" i="11"/>
  <c r="J838" i="11"/>
  <c r="J832" i="11"/>
  <c r="J825" i="11"/>
  <c r="J824" i="11"/>
  <c r="J837" i="11"/>
  <c r="J831" i="11"/>
  <c r="J833" i="11"/>
  <c r="J841" i="11"/>
  <c r="J834" i="11"/>
  <c r="J840" i="11"/>
  <c r="J839" i="11"/>
  <c r="J836" i="11"/>
  <c r="J842" i="11"/>
  <c r="J843" i="11"/>
  <c r="J846" i="11"/>
  <c r="J845" i="11"/>
  <c r="J850" i="11"/>
  <c r="J849" i="11"/>
  <c r="J848" i="11"/>
  <c r="J853" i="11"/>
  <c r="J856" i="11"/>
  <c r="J855" i="11"/>
  <c r="J847" i="11"/>
  <c r="J844" i="11"/>
  <c r="J858" i="11"/>
  <c r="J851" i="11"/>
  <c r="J852" i="11"/>
  <c r="J861" i="11"/>
  <c r="J857" i="11"/>
  <c r="J860" i="11"/>
  <c r="J859" i="11"/>
  <c r="J854" i="11"/>
  <c r="J662" i="11"/>
  <c r="J663" i="11"/>
  <c r="J667" i="11"/>
  <c r="J666" i="11"/>
  <c r="J669" i="11"/>
  <c r="J671" i="11"/>
  <c r="J670" i="11"/>
  <c r="J674" i="11"/>
  <c r="J677" i="11"/>
  <c r="J668" i="11"/>
  <c r="J664" i="11"/>
  <c r="J665" i="11"/>
  <c r="J680" i="11"/>
  <c r="J672" i="11"/>
  <c r="J673" i="11"/>
  <c r="J681" i="11"/>
  <c r="J675" i="11"/>
  <c r="J679" i="11"/>
  <c r="J678" i="11"/>
  <c r="J676" i="11"/>
  <c r="J682" i="11"/>
  <c r="J683" i="11"/>
  <c r="J687" i="11"/>
  <c r="J686" i="11"/>
  <c r="J688" i="11"/>
  <c r="J691" i="11"/>
  <c r="J689" i="11"/>
  <c r="J696" i="11"/>
  <c r="J698" i="11"/>
  <c r="J690" i="11"/>
  <c r="J685" i="11"/>
  <c r="J684" i="11"/>
  <c r="J693" i="11"/>
  <c r="J692" i="11"/>
  <c r="J695" i="11"/>
  <c r="J701" i="11"/>
  <c r="J694" i="11"/>
  <c r="J700" i="11"/>
  <c r="J699" i="11"/>
  <c r="J697" i="11"/>
  <c r="J702" i="11"/>
  <c r="J703" i="11"/>
  <c r="J707" i="11"/>
  <c r="J706" i="11"/>
  <c r="J710" i="11"/>
  <c r="J709" i="11"/>
  <c r="J708" i="11"/>
  <c r="J714" i="11"/>
  <c r="J718" i="11"/>
  <c r="J712" i="11"/>
  <c r="J705" i="11"/>
  <c r="J704" i="11"/>
  <c r="J717" i="11"/>
  <c r="J711" i="11"/>
  <c r="J713" i="11"/>
  <c r="J721" i="11"/>
  <c r="J715" i="11"/>
  <c r="J720" i="11"/>
  <c r="J719" i="11"/>
  <c r="J716" i="11"/>
  <c r="J722" i="11"/>
  <c r="J723" i="11"/>
  <c r="J725" i="11"/>
  <c r="J724" i="11"/>
  <c r="J729" i="11"/>
  <c r="J728" i="11"/>
  <c r="J727" i="11"/>
  <c r="J732" i="11"/>
  <c r="J735" i="11"/>
  <c r="J737" i="11"/>
  <c r="J730" i="11"/>
  <c r="J726" i="11"/>
  <c r="J738" i="11"/>
  <c r="J734" i="11"/>
  <c r="J731" i="11"/>
  <c r="J741" i="11"/>
  <c r="J739" i="11"/>
  <c r="J740" i="11"/>
  <c r="J736" i="11"/>
  <c r="J733" i="11"/>
  <c r="J742" i="11"/>
  <c r="J743" i="11"/>
  <c r="J745" i="11"/>
  <c r="J744" i="11"/>
  <c r="J752" i="11"/>
  <c r="J747" i="11"/>
  <c r="J746" i="11"/>
  <c r="J749" i="11"/>
  <c r="J754" i="11"/>
  <c r="J757" i="11"/>
  <c r="J753" i="11"/>
  <c r="J748" i="11"/>
  <c r="J759" i="11"/>
  <c r="J755" i="11"/>
  <c r="J751" i="11"/>
  <c r="J761" i="11"/>
  <c r="J758" i="11"/>
  <c r="J760" i="11"/>
  <c r="J756" i="11"/>
  <c r="J750" i="11"/>
  <c r="J205" i="11"/>
  <c r="K205" i="11" s="1"/>
  <c r="K518" i="11" l="1"/>
  <c r="K503" i="11"/>
  <c r="K510" i="11"/>
  <c r="K475" i="11"/>
  <c r="K470" i="11"/>
  <c r="K512" i="11"/>
  <c r="K506" i="11"/>
  <c r="K471" i="11"/>
  <c r="K473" i="11"/>
  <c r="K634" i="11"/>
  <c r="K626" i="11"/>
  <c r="K544" i="11"/>
  <c r="K302" i="11"/>
  <c r="K313" i="11"/>
  <c r="K306" i="11"/>
  <c r="K262" i="11"/>
  <c r="K269" i="11"/>
  <c r="K265" i="11"/>
  <c r="K230" i="11"/>
  <c r="K226" i="11"/>
  <c r="K223" i="11"/>
  <c r="K385" i="11"/>
  <c r="K388" i="11"/>
  <c r="K383" i="11"/>
  <c r="K353" i="11"/>
  <c r="K348" i="11"/>
  <c r="K343" i="11"/>
  <c r="K435" i="11"/>
  <c r="K429" i="11"/>
  <c r="K423" i="11"/>
  <c r="K62" i="11"/>
  <c r="K71" i="11"/>
  <c r="K67" i="11"/>
  <c r="K28" i="11"/>
  <c r="K27" i="11"/>
  <c r="K23" i="11"/>
  <c r="K182" i="11"/>
  <c r="K190" i="11"/>
  <c r="K185" i="11"/>
  <c r="K153" i="11"/>
  <c r="K145" i="11"/>
  <c r="K143" i="11"/>
  <c r="K114" i="11"/>
  <c r="K105" i="11"/>
  <c r="K103" i="11"/>
  <c r="K527" i="11"/>
  <c r="K505" i="11"/>
  <c r="K516" i="11"/>
  <c r="K511" i="11"/>
  <c r="K486" i="11"/>
  <c r="K478" i="11"/>
  <c r="K476" i="11"/>
  <c r="K469" i="11"/>
  <c r="K454" i="11"/>
  <c r="K631" i="11"/>
  <c r="K636" i="11"/>
  <c r="K630" i="11"/>
  <c r="K600" i="11"/>
  <c r="K596" i="11"/>
  <c r="K588" i="11"/>
  <c r="K560" i="11"/>
  <c r="K550" i="11"/>
  <c r="K546" i="11"/>
  <c r="K311" i="11"/>
  <c r="K315" i="11"/>
  <c r="K307" i="11"/>
  <c r="K278" i="11"/>
  <c r="K277" i="11"/>
  <c r="K267" i="11"/>
  <c r="K240" i="11"/>
  <c r="K229" i="11"/>
  <c r="K225" i="11"/>
  <c r="K398" i="11"/>
  <c r="K396" i="11"/>
  <c r="K387" i="11"/>
  <c r="K360" i="11"/>
  <c r="K350" i="11"/>
  <c r="K347" i="11"/>
  <c r="K440" i="11"/>
  <c r="K427" i="11"/>
  <c r="K426" i="11"/>
  <c r="K72" i="11"/>
  <c r="K75" i="11"/>
  <c r="K69" i="11"/>
  <c r="K39" i="11"/>
  <c r="K31" i="11"/>
  <c r="K26" i="11"/>
  <c r="K198" i="11"/>
  <c r="K196" i="11"/>
  <c r="K187" i="11"/>
  <c r="K160" i="11"/>
  <c r="K149" i="11"/>
  <c r="K146" i="11"/>
  <c r="K120" i="11"/>
  <c r="K107" i="11"/>
  <c r="K106" i="11"/>
  <c r="K638" i="11"/>
  <c r="K624" i="11"/>
  <c r="K628" i="11"/>
  <c r="K594" i="11"/>
  <c r="K592" i="11"/>
  <c r="K586" i="11"/>
  <c r="K549" i="11"/>
  <c r="K557" i="11"/>
  <c r="K543" i="11"/>
  <c r="K397" i="11"/>
  <c r="K394" i="11"/>
  <c r="K386" i="11"/>
  <c r="K344" i="11"/>
  <c r="K359" i="11"/>
  <c r="K345" i="11"/>
  <c r="K424" i="11"/>
  <c r="K439" i="11"/>
  <c r="K425" i="11"/>
  <c r="K522" i="11"/>
  <c r="K532" i="11"/>
  <c r="K528" i="11"/>
  <c r="K521" i="11"/>
  <c r="K504" i="11"/>
  <c r="K482" i="11"/>
  <c r="K492" i="11"/>
  <c r="K488" i="11"/>
  <c r="K481" i="11"/>
  <c r="K465" i="11"/>
  <c r="K446" i="11"/>
  <c r="K449" i="11"/>
  <c r="K445" i="11"/>
  <c r="K641" i="11"/>
  <c r="K623" i="11"/>
  <c r="K602" i="11"/>
  <c r="K613" i="11"/>
  <c r="K610" i="11"/>
  <c r="K601" i="11"/>
  <c r="K590" i="11"/>
  <c r="K569" i="11"/>
  <c r="K567" i="11"/>
  <c r="K565" i="11"/>
  <c r="K561" i="11"/>
  <c r="K555" i="11"/>
  <c r="K650" i="11"/>
  <c r="K643" i="11"/>
  <c r="K291" i="11"/>
  <c r="K287" i="11"/>
  <c r="K244" i="11"/>
  <c r="K412" i="11"/>
  <c r="K404" i="11"/>
  <c r="K401" i="11"/>
  <c r="K391" i="11"/>
  <c r="K368" i="11"/>
  <c r="K363" i="11"/>
  <c r="K361" i="11"/>
  <c r="K357" i="11"/>
  <c r="K324" i="11"/>
  <c r="K441" i="11"/>
  <c r="K437" i="11"/>
  <c r="K591" i="11"/>
  <c r="K593" i="11"/>
  <c r="K554" i="11"/>
  <c r="K556" i="11"/>
  <c r="K389" i="11"/>
  <c r="K392" i="11"/>
  <c r="K354" i="11"/>
  <c r="K358" i="11"/>
  <c r="K436" i="11"/>
  <c r="K438" i="11"/>
  <c r="K517" i="11"/>
  <c r="K507" i="11"/>
  <c r="K474" i="11"/>
  <c r="K463" i="11"/>
  <c r="K637" i="11"/>
  <c r="K625" i="11"/>
  <c r="K595" i="11"/>
  <c r="K582" i="11"/>
  <c r="K551" i="11"/>
  <c r="K545" i="11"/>
  <c r="K393" i="11"/>
  <c r="K384" i="11"/>
  <c r="K352" i="11"/>
  <c r="K349" i="11"/>
  <c r="K434" i="11"/>
  <c r="K432" i="11"/>
  <c r="K304" i="11"/>
  <c r="K276" i="11"/>
  <c r="K238" i="11"/>
  <c r="K78" i="11"/>
  <c r="K36" i="11"/>
  <c r="K157" i="11"/>
  <c r="K119" i="11"/>
  <c r="K303" i="11"/>
  <c r="K241" i="11"/>
  <c r="K81" i="11"/>
  <c r="K33" i="11"/>
  <c r="K201" i="11"/>
  <c r="K319" i="11"/>
  <c r="K314" i="11"/>
  <c r="K300" i="11"/>
  <c r="K285" i="11"/>
  <c r="K289" i="11"/>
  <c r="K280" i="11"/>
  <c r="K275" i="11"/>
  <c r="K250" i="11"/>
  <c r="K257" i="11"/>
  <c r="K243" i="11"/>
  <c r="K239" i="11"/>
  <c r="K232" i="11"/>
  <c r="K83" i="11"/>
  <c r="K90" i="11"/>
  <c r="K80" i="11"/>
  <c r="K74" i="11"/>
  <c r="K45" i="11"/>
  <c r="K38" i="11"/>
  <c r="K34" i="11"/>
  <c r="K200" i="11"/>
  <c r="K195" i="11"/>
  <c r="K159" i="11"/>
  <c r="K152" i="11"/>
  <c r="K116" i="11"/>
  <c r="K110" i="11"/>
  <c r="K320" i="11"/>
  <c r="K310" i="11"/>
  <c r="K266" i="11"/>
  <c r="K233" i="11"/>
  <c r="K68" i="11"/>
  <c r="K40" i="11"/>
  <c r="K24" i="11"/>
  <c r="K197" i="11"/>
  <c r="K186" i="11"/>
  <c r="K148" i="11"/>
  <c r="K104" i="11"/>
  <c r="K281" i="11"/>
  <c r="K235" i="11"/>
  <c r="K41" i="11"/>
  <c r="K161" i="11"/>
  <c r="K312" i="11"/>
  <c r="K309" i="11"/>
  <c r="K288" i="11"/>
  <c r="K270" i="11"/>
  <c r="K272" i="11"/>
  <c r="K234" i="11"/>
  <c r="K236" i="11"/>
  <c r="K73" i="11"/>
  <c r="K70" i="11"/>
  <c r="K30" i="11"/>
  <c r="K35" i="11"/>
  <c r="K191" i="11"/>
  <c r="K192" i="11"/>
  <c r="K154" i="11"/>
  <c r="K156" i="11"/>
  <c r="K113" i="11"/>
  <c r="K118" i="11"/>
  <c r="K112" i="11"/>
  <c r="K115" i="11"/>
  <c r="K274" i="11"/>
  <c r="K224" i="11"/>
  <c r="K64" i="11"/>
  <c r="K189" i="11"/>
  <c r="K144" i="11"/>
  <c r="K109" i="11"/>
  <c r="K321" i="11"/>
  <c r="K271" i="11"/>
  <c r="K63" i="11"/>
  <c r="K188" i="11"/>
  <c r="K155" i="11"/>
  <c r="K121" i="11"/>
  <c r="K117" i="11"/>
  <c r="K316" i="11"/>
  <c r="K305" i="11"/>
  <c r="K273" i="11"/>
  <c r="K264" i="11"/>
  <c r="K231" i="11"/>
  <c r="K227" i="11"/>
  <c r="K76" i="11"/>
  <c r="K66" i="11"/>
  <c r="K32" i="11"/>
  <c r="K25" i="11"/>
  <c r="K194" i="11"/>
  <c r="K183" i="11"/>
  <c r="K151" i="11"/>
  <c r="K147" i="11"/>
  <c r="K111" i="11"/>
  <c r="K108" i="1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2" i="7"/>
  <c r="J58" i="10"/>
  <c r="J22" i="10"/>
  <c r="J30" i="10"/>
  <c r="J37" i="10"/>
  <c r="J46" i="10"/>
  <c r="J2" i="10"/>
  <c r="J12" i="10"/>
  <c r="J54" i="10"/>
  <c r="J64" i="10"/>
  <c r="J19" i="10"/>
  <c r="J27" i="10"/>
  <c r="J34" i="10"/>
  <c r="J42" i="10"/>
  <c r="J6" i="10"/>
  <c r="J13" i="10"/>
  <c r="J55" i="10"/>
  <c r="J65" i="10"/>
  <c r="J23" i="10"/>
  <c r="J31" i="10"/>
  <c r="J39" i="10"/>
  <c r="J47" i="10"/>
  <c r="J7" i="10"/>
  <c r="J15" i="10"/>
  <c r="J53" i="10"/>
  <c r="J62" i="10"/>
  <c r="J18" i="10"/>
  <c r="J26" i="10"/>
  <c r="J38" i="10"/>
  <c r="J45" i="10"/>
  <c r="J5" i="10"/>
  <c r="J14" i="10"/>
  <c r="J52" i="10"/>
  <c r="J60" i="10"/>
  <c r="J21" i="10"/>
  <c r="J29" i="10"/>
  <c r="J35" i="10"/>
  <c r="J43" i="10"/>
  <c r="J4" i="10"/>
  <c r="J11" i="10"/>
  <c r="J51" i="10"/>
  <c r="J59" i="10"/>
  <c r="J20" i="10"/>
  <c r="J28" i="10"/>
  <c r="J36" i="10"/>
  <c r="J44" i="10"/>
  <c r="J3" i="10"/>
  <c r="J10" i="10"/>
  <c r="J56" i="10"/>
  <c r="J63" i="10"/>
  <c r="J24" i="10"/>
  <c r="J32" i="10"/>
  <c r="J41" i="10"/>
  <c r="J49" i="10"/>
  <c r="J8" i="10"/>
  <c r="J16" i="10"/>
  <c r="J57" i="10"/>
  <c r="J61" i="10"/>
  <c r="J25" i="10"/>
  <c r="J33" i="10"/>
  <c r="J40" i="10"/>
  <c r="J48" i="10"/>
  <c r="J9" i="10"/>
  <c r="J17" i="10"/>
  <c r="J114" i="10"/>
  <c r="J122" i="10"/>
  <c r="J87" i="10"/>
  <c r="J95" i="10"/>
  <c r="J100" i="10"/>
  <c r="J108" i="10"/>
  <c r="J66" i="10"/>
  <c r="J74" i="10"/>
  <c r="J117" i="10"/>
  <c r="J129" i="10"/>
  <c r="J83" i="10"/>
  <c r="J91" i="10"/>
  <c r="J101" i="10"/>
  <c r="J109" i="10"/>
  <c r="J69" i="10"/>
  <c r="J77" i="10"/>
  <c r="J119" i="10"/>
  <c r="J126" i="10"/>
  <c r="J84" i="10"/>
  <c r="J92" i="10"/>
  <c r="J103" i="10"/>
  <c r="J111" i="10"/>
  <c r="J71" i="10"/>
  <c r="J79" i="10"/>
  <c r="J118" i="10"/>
  <c r="J128" i="10"/>
  <c r="J82" i="10"/>
  <c r="J90" i="10"/>
  <c r="J102" i="10"/>
  <c r="J110" i="10"/>
  <c r="J70" i="10"/>
  <c r="J78" i="10"/>
  <c r="J116" i="10"/>
  <c r="J124" i="10"/>
  <c r="J86" i="10"/>
  <c r="J94" i="10"/>
  <c r="J98" i="10"/>
  <c r="J106" i="10"/>
  <c r="J68" i="10"/>
  <c r="J76" i="10"/>
  <c r="J115" i="10"/>
  <c r="J123" i="10"/>
  <c r="J85" i="10"/>
  <c r="J93" i="10"/>
  <c r="J99" i="10"/>
  <c r="J107" i="10"/>
  <c r="J67" i="10"/>
  <c r="J75" i="10"/>
  <c r="J120" i="10"/>
  <c r="J127" i="10"/>
  <c r="J88" i="10"/>
  <c r="J96" i="10"/>
  <c r="J105" i="10"/>
  <c r="J113" i="10"/>
  <c r="J72" i="10"/>
  <c r="J80" i="10"/>
  <c r="J121" i="10"/>
  <c r="J125" i="10"/>
  <c r="J89" i="10"/>
  <c r="J97" i="10"/>
  <c r="J104" i="10"/>
  <c r="J112" i="10"/>
  <c r="J73" i="10"/>
  <c r="J81" i="10"/>
  <c r="J178" i="10"/>
  <c r="J186" i="10"/>
  <c r="J151" i="10"/>
  <c r="J159" i="10"/>
  <c r="J162" i="10"/>
  <c r="J171" i="10"/>
  <c r="J130" i="10"/>
  <c r="J138" i="10"/>
  <c r="J181" i="10"/>
  <c r="J193" i="10"/>
  <c r="J147" i="10"/>
  <c r="J155" i="10"/>
  <c r="J165" i="10"/>
  <c r="J173" i="10"/>
  <c r="J133" i="10"/>
  <c r="J141" i="10"/>
  <c r="J183" i="10"/>
  <c r="J191" i="10"/>
  <c r="J148" i="10"/>
  <c r="J156" i="10"/>
  <c r="J167" i="10"/>
  <c r="J175" i="10"/>
  <c r="J135" i="10"/>
  <c r="J143" i="10"/>
  <c r="J182" i="10"/>
  <c r="J192" i="10"/>
  <c r="J146" i="10"/>
  <c r="J154" i="10"/>
  <c r="J166" i="10"/>
  <c r="J174" i="10"/>
  <c r="J134" i="10"/>
  <c r="J142" i="10"/>
  <c r="J180" i="10"/>
  <c r="J188" i="10"/>
  <c r="J150" i="10"/>
  <c r="J158" i="10"/>
  <c r="J164" i="10"/>
  <c r="J172" i="10"/>
  <c r="J132" i="10"/>
  <c r="J140" i="10"/>
  <c r="J179" i="10"/>
  <c r="J187" i="10"/>
  <c r="J149" i="10"/>
  <c r="J157" i="10"/>
  <c r="J163" i="10"/>
  <c r="J170" i="10"/>
  <c r="J131" i="10"/>
  <c r="J139" i="10"/>
  <c r="J184" i="10"/>
  <c r="J190" i="10"/>
  <c r="J152" i="10"/>
  <c r="J160" i="10"/>
  <c r="J169" i="10"/>
  <c r="J177" i="10"/>
  <c r="J136" i="10"/>
  <c r="J144" i="10"/>
  <c r="J185" i="10"/>
  <c r="J189" i="10"/>
  <c r="J153" i="10"/>
  <c r="J161" i="10"/>
  <c r="J168" i="10"/>
  <c r="J176" i="10"/>
  <c r="J137" i="10"/>
  <c r="J145" i="10"/>
  <c r="J242" i="10"/>
  <c r="J250" i="10"/>
  <c r="J212" i="10"/>
  <c r="J220" i="10"/>
  <c r="J230" i="10"/>
  <c r="J238" i="10"/>
  <c r="J194" i="10"/>
  <c r="J202" i="10"/>
  <c r="J245" i="10"/>
  <c r="J254" i="10"/>
  <c r="J211" i="10"/>
  <c r="J219" i="10"/>
  <c r="J226" i="10"/>
  <c r="J234" i="10"/>
  <c r="J198" i="10"/>
  <c r="J206" i="10"/>
  <c r="J247" i="10"/>
  <c r="J257" i="10"/>
  <c r="J215" i="10"/>
  <c r="J223" i="10"/>
  <c r="J231" i="10"/>
  <c r="J239" i="10"/>
  <c r="J199" i="10"/>
  <c r="J207" i="10"/>
  <c r="J246" i="10"/>
  <c r="J253" i="10"/>
  <c r="J210" i="10"/>
  <c r="J218" i="10"/>
  <c r="J229" i="10"/>
  <c r="J237" i="10"/>
  <c r="J197" i="10"/>
  <c r="J205" i="10"/>
  <c r="J244" i="10"/>
  <c r="J252" i="10"/>
  <c r="J214" i="10"/>
  <c r="J222" i="10"/>
  <c r="J228" i="10"/>
  <c r="J236" i="10"/>
  <c r="J196" i="10"/>
  <c r="J203" i="10"/>
  <c r="J243" i="10"/>
  <c r="J251" i="10"/>
  <c r="J213" i="10"/>
  <c r="J221" i="10"/>
  <c r="J227" i="10"/>
  <c r="J235" i="10"/>
  <c r="J195" i="10"/>
  <c r="J204" i="10"/>
  <c r="J249" i="10"/>
  <c r="J256" i="10"/>
  <c r="J217" i="10"/>
  <c r="J225" i="10"/>
  <c r="J232" i="10"/>
  <c r="J240" i="10"/>
  <c r="J201" i="10"/>
  <c r="J209" i="10"/>
  <c r="J248" i="10"/>
  <c r="J255" i="10"/>
  <c r="J216" i="10"/>
  <c r="J224" i="10"/>
  <c r="J233" i="10"/>
  <c r="J241" i="10"/>
  <c r="J200" i="10"/>
  <c r="J208" i="10"/>
  <c r="J306" i="10"/>
  <c r="J314" i="10"/>
  <c r="J281" i="10"/>
  <c r="J287" i="10"/>
  <c r="J290" i="10"/>
  <c r="J298" i="10"/>
  <c r="J258" i="10"/>
  <c r="J266" i="10"/>
  <c r="J309" i="10"/>
  <c r="J319" i="10"/>
  <c r="J274" i="10"/>
  <c r="J282" i="10"/>
  <c r="J291" i="10"/>
  <c r="J299" i="10"/>
  <c r="J261" i="10"/>
  <c r="J269" i="10"/>
  <c r="J311" i="10"/>
  <c r="J321" i="10"/>
  <c r="J276" i="10"/>
  <c r="J284" i="10"/>
  <c r="J295" i="10"/>
  <c r="J303" i="10"/>
  <c r="J263" i="10"/>
  <c r="J271" i="10"/>
  <c r="J310" i="10"/>
  <c r="J320" i="10"/>
  <c r="J275" i="10"/>
  <c r="J283" i="10"/>
  <c r="J294" i="10"/>
  <c r="J302" i="10"/>
  <c r="J262" i="10"/>
  <c r="J270" i="10"/>
  <c r="J308" i="10"/>
  <c r="J316" i="10"/>
  <c r="J280" i="10"/>
  <c r="J286" i="10"/>
  <c r="J293" i="10"/>
  <c r="J301" i="10"/>
  <c r="J260" i="10"/>
  <c r="J268" i="10"/>
  <c r="J307" i="10"/>
  <c r="J315" i="10"/>
  <c r="J279" i="10"/>
  <c r="J285" i="10"/>
  <c r="J292" i="10"/>
  <c r="J300" i="10"/>
  <c r="J259" i="10"/>
  <c r="J267" i="10"/>
  <c r="J313" i="10"/>
  <c r="J318" i="10"/>
  <c r="J277" i="10"/>
  <c r="J288" i="10"/>
  <c r="J297" i="10"/>
  <c r="J305" i="10"/>
  <c r="J265" i="10"/>
  <c r="J273" i="10"/>
  <c r="J312" i="10"/>
  <c r="J317" i="10"/>
  <c r="J278" i="10"/>
  <c r="J289" i="10"/>
  <c r="J296" i="10"/>
  <c r="J304" i="10"/>
  <c r="J264" i="10"/>
  <c r="J272" i="10"/>
  <c r="J50" i="10"/>
  <c r="J85" i="9"/>
  <c r="J33" i="9"/>
  <c r="J39" i="9"/>
  <c r="J47" i="9"/>
  <c r="J57" i="9"/>
  <c r="J58" i="9"/>
  <c r="J67" i="9"/>
  <c r="J8" i="9"/>
  <c r="J10" i="9"/>
  <c r="J19" i="9"/>
  <c r="J77" i="9"/>
  <c r="J89" i="9"/>
  <c r="J27" i="9"/>
  <c r="J35" i="9"/>
  <c r="J43" i="9"/>
  <c r="J51" i="9"/>
  <c r="J61" i="9"/>
  <c r="J70" i="9"/>
  <c r="J3" i="9"/>
  <c r="J13" i="9"/>
  <c r="J21" i="9"/>
  <c r="J79" i="9"/>
  <c r="J84" i="9"/>
  <c r="J28" i="9"/>
  <c r="J36" i="9"/>
  <c r="J44" i="9"/>
  <c r="J52" i="9"/>
  <c r="J62" i="9"/>
  <c r="J69" i="9"/>
  <c r="J4" i="9"/>
  <c r="J15" i="9"/>
  <c r="J23" i="9"/>
  <c r="J78" i="9"/>
  <c r="J88" i="9"/>
  <c r="J26" i="9"/>
  <c r="J34" i="9"/>
  <c r="J42" i="9"/>
  <c r="J50" i="9"/>
  <c r="J63" i="9"/>
  <c r="J71" i="9"/>
  <c r="J2" i="9"/>
  <c r="J14" i="9"/>
  <c r="J22" i="9"/>
  <c r="J75" i="9"/>
  <c r="J83" i="9"/>
  <c r="J32" i="9"/>
  <c r="J38" i="9"/>
  <c r="J46" i="9"/>
  <c r="J56" i="9"/>
  <c r="J60" i="9"/>
  <c r="J68" i="9"/>
  <c r="J7" i="9"/>
  <c r="J11" i="9"/>
  <c r="J18" i="9"/>
  <c r="J76" i="9"/>
  <c r="J82" i="9"/>
  <c r="J31" i="9"/>
  <c r="J37" i="9"/>
  <c r="J45" i="9"/>
  <c r="J55" i="9"/>
  <c r="J59" i="9"/>
  <c r="J66" i="9"/>
  <c r="J9" i="9"/>
  <c r="J12" i="9"/>
  <c r="J20" i="9"/>
  <c r="J80" i="9"/>
  <c r="J87" i="9"/>
  <c r="J29" i="9"/>
  <c r="J40" i="9"/>
  <c r="J48" i="9"/>
  <c r="J53" i="9"/>
  <c r="J65" i="9"/>
  <c r="J73" i="9"/>
  <c r="J5" i="9"/>
  <c r="J16" i="9"/>
  <c r="J24" i="9"/>
  <c r="J81" i="9"/>
  <c r="J86" i="9"/>
  <c r="J30" i="9"/>
  <c r="J41" i="9"/>
  <c r="J49" i="9"/>
  <c r="J54" i="9"/>
  <c r="J64" i="9"/>
  <c r="J72" i="9"/>
  <c r="J6" i="9"/>
  <c r="J17" i="9"/>
  <c r="J25" i="9"/>
  <c r="J162" i="9"/>
  <c r="J171" i="9"/>
  <c r="J121" i="9"/>
  <c r="J126" i="9"/>
  <c r="J134" i="9"/>
  <c r="J144" i="9"/>
  <c r="J148" i="9"/>
  <c r="J156" i="9"/>
  <c r="J95" i="9"/>
  <c r="J98" i="9"/>
  <c r="J106" i="9"/>
  <c r="J165" i="9"/>
  <c r="J176" i="9"/>
  <c r="J115" i="9"/>
  <c r="J123" i="9"/>
  <c r="J131" i="9"/>
  <c r="J139" i="9"/>
  <c r="J149" i="9"/>
  <c r="J157" i="9"/>
  <c r="J91" i="9"/>
  <c r="J101" i="9"/>
  <c r="J109" i="9"/>
  <c r="J167" i="9"/>
  <c r="J173" i="9"/>
  <c r="J116" i="9"/>
  <c r="J127" i="9"/>
  <c r="J135" i="9"/>
  <c r="J140" i="9"/>
  <c r="J150" i="9"/>
  <c r="J158" i="9"/>
  <c r="J92" i="9"/>
  <c r="J102" i="9"/>
  <c r="J110" i="9"/>
  <c r="J166" i="9"/>
  <c r="J177" i="9"/>
  <c r="J114" i="9"/>
  <c r="J122" i="9"/>
  <c r="J130" i="9"/>
  <c r="J138" i="9"/>
  <c r="J151" i="9"/>
  <c r="J159" i="9"/>
  <c r="J90" i="9"/>
  <c r="J103" i="9"/>
  <c r="J111" i="9"/>
  <c r="J164" i="9"/>
  <c r="J172" i="9"/>
  <c r="J120" i="9"/>
  <c r="J124" i="9"/>
  <c r="J133" i="9"/>
  <c r="J145" i="9"/>
  <c r="J147" i="9"/>
  <c r="J155" i="9"/>
  <c r="J96" i="9"/>
  <c r="J100" i="9"/>
  <c r="J108" i="9"/>
  <c r="J163" i="9"/>
  <c r="J170" i="9"/>
  <c r="J119" i="9"/>
  <c r="J125" i="9"/>
  <c r="J132" i="9"/>
  <c r="J143" i="9"/>
  <c r="J146" i="9"/>
  <c r="J154" i="9"/>
  <c r="J97" i="9"/>
  <c r="J99" i="9"/>
  <c r="J107" i="9"/>
  <c r="J168" i="9"/>
  <c r="J175" i="9"/>
  <c r="J117" i="9"/>
  <c r="J128" i="9"/>
  <c r="J136" i="9"/>
  <c r="J141" i="9"/>
  <c r="J153" i="9"/>
  <c r="J161" i="9"/>
  <c r="J93" i="9"/>
  <c r="J104" i="9"/>
  <c r="J112" i="9"/>
  <c r="J169" i="9"/>
  <c r="J174" i="9"/>
  <c r="J118" i="9"/>
  <c r="J129" i="9"/>
  <c r="J137" i="9"/>
  <c r="J142" i="9"/>
  <c r="J152" i="9"/>
  <c r="J160" i="9"/>
  <c r="J94" i="9"/>
  <c r="J105" i="9"/>
  <c r="J113" i="9"/>
  <c r="J250" i="9"/>
  <c r="J259" i="9"/>
  <c r="J209" i="9"/>
  <c r="J216" i="9"/>
  <c r="J224" i="9"/>
  <c r="J232" i="9"/>
  <c r="J234" i="9"/>
  <c r="J242" i="9"/>
  <c r="J185" i="9"/>
  <c r="J186" i="9"/>
  <c r="J194" i="9"/>
  <c r="J253" i="9"/>
  <c r="J264" i="9"/>
  <c r="J203" i="9"/>
  <c r="J211" i="9"/>
  <c r="J219" i="9"/>
  <c r="J227" i="9"/>
  <c r="J238" i="9"/>
  <c r="J246" i="9"/>
  <c r="J182" i="9"/>
  <c r="J189" i="9"/>
  <c r="J197" i="9"/>
  <c r="J255" i="9"/>
  <c r="J260" i="9"/>
  <c r="J204" i="9"/>
  <c r="J212" i="9"/>
  <c r="J220" i="9"/>
  <c r="J228" i="9"/>
  <c r="J237" i="9"/>
  <c r="J245" i="9"/>
  <c r="J179" i="9"/>
  <c r="J190" i="9"/>
  <c r="J198" i="9"/>
  <c r="J254" i="9"/>
  <c r="J265" i="9"/>
  <c r="J202" i="9"/>
  <c r="J210" i="9"/>
  <c r="J218" i="9"/>
  <c r="J226" i="9"/>
  <c r="J239" i="9"/>
  <c r="J247" i="9"/>
  <c r="J178" i="9"/>
  <c r="J191" i="9"/>
  <c r="J199" i="9"/>
  <c r="J252" i="9"/>
  <c r="J261" i="9"/>
  <c r="J207" i="9"/>
  <c r="J214" i="9"/>
  <c r="J221" i="9"/>
  <c r="J233" i="9"/>
  <c r="J236" i="9"/>
  <c r="J244" i="9"/>
  <c r="J184" i="9"/>
  <c r="J188" i="9"/>
  <c r="J196" i="9"/>
  <c r="J251" i="9"/>
  <c r="J258" i="9"/>
  <c r="J208" i="9"/>
  <c r="J215" i="9"/>
  <c r="J222" i="9"/>
  <c r="J231" i="9"/>
  <c r="J235" i="9"/>
  <c r="J243" i="9"/>
  <c r="J183" i="9"/>
  <c r="J187" i="9"/>
  <c r="J195" i="9"/>
  <c r="J257" i="9"/>
  <c r="J263" i="9"/>
  <c r="J205" i="9"/>
  <c r="J213" i="9"/>
  <c r="J223" i="9"/>
  <c r="J229" i="9"/>
  <c r="J241" i="9"/>
  <c r="J249" i="9"/>
  <c r="J180" i="9"/>
  <c r="J192" i="9"/>
  <c r="J200" i="9"/>
  <c r="J256" i="9"/>
  <c r="J262" i="9"/>
  <c r="J206" i="9"/>
  <c r="J217" i="9"/>
  <c r="J225" i="9"/>
  <c r="J230" i="9"/>
  <c r="J240" i="9"/>
  <c r="J248" i="9"/>
  <c r="J181" i="9"/>
  <c r="J193" i="9"/>
  <c r="J201" i="9"/>
  <c r="J338" i="9"/>
  <c r="J349" i="9"/>
  <c r="J294" i="9"/>
  <c r="J302" i="9"/>
  <c r="J310" i="9"/>
  <c r="J318" i="9"/>
  <c r="J323" i="9"/>
  <c r="J332" i="9"/>
  <c r="J273" i="9"/>
  <c r="J276" i="9"/>
  <c r="J284" i="9"/>
  <c r="J341" i="9"/>
  <c r="J353" i="9"/>
  <c r="J291" i="9"/>
  <c r="J299" i="9"/>
  <c r="J307" i="9"/>
  <c r="J315" i="9"/>
  <c r="J325" i="9"/>
  <c r="J331" i="9"/>
  <c r="J267" i="9"/>
  <c r="J277" i="9"/>
  <c r="J285" i="9"/>
  <c r="J343" i="9"/>
  <c r="J346" i="9"/>
  <c r="J295" i="9"/>
  <c r="J303" i="9"/>
  <c r="J311" i="9"/>
  <c r="J319" i="9"/>
  <c r="J327" i="9"/>
  <c r="J335" i="9"/>
  <c r="J268" i="9"/>
  <c r="J279" i="9"/>
  <c r="J287" i="9"/>
  <c r="J342" i="9"/>
  <c r="J352" i="9"/>
  <c r="J290" i="9"/>
  <c r="J298" i="9"/>
  <c r="J306" i="9"/>
  <c r="J314" i="9"/>
  <c r="J326" i="9"/>
  <c r="J334" i="9"/>
  <c r="J266" i="9"/>
  <c r="J278" i="9"/>
  <c r="J286" i="9"/>
  <c r="J340" i="9"/>
  <c r="J348" i="9"/>
  <c r="J293" i="9"/>
  <c r="J301" i="9"/>
  <c r="J309" i="9"/>
  <c r="J317" i="9"/>
  <c r="J324" i="9"/>
  <c r="J333" i="9"/>
  <c r="J271" i="9"/>
  <c r="J274" i="9"/>
  <c r="J282" i="9"/>
  <c r="J339" i="9"/>
  <c r="J347" i="9"/>
  <c r="J292" i="9"/>
  <c r="J300" i="9"/>
  <c r="J308" i="9"/>
  <c r="J316" i="9"/>
  <c r="J322" i="9"/>
  <c r="J330" i="9"/>
  <c r="J272" i="9"/>
  <c r="J275" i="9"/>
  <c r="J283" i="9"/>
  <c r="J345" i="9"/>
  <c r="J350" i="9"/>
  <c r="J297" i="9"/>
  <c r="J304" i="9"/>
  <c r="J312" i="9"/>
  <c r="J320" i="9"/>
  <c r="J329" i="9"/>
  <c r="J337" i="9"/>
  <c r="J269" i="9"/>
  <c r="J281" i="9"/>
  <c r="J289" i="9"/>
  <c r="J344" i="9"/>
  <c r="J351" i="9"/>
  <c r="J296" i="9"/>
  <c r="J305" i="9"/>
  <c r="J313" i="9"/>
  <c r="J321" i="9"/>
  <c r="J328" i="9"/>
  <c r="J336" i="9"/>
  <c r="J270" i="9"/>
  <c r="J280" i="9"/>
  <c r="J288" i="9"/>
  <c r="J426" i="9"/>
  <c r="J434" i="9"/>
  <c r="J385" i="9"/>
  <c r="J393" i="9"/>
  <c r="J400" i="9"/>
  <c r="J409" i="9"/>
  <c r="J410" i="9"/>
  <c r="J418" i="9"/>
  <c r="J360" i="9"/>
  <c r="J362" i="9"/>
  <c r="J370" i="9"/>
  <c r="J429" i="9"/>
  <c r="J440" i="9"/>
  <c r="J379" i="9"/>
  <c r="J387" i="9"/>
  <c r="J395" i="9"/>
  <c r="J403" i="9"/>
  <c r="J414" i="9"/>
  <c r="J422" i="9"/>
  <c r="J356" i="9"/>
  <c r="J366" i="9"/>
  <c r="J374" i="9"/>
  <c r="J430" i="9"/>
  <c r="J439" i="9"/>
  <c r="J380" i="9"/>
  <c r="J388" i="9"/>
  <c r="J396" i="9"/>
  <c r="J404" i="9"/>
  <c r="J413" i="9"/>
  <c r="J421" i="9"/>
  <c r="J355" i="9"/>
  <c r="J365" i="9"/>
  <c r="J373" i="9"/>
  <c r="J431" i="9"/>
  <c r="J441" i="9"/>
  <c r="J378" i="9"/>
  <c r="J386" i="9"/>
  <c r="J394" i="9"/>
  <c r="J402" i="9"/>
  <c r="J415" i="9"/>
  <c r="J423" i="9"/>
  <c r="J354" i="9"/>
  <c r="J367" i="9"/>
  <c r="J375" i="9"/>
  <c r="J428" i="9"/>
  <c r="J436" i="9"/>
  <c r="J384" i="9"/>
  <c r="J392" i="9"/>
  <c r="J399" i="9"/>
  <c r="J407" i="9"/>
  <c r="J412" i="9"/>
  <c r="J420" i="9"/>
  <c r="J359" i="9"/>
  <c r="J364" i="9"/>
  <c r="J372" i="9"/>
  <c r="J427" i="9"/>
  <c r="J435" i="9"/>
  <c r="J383" i="9"/>
  <c r="J391" i="9"/>
  <c r="J398" i="9"/>
  <c r="J408" i="9"/>
  <c r="J411" i="9"/>
  <c r="J419" i="9"/>
  <c r="J358" i="9"/>
  <c r="J363" i="9"/>
  <c r="J371" i="9"/>
  <c r="J433" i="9"/>
  <c r="J438" i="9"/>
  <c r="J381" i="9"/>
  <c r="J389" i="9"/>
  <c r="J397" i="9"/>
  <c r="J405" i="9"/>
  <c r="J417" i="9"/>
  <c r="J425" i="9"/>
  <c r="J357" i="9"/>
  <c r="J369" i="9"/>
  <c r="J377" i="9"/>
  <c r="J432" i="9"/>
  <c r="J437" i="9"/>
  <c r="J382" i="9"/>
  <c r="J390" i="9"/>
  <c r="J401" i="9"/>
  <c r="J406" i="9"/>
  <c r="J416" i="9"/>
  <c r="J424" i="9"/>
  <c r="J361" i="9"/>
  <c r="J368" i="9"/>
  <c r="J376" i="9"/>
  <c r="J74" i="9"/>
  <c r="J62" i="3"/>
  <c r="J20" i="3"/>
  <c r="J26" i="3"/>
  <c r="J32" i="3"/>
  <c r="J38" i="3"/>
  <c r="J47" i="3"/>
  <c r="J54" i="3"/>
  <c r="J2" i="3"/>
  <c r="J8" i="3"/>
  <c r="J18" i="3"/>
  <c r="J59" i="3"/>
  <c r="J67" i="3"/>
  <c r="J24" i="3"/>
  <c r="J29" i="3"/>
  <c r="J35" i="3"/>
  <c r="J42" i="3"/>
  <c r="J44" i="3"/>
  <c r="J50" i="3"/>
  <c r="J5" i="3"/>
  <c r="J11" i="3"/>
  <c r="J14" i="3"/>
  <c r="J61" i="3"/>
  <c r="J63" i="3"/>
  <c r="J25" i="3"/>
  <c r="J31" i="3"/>
  <c r="J37" i="3"/>
  <c r="J43" i="3"/>
  <c r="J49" i="3"/>
  <c r="J55" i="3"/>
  <c r="J4" i="3"/>
  <c r="J13" i="3"/>
  <c r="J19" i="3"/>
  <c r="J60" i="3"/>
  <c r="J66" i="3"/>
  <c r="J21" i="3"/>
  <c r="J30" i="3"/>
  <c r="J36" i="3"/>
  <c r="J41" i="3"/>
  <c r="J48" i="3"/>
  <c r="J53" i="3"/>
  <c r="J3" i="3"/>
  <c r="J12" i="3"/>
  <c r="J15" i="3"/>
  <c r="J58" i="3"/>
  <c r="J65" i="3"/>
  <c r="J23" i="3"/>
  <c r="J28" i="3"/>
  <c r="J34" i="3"/>
  <c r="J40" i="3"/>
  <c r="J46" i="3"/>
  <c r="J52" i="3"/>
  <c r="J6" i="3"/>
  <c r="J10" i="3"/>
  <c r="J16" i="3"/>
  <c r="J57" i="3"/>
  <c r="J64" i="3"/>
  <c r="J22" i="3"/>
  <c r="J27" i="3"/>
  <c r="J33" i="3"/>
  <c r="J39" i="3"/>
  <c r="J45" i="3"/>
  <c r="J51" i="3"/>
  <c r="J7" i="3"/>
  <c r="J9" i="3"/>
  <c r="J17" i="3"/>
  <c r="J122" i="3"/>
  <c r="J132" i="3"/>
  <c r="J86" i="3"/>
  <c r="J92" i="3"/>
  <c r="J98" i="3"/>
  <c r="J104" i="3"/>
  <c r="J114" i="3"/>
  <c r="J120" i="3"/>
  <c r="J68" i="3"/>
  <c r="J74" i="3"/>
  <c r="J80" i="3"/>
  <c r="J126" i="3"/>
  <c r="J129" i="3"/>
  <c r="J90" i="3"/>
  <c r="J96" i="3"/>
  <c r="J102" i="3"/>
  <c r="J108" i="3"/>
  <c r="J110" i="3"/>
  <c r="J116" i="3"/>
  <c r="J73" i="3"/>
  <c r="J78" i="3"/>
  <c r="J84" i="3"/>
  <c r="J127" i="3"/>
  <c r="J128" i="3"/>
  <c r="J91" i="3"/>
  <c r="J97" i="3"/>
  <c r="J103" i="3"/>
  <c r="J109" i="3"/>
  <c r="J115" i="3"/>
  <c r="J121" i="3"/>
  <c r="J70" i="3"/>
  <c r="J79" i="3"/>
  <c r="J85" i="3"/>
  <c r="J125" i="3"/>
  <c r="J131" i="3"/>
  <c r="J87" i="3"/>
  <c r="J93" i="3"/>
  <c r="J101" i="3"/>
  <c r="J106" i="3"/>
  <c r="J113" i="3"/>
  <c r="J119" i="3"/>
  <c r="J69" i="3"/>
  <c r="J77" i="3"/>
  <c r="J81" i="3"/>
  <c r="J124" i="3"/>
  <c r="J130" i="3"/>
  <c r="J89" i="3"/>
  <c r="J95" i="3"/>
  <c r="J100" i="3"/>
  <c r="J107" i="3"/>
  <c r="J112" i="3"/>
  <c r="J118" i="3"/>
  <c r="J71" i="3"/>
  <c r="J76" i="3"/>
  <c r="J83" i="3"/>
  <c r="J123" i="3"/>
  <c r="J133" i="3"/>
  <c r="J88" i="3"/>
  <c r="J94" i="3"/>
  <c r="J99" i="3"/>
  <c r="J105" i="3"/>
  <c r="J111" i="3"/>
  <c r="J117" i="3"/>
  <c r="J72" i="3"/>
  <c r="J75" i="3"/>
  <c r="J82" i="3"/>
  <c r="J188" i="3"/>
  <c r="J194" i="3"/>
  <c r="J152" i="3"/>
  <c r="J158" i="3"/>
  <c r="J164" i="3"/>
  <c r="J170" i="3"/>
  <c r="J180" i="3"/>
  <c r="J186" i="3"/>
  <c r="J134" i="3"/>
  <c r="J140" i="3"/>
  <c r="J148" i="3"/>
  <c r="J192" i="3"/>
  <c r="J199" i="3"/>
  <c r="J154" i="3"/>
  <c r="J160" i="3"/>
  <c r="J166" i="3"/>
  <c r="J174" i="3"/>
  <c r="J176" i="3"/>
  <c r="J182" i="3"/>
  <c r="J136" i="3"/>
  <c r="J144" i="3"/>
  <c r="J150" i="3"/>
  <c r="J193" i="3"/>
  <c r="J198" i="3"/>
  <c r="J157" i="3"/>
  <c r="J163" i="3"/>
  <c r="J169" i="3"/>
  <c r="J175" i="3"/>
  <c r="J181" i="3"/>
  <c r="J187" i="3"/>
  <c r="J138" i="3"/>
  <c r="J145" i="3"/>
  <c r="J151" i="3"/>
  <c r="J191" i="3"/>
  <c r="J195" i="3"/>
  <c r="J153" i="3"/>
  <c r="J159" i="3"/>
  <c r="J165" i="3"/>
  <c r="J172" i="3"/>
  <c r="J179" i="3"/>
  <c r="J185" i="3"/>
  <c r="J135" i="3"/>
  <c r="J143" i="3"/>
  <c r="J149" i="3"/>
  <c r="J190" i="3"/>
  <c r="J196" i="3"/>
  <c r="J156" i="3"/>
  <c r="J162" i="3"/>
  <c r="J168" i="3"/>
  <c r="J173" i="3"/>
  <c r="J178" i="3"/>
  <c r="J184" i="3"/>
  <c r="J137" i="3"/>
  <c r="J142" i="3"/>
  <c r="J146" i="3"/>
  <c r="J189" i="3"/>
  <c r="J197" i="3"/>
  <c r="J155" i="3"/>
  <c r="J161" i="3"/>
  <c r="J167" i="3"/>
  <c r="J171" i="3"/>
  <c r="J177" i="3"/>
  <c r="J183" i="3"/>
  <c r="J139" i="3"/>
  <c r="J141" i="3"/>
  <c r="J147" i="3"/>
  <c r="J254" i="3"/>
  <c r="J260" i="3"/>
  <c r="J218" i="3"/>
  <c r="J224" i="3"/>
  <c r="J230" i="3"/>
  <c r="J238" i="3"/>
  <c r="J247" i="3"/>
  <c r="J253" i="3"/>
  <c r="J200" i="3"/>
  <c r="J211" i="3"/>
  <c r="J214" i="3"/>
  <c r="J259" i="3"/>
  <c r="J265" i="3"/>
  <c r="J223" i="3"/>
  <c r="J228" i="3"/>
  <c r="J234" i="3"/>
  <c r="J241" i="3"/>
  <c r="J242" i="3"/>
  <c r="J248" i="3"/>
  <c r="J205" i="3"/>
  <c r="J206" i="3"/>
  <c r="J212" i="3"/>
  <c r="J258" i="3"/>
  <c r="J261" i="3"/>
  <c r="J222" i="3"/>
  <c r="J229" i="3"/>
  <c r="J235" i="3"/>
  <c r="J240" i="3"/>
  <c r="J246" i="3"/>
  <c r="J252" i="3"/>
  <c r="J202" i="3"/>
  <c r="J210" i="3"/>
  <c r="J213" i="3"/>
  <c r="J256" i="3"/>
  <c r="J262" i="3"/>
  <c r="J219" i="3"/>
  <c r="J225" i="3"/>
  <c r="J231" i="3"/>
  <c r="J236" i="3"/>
  <c r="J245" i="3"/>
  <c r="J251" i="3"/>
  <c r="J201" i="3"/>
  <c r="J209" i="3"/>
  <c r="J216" i="3"/>
  <c r="J257" i="3"/>
  <c r="J263" i="3"/>
  <c r="J221" i="3"/>
  <c r="J227" i="3"/>
  <c r="J233" i="3"/>
  <c r="J239" i="3"/>
  <c r="J243" i="3"/>
  <c r="J249" i="3"/>
  <c r="J203" i="3"/>
  <c r="J207" i="3"/>
  <c r="J215" i="3"/>
  <c r="J255" i="3"/>
  <c r="J264" i="3"/>
  <c r="J220" i="3"/>
  <c r="J226" i="3"/>
  <c r="J232" i="3"/>
  <c r="J237" i="3"/>
  <c r="J244" i="3"/>
  <c r="J250" i="3"/>
  <c r="J204" i="3"/>
  <c r="J208" i="3"/>
  <c r="J217" i="3"/>
  <c r="J56" i="3"/>
  <c r="J4" i="5"/>
  <c r="J3" i="5"/>
  <c r="J5" i="5"/>
  <c r="J6" i="5"/>
  <c r="J7" i="5"/>
  <c r="J8" i="5"/>
  <c r="J12" i="5"/>
  <c r="J13" i="5"/>
  <c r="J10" i="5"/>
  <c r="J11" i="5"/>
  <c r="J9" i="5"/>
  <c r="J14" i="5"/>
  <c r="J16" i="5"/>
  <c r="J15" i="5"/>
  <c r="J18" i="5"/>
  <c r="J17" i="5"/>
  <c r="J20" i="5"/>
  <c r="J19" i="5"/>
  <c r="J23" i="5"/>
  <c r="J24" i="5"/>
  <c r="J22" i="5"/>
  <c r="J21" i="5"/>
  <c r="J29" i="5"/>
  <c r="J26" i="5"/>
  <c r="J28" i="5"/>
  <c r="J25" i="5"/>
  <c r="J27" i="5"/>
  <c r="J30" i="5"/>
  <c r="J31" i="5"/>
  <c r="J32" i="5"/>
  <c r="J33" i="5"/>
  <c r="J34" i="5"/>
  <c r="J35" i="5"/>
  <c r="J36" i="5"/>
  <c r="J37" i="5"/>
  <c r="J38" i="5"/>
  <c r="J40" i="5"/>
  <c r="J39" i="5"/>
  <c r="J41" i="5"/>
  <c r="J47" i="5"/>
  <c r="J42" i="5"/>
  <c r="J44" i="5"/>
  <c r="J49" i="5"/>
  <c r="J45" i="5"/>
  <c r="J43" i="5"/>
  <c r="J46" i="5"/>
  <c r="J48" i="5"/>
  <c r="J54" i="5"/>
  <c r="J56" i="5"/>
  <c r="J50" i="5"/>
  <c r="J52" i="5"/>
  <c r="J51" i="5"/>
  <c r="J53" i="5"/>
  <c r="J55" i="5"/>
  <c r="J57" i="5"/>
  <c r="J59" i="5"/>
  <c r="J58" i="5"/>
  <c r="J62" i="5"/>
  <c r="J63" i="5"/>
  <c r="J61" i="5"/>
  <c r="J60" i="5"/>
  <c r="J64" i="5"/>
  <c r="J65" i="5"/>
  <c r="J66" i="5"/>
  <c r="J67" i="5"/>
  <c r="J68" i="5"/>
  <c r="J69" i="5"/>
  <c r="J70" i="5"/>
  <c r="J71" i="5"/>
  <c r="J72" i="5"/>
  <c r="J73" i="5"/>
  <c r="J74" i="5"/>
  <c r="J76" i="5"/>
  <c r="J75" i="5"/>
  <c r="J77" i="5"/>
  <c r="J78" i="5"/>
  <c r="J80" i="5"/>
  <c r="J79" i="5"/>
  <c r="J81" i="5"/>
  <c r="J83" i="5"/>
  <c r="J82" i="5"/>
  <c r="J85" i="5"/>
  <c r="J88" i="5"/>
  <c r="J87" i="5"/>
  <c r="J91" i="5"/>
  <c r="J89" i="5"/>
  <c r="J84" i="5"/>
  <c r="J86" i="5"/>
  <c r="J90" i="5"/>
  <c r="J99" i="5"/>
  <c r="J92" i="5"/>
  <c r="J96" i="5"/>
  <c r="J94" i="5"/>
  <c r="J95" i="5"/>
  <c r="J93" i="5"/>
  <c r="J98" i="5"/>
  <c r="J97" i="5"/>
  <c r="J100" i="5"/>
  <c r="J101" i="5"/>
  <c r="J104" i="5"/>
  <c r="J105" i="5"/>
  <c r="J102" i="5"/>
  <c r="J103" i="5"/>
  <c r="J106" i="5"/>
  <c r="J107" i="5"/>
  <c r="J108" i="5"/>
  <c r="J109" i="5"/>
  <c r="J111" i="5"/>
  <c r="J110" i="5"/>
  <c r="J112" i="5"/>
  <c r="J114" i="5"/>
  <c r="J113" i="5"/>
  <c r="J115" i="5"/>
  <c r="J117" i="5"/>
  <c r="J118" i="5"/>
  <c r="J119" i="5"/>
  <c r="J121" i="5"/>
  <c r="J116" i="5"/>
  <c r="J120" i="5"/>
  <c r="J122" i="5"/>
  <c r="J123" i="5"/>
  <c r="J124" i="5"/>
  <c r="J125" i="5"/>
  <c r="J126" i="5"/>
  <c r="J127" i="5"/>
  <c r="J128" i="5"/>
  <c r="J129" i="5"/>
  <c r="J130" i="5"/>
  <c r="J133" i="5"/>
  <c r="J132" i="5"/>
  <c r="J131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50" i="5"/>
  <c r="J149" i="5"/>
  <c r="J151" i="5"/>
  <c r="J152" i="5"/>
  <c r="J154" i="5"/>
  <c r="J153" i="5"/>
  <c r="J156" i="5"/>
  <c r="J155" i="5"/>
  <c r="J157" i="5"/>
  <c r="J160" i="5"/>
  <c r="J158" i="5"/>
  <c r="J163" i="5"/>
  <c r="J159" i="5"/>
  <c r="J161" i="5"/>
  <c r="J166" i="5"/>
  <c r="J162" i="5"/>
  <c r="J164" i="5"/>
  <c r="J165" i="5"/>
  <c r="J167" i="5"/>
  <c r="J168" i="5"/>
  <c r="J169" i="5"/>
  <c r="J171" i="5"/>
  <c r="J170" i="5"/>
  <c r="J173" i="5"/>
  <c r="J172" i="5"/>
  <c r="J174" i="5"/>
  <c r="J175" i="5"/>
  <c r="J176" i="5"/>
  <c r="J177" i="5"/>
  <c r="J178" i="5"/>
  <c r="J179" i="5"/>
  <c r="J180" i="5"/>
  <c r="J181" i="5"/>
  <c r="J182" i="5"/>
  <c r="J183" i="5"/>
  <c r="J185" i="5"/>
  <c r="J184" i="5"/>
  <c r="J186" i="5"/>
  <c r="J187" i="5"/>
  <c r="J188" i="5"/>
  <c r="J189" i="5"/>
  <c r="J190" i="5"/>
  <c r="J191" i="5"/>
  <c r="J196" i="5"/>
  <c r="J195" i="5"/>
  <c r="J194" i="5"/>
  <c r="J192" i="5"/>
  <c r="J199" i="5"/>
  <c r="J193" i="5"/>
  <c r="J202" i="5"/>
  <c r="J200" i="5"/>
  <c r="J201" i="5"/>
  <c r="J197" i="5"/>
  <c r="J198" i="5"/>
  <c r="J203" i="5"/>
  <c r="J205" i="5"/>
  <c r="J204" i="5"/>
  <c r="J207" i="5"/>
  <c r="J206" i="5"/>
  <c r="J208" i="5"/>
  <c r="J210" i="5"/>
  <c r="J209" i="5"/>
  <c r="J212" i="5"/>
  <c r="J213" i="5"/>
  <c r="J211" i="5"/>
  <c r="J214" i="5"/>
  <c r="J215" i="5"/>
  <c r="J216" i="5"/>
  <c r="J217" i="5"/>
  <c r="J219" i="5"/>
  <c r="J218" i="5"/>
  <c r="J221" i="5"/>
  <c r="J220" i="5"/>
  <c r="J222" i="5"/>
  <c r="J223" i="5"/>
  <c r="J228" i="5"/>
  <c r="J224" i="5"/>
  <c r="J225" i="5"/>
  <c r="J227" i="5"/>
  <c r="J226" i="5"/>
  <c r="J230" i="5"/>
  <c r="J231" i="5"/>
  <c r="J229" i="5"/>
  <c r="J232" i="5"/>
  <c r="J234" i="5"/>
  <c r="J233" i="5"/>
  <c r="J236" i="5"/>
  <c r="J237" i="5"/>
  <c r="J235" i="5"/>
  <c r="J238" i="5"/>
  <c r="J239" i="5"/>
  <c r="J240" i="5"/>
  <c r="J242" i="5"/>
  <c r="J241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60" i="5"/>
  <c r="J259" i="5"/>
  <c r="J261" i="5"/>
  <c r="J262" i="5"/>
  <c r="J263" i="5"/>
  <c r="J258" i="5"/>
  <c r="J264" i="5"/>
  <c r="J265" i="5"/>
  <c r="J266" i="5"/>
  <c r="J268" i="5"/>
  <c r="J269" i="5"/>
  <c r="J267" i="5"/>
  <c r="J272" i="5"/>
  <c r="J271" i="5"/>
  <c r="J270" i="5"/>
  <c r="J274" i="5"/>
  <c r="J275" i="5"/>
  <c r="J276" i="5"/>
  <c r="J277" i="5"/>
  <c r="J278" i="5"/>
  <c r="J273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5" i="5"/>
  <c r="J294" i="5"/>
  <c r="J297" i="5"/>
  <c r="J296" i="5"/>
  <c r="J298" i="5"/>
  <c r="J300" i="5"/>
  <c r="J302" i="5"/>
  <c r="J299" i="5"/>
  <c r="J303" i="5"/>
  <c r="J305" i="5"/>
  <c r="J301" i="5"/>
  <c r="J304" i="5"/>
  <c r="J308" i="5"/>
  <c r="J306" i="5"/>
  <c r="J310" i="5"/>
  <c r="J311" i="5"/>
  <c r="J307" i="5"/>
  <c r="J309" i="5"/>
  <c r="J313" i="5"/>
  <c r="J314" i="5"/>
  <c r="J312" i="5"/>
  <c r="J315" i="5"/>
  <c r="J316" i="5"/>
  <c r="J319" i="5"/>
  <c r="J317" i="5"/>
  <c r="J318" i="5"/>
  <c r="J320" i="5"/>
  <c r="J321" i="5"/>
  <c r="J322" i="5"/>
  <c r="J323" i="5"/>
  <c r="J324" i="5"/>
  <c r="J325" i="5"/>
  <c r="J326" i="5"/>
  <c r="J328" i="5"/>
  <c r="J327" i="5"/>
  <c r="J329" i="5"/>
  <c r="J330" i="5"/>
  <c r="J331" i="5"/>
  <c r="J338" i="5"/>
  <c r="J332" i="5"/>
  <c r="J333" i="5"/>
  <c r="J334" i="5"/>
  <c r="J340" i="5"/>
  <c r="J345" i="5"/>
  <c r="J335" i="5"/>
  <c r="J342" i="5"/>
  <c r="J336" i="5"/>
  <c r="J339" i="5"/>
  <c r="J341" i="5"/>
  <c r="J337" i="5"/>
  <c r="J346" i="5"/>
  <c r="J349" i="5"/>
  <c r="J348" i="5"/>
  <c r="J343" i="5"/>
  <c r="J347" i="5"/>
  <c r="J344" i="5"/>
  <c r="J354" i="5"/>
  <c r="J351" i="5"/>
  <c r="J353" i="5"/>
  <c r="J352" i="5"/>
  <c r="J350" i="5"/>
  <c r="J355" i="5"/>
  <c r="J356" i="5"/>
  <c r="J357" i="5"/>
  <c r="J358" i="5"/>
  <c r="J359" i="5"/>
  <c r="J360" i="5"/>
  <c r="J361" i="5"/>
  <c r="J364" i="5"/>
  <c r="J362" i="5"/>
  <c r="J363" i="5"/>
  <c r="J365" i="5"/>
  <c r="J367" i="5"/>
  <c r="J379" i="5"/>
  <c r="J366" i="5"/>
  <c r="J381" i="5"/>
  <c r="J368" i="5"/>
  <c r="J383" i="5"/>
  <c r="J376" i="5"/>
  <c r="J369" i="5"/>
  <c r="J389" i="5"/>
  <c r="J371" i="5"/>
  <c r="J372" i="5"/>
  <c r="J373" i="5"/>
  <c r="J385" i="5"/>
  <c r="J370" i="5"/>
  <c r="J375" i="5"/>
  <c r="J380" i="5"/>
  <c r="J384" i="5"/>
  <c r="J378" i="5"/>
  <c r="J377" i="5"/>
  <c r="J374" i="5"/>
  <c r="J382" i="5"/>
  <c r="J387" i="5"/>
  <c r="J393" i="5"/>
  <c r="J392" i="5"/>
  <c r="J388" i="5"/>
  <c r="J386" i="5"/>
  <c r="J390" i="5"/>
  <c r="J391" i="5"/>
  <c r="J395" i="5"/>
  <c r="J396" i="5"/>
  <c r="J394" i="5"/>
  <c r="J397" i="5"/>
  <c r="J400" i="5"/>
  <c r="J398" i="5"/>
  <c r="J399" i="5"/>
  <c r="J401" i="5"/>
  <c r="J407" i="5"/>
  <c r="J403" i="5"/>
  <c r="J402" i="5"/>
  <c r="J411" i="5"/>
  <c r="J410" i="5"/>
  <c r="J422" i="5"/>
  <c r="J404" i="5"/>
  <c r="J405" i="5"/>
  <c r="J417" i="5"/>
  <c r="J424" i="5"/>
  <c r="J416" i="5"/>
  <c r="J408" i="5"/>
  <c r="J406" i="5"/>
  <c r="J418" i="5"/>
  <c r="J419" i="5"/>
  <c r="J414" i="5"/>
  <c r="J425" i="5"/>
  <c r="J420" i="5"/>
  <c r="J409" i="5"/>
  <c r="J412" i="5"/>
  <c r="J421" i="5"/>
  <c r="J413" i="5"/>
  <c r="J423" i="5"/>
  <c r="J415" i="5"/>
  <c r="J428" i="5"/>
  <c r="J429" i="5"/>
  <c r="J426" i="5"/>
  <c r="J427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8" i="5"/>
  <c r="J517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2" i="5"/>
  <c r="J3" i="4"/>
  <c r="J4" i="4"/>
  <c r="J6" i="4"/>
  <c r="J5" i="4"/>
  <c r="J8" i="4"/>
  <c r="J7" i="4"/>
  <c r="J9" i="4"/>
  <c r="J11" i="4"/>
  <c r="J10" i="4"/>
  <c r="J13" i="4"/>
  <c r="J14" i="4"/>
  <c r="J15" i="4"/>
  <c r="J12" i="4"/>
  <c r="J16" i="4"/>
  <c r="J18" i="4"/>
  <c r="J20" i="4"/>
  <c r="J19" i="4"/>
  <c r="J17" i="4"/>
  <c r="J21" i="4"/>
  <c r="J22" i="4"/>
  <c r="J23" i="4"/>
  <c r="J25" i="4"/>
  <c r="J24" i="4"/>
  <c r="J26" i="4"/>
  <c r="J27" i="4"/>
  <c r="J28" i="4"/>
  <c r="J29" i="4"/>
  <c r="J30" i="4"/>
  <c r="J32" i="4"/>
  <c r="J31" i="4"/>
  <c r="J33" i="4"/>
  <c r="J35" i="4"/>
  <c r="J34" i="4"/>
  <c r="J36" i="4"/>
  <c r="J37" i="4"/>
  <c r="J38" i="4"/>
  <c r="J39" i="4"/>
  <c r="J40" i="4"/>
  <c r="J41" i="4"/>
  <c r="J42" i="4"/>
  <c r="J43" i="4"/>
  <c r="J44" i="4"/>
  <c r="J46" i="4"/>
  <c r="J47" i="4"/>
  <c r="J45" i="4"/>
  <c r="J48" i="4"/>
  <c r="J49" i="4"/>
  <c r="J50" i="4"/>
  <c r="J52" i="4"/>
  <c r="J54" i="4"/>
  <c r="J53" i="4"/>
  <c r="J55" i="4"/>
  <c r="J51" i="4"/>
  <c r="J56" i="4"/>
  <c r="J57" i="4"/>
  <c r="J58" i="4"/>
  <c r="J59" i="4"/>
  <c r="J60" i="4"/>
  <c r="J62" i="4"/>
  <c r="J61" i="4"/>
  <c r="J66" i="4"/>
  <c r="J63" i="4"/>
  <c r="J67" i="4"/>
  <c r="J65" i="4"/>
  <c r="J64" i="4"/>
  <c r="J71" i="4"/>
  <c r="J70" i="4"/>
  <c r="J68" i="4"/>
  <c r="J69" i="4"/>
  <c r="J72" i="4"/>
  <c r="J73" i="4"/>
  <c r="J74" i="4"/>
  <c r="J75" i="4"/>
  <c r="J76" i="4"/>
  <c r="J77" i="4"/>
  <c r="J78" i="4"/>
  <c r="J79" i="4"/>
  <c r="J81" i="4"/>
  <c r="J80" i="4"/>
  <c r="J83" i="4"/>
  <c r="J84" i="4"/>
  <c r="J82" i="4"/>
  <c r="J86" i="4"/>
  <c r="J87" i="4"/>
  <c r="J85" i="4"/>
  <c r="J88" i="4"/>
  <c r="J90" i="4"/>
  <c r="J89" i="4"/>
  <c r="J91" i="4"/>
  <c r="J92" i="4"/>
  <c r="J93" i="4"/>
  <c r="J95" i="4"/>
  <c r="J96" i="4"/>
  <c r="J94" i="4"/>
  <c r="J99" i="4"/>
  <c r="J97" i="4"/>
  <c r="J98" i="4"/>
  <c r="J101" i="4"/>
  <c r="J100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20" i="4"/>
  <c r="J119" i="4"/>
  <c r="J121" i="4"/>
  <c r="J122" i="4"/>
  <c r="J123" i="4"/>
  <c r="J124" i="4"/>
  <c r="J125" i="4"/>
  <c r="J126" i="4"/>
  <c r="J127" i="4"/>
  <c r="J128" i="4"/>
  <c r="J129" i="4"/>
  <c r="J130" i="4"/>
  <c r="J134" i="4"/>
  <c r="J131" i="4"/>
  <c r="J132" i="4"/>
  <c r="J133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50" i="4"/>
  <c r="J149" i="4"/>
  <c r="J151" i="4"/>
  <c r="J152" i="4"/>
  <c r="J153" i="4"/>
  <c r="J154" i="4"/>
  <c r="J155" i="4"/>
  <c r="J160" i="4"/>
  <c r="J156" i="4"/>
  <c r="J157" i="4"/>
  <c r="J158" i="4"/>
  <c r="J159" i="4"/>
  <c r="J161" i="4"/>
  <c r="J163" i="4"/>
  <c r="J162" i="4"/>
  <c r="J164" i="4"/>
  <c r="J165" i="4"/>
  <c r="J166" i="4"/>
  <c r="J167" i="4"/>
  <c r="J168" i="4"/>
  <c r="J169" i="4"/>
  <c r="J170" i="4"/>
  <c r="J171" i="4"/>
  <c r="J173" i="4"/>
  <c r="J172" i="4"/>
  <c r="J174" i="4"/>
  <c r="J175" i="4"/>
  <c r="J176" i="4"/>
  <c r="J177" i="4"/>
  <c r="J178" i="4"/>
  <c r="J179" i="4"/>
  <c r="J180" i="4"/>
  <c r="J181" i="4"/>
  <c r="J182" i="4"/>
  <c r="J186" i="4"/>
  <c r="J183" i="4"/>
  <c r="J184" i="4"/>
  <c r="J187" i="4"/>
  <c r="J185" i="4"/>
  <c r="J195" i="4"/>
  <c r="J188" i="4"/>
  <c r="J190" i="4"/>
  <c r="J191" i="4"/>
  <c r="J189" i="4"/>
  <c r="J194" i="4"/>
  <c r="J192" i="4"/>
  <c r="J196" i="4"/>
  <c r="J197" i="4"/>
  <c r="J193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22" i="4"/>
  <c r="J221" i="4"/>
  <c r="J227" i="4"/>
  <c r="J225" i="4"/>
  <c r="J226" i="4"/>
  <c r="J229" i="4"/>
  <c r="J224" i="4"/>
  <c r="J219" i="4"/>
  <c r="J228" i="4"/>
  <c r="J231" i="4"/>
  <c r="J220" i="4"/>
  <c r="J241" i="4"/>
  <c r="J230" i="4"/>
  <c r="J233" i="4"/>
  <c r="J235" i="4"/>
  <c r="J232" i="4"/>
  <c r="J242" i="4"/>
  <c r="J236" i="4"/>
  <c r="J237" i="4"/>
  <c r="J240" i="4"/>
  <c r="J234" i="4"/>
  <c r="J243" i="4"/>
  <c r="J238" i="4"/>
  <c r="J223" i="4"/>
  <c r="J239" i="4"/>
  <c r="J244" i="4"/>
  <c r="J246" i="4"/>
  <c r="J247" i="4"/>
  <c r="J249" i="4"/>
  <c r="J245" i="4"/>
  <c r="J250" i="4"/>
  <c r="J251" i="4"/>
  <c r="J248" i="4"/>
  <c r="J252" i="4"/>
  <c r="J253" i="4"/>
  <c r="J271" i="4"/>
  <c r="J255" i="4"/>
  <c r="J254" i="4"/>
  <c r="J259" i="4"/>
  <c r="J263" i="4"/>
  <c r="J257" i="4"/>
  <c r="J258" i="4"/>
  <c r="J256" i="4"/>
  <c r="J268" i="4"/>
  <c r="J266" i="4"/>
  <c r="J267" i="4"/>
  <c r="J261" i="4"/>
  <c r="J265" i="4"/>
  <c r="J260" i="4"/>
  <c r="J264" i="4"/>
  <c r="J274" i="4"/>
  <c r="J262" i="4"/>
  <c r="J270" i="4"/>
  <c r="J269" i="4"/>
  <c r="J273" i="4"/>
  <c r="J272" i="4"/>
  <c r="J278" i="4"/>
  <c r="J281" i="4"/>
  <c r="J285" i="4"/>
  <c r="J277" i="4"/>
  <c r="J280" i="4"/>
  <c r="J279" i="4"/>
  <c r="J286" i="4"/>
  <c r="J275" i="4"/>
  <c r="J287" i="4"/>
  <c r="J276" i="4"/>
  <c r="J282" i="4"/>
  <c r="J283" i="4"/>
  <c r="J284" i="4"/>
  <c r="J288" i="4"/>
  <c r="J289" i="4"/>
  <c r="J290" i="4"/>
  <c r="J294" i="4"/>
  <c r="J293" i="4"/>
  <c r="J309" i="4"/>
  <c r="J295" i="4"/>
  <c r="J300" i="4"/>
  <c r="J299" i="4"/>
  <c r="J302" i="4"/>
  <c r="J303" i="4"/>
  <c r="J291" i="4"/>
  <c r="J312" i="4"/>
  <c r="J292" i="4"/>
  <c r="J297" i="4"/>
  <c r="J310" i="4"/>
  <c r="J308" i="4"/>
  <c r="J305" i="4"/>
  <c r="J306" i="4"/>
  <c r="J298" i="4"/>
  <c r="J296" i="4"/>
  <c r="J315" i="4"/>
  <c r="J311" i="4"/>
  <c r="J301" i="4"/>
  <c r="J304" i="4"/>
  <c r="J314" i="4"/>
  <c r="J307" i="4"/>
  <c r="J316" i="4"/>
  <c r="J318" i="4"/>
  <c r="J313" i="4"/>
  <c r="J317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6" i="4"/>
  <c r="J365" i="4"/>
  <c r="J367" i="4"/>
  <c r="J370" i="4"/>
  <c r="J368" i="4"/>
  <c r="J369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4" i="4"/>
  <c r="J413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" i="6"/>
  <c r="J2" i="6"/>
  <c r="J6" i="6"/>
  <c r="J9" i="6"/>
  <c r="J7" i="6"/>
  <c r="J8" i="6"/>
  <c r="J10" i="6"/>
  <c r="J11" i="6"/>
  <c r="J12" i="6"/>
  <c r="J14" i="6"/>
  <c r="J13" i="6"/>
  <c r="J15" i="6"/>
  <c r="J17" i="6"/>
  <c r="J18" i="6"/>
  <c r="J23" i="6"/>
  <c r="J25" i="6"/>
  <c r="J22" i="6"/>
  <c r="J21" i="6"/>
  <c r="J19" i="6"/>
  <c r="J20" i="6"/>
  <c r="J16" i="6"/>
  <c r="J24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3" i="6"/>
  <c r="J39" i="6"/>
  <c r="J40" i="6"/>
  <c r="J50" i="6"/>
  <c r="J47" i="6"/>
  <c r="J41" i="6"/>
  <c r="J42" i="6"/>
  <c r="J45" i="6"/>
  <c r="J60" i="6"/>
  <c r="J57" i="6"/>
  <c r="J49" i="6"/>
  <c r="J54" i="6"/>
  <c r="J44" i="6"/>
  <c r="J58" i="6"/>
  <c r="J46" i="6"/>
  <c r="J53" i="6"/>
  <c r="J51" i="6"/>
  <c r="J52" i="6"/>
  <c r="J48" i="6"/>
  <c r="J56" i="6"/>
  <c r="J55" i="6"/>
  <c r="J59" i="6"/>
  <c r="J61" i="6"/>
  <c r="J62" i="6"/>
  <c r="J63" i="6"/>
  <c r="J65" i="6"/>
  <c r="J64" i="6"/>
  <c r="J66" i="6"/>
  <c r="J69" i="6"/>
  <c r="J67" i="6"/>
  <c r="J68" i="6"/>
  <c r="J70" i="6"/>
  <c r="J71" i="6"/>
  <c r="J72" i="6"/>
  <c r="J73" i="6"/>
  <c r="J78" i="6"/>
  <c r="J74" i="6"/>
  <c r="J77" i="6"/>
  <c r="J75" i="6"/>
  <c r="J76" i="6"/>
  <c r="J79" i="6"/>
  <c r="J80" i="6"/>
  <c r="J81" i="6"/>
  <c r="J84" i="6"/>
  <c r="J90" i="6"/>
  <c r="J89" i="6"/>
  <c r="J88" i="6"/>
  <c r="J83" i="6"/>
  <c r="J82" i="6"/>
  <c r="J85" i="6"/>
  <c r="J87" i="6"/>
  <c r="J86" i="6"/>
  <c r="J93" i="6"/>
  <c r="J94" i="6"/>
  <c r="J95" i="6"/>
  <c r="J92" i="6"/>
  <c r="J91" i="6"/>
  <c r="J97" i="6"/>
  <c r="J96" i="6"/>
  <c r="J99" i="6"/>
  <c r="J98" i="6"/>
  <c r="J100" i="6"/>
  <c r="J101" i="6"/>
  <c r="J103" i="6"/>
  <c r="J104" i="6"/>
  <c r="J102" i="6"/>
  <c r="J105" i="6"/>
  <c r="J106" i="6"/>
  <c r="J107" i="6"/>
  <c r="J108" i="6"/>
  <c r="J109" i="6"/>
  <c r="J112" i="6"/>
  <c r="J111" i="6"/>
  <c r="J110" i="6"/>
  <c r="J113" i="6"/>
  <c r="J115" i="6"/>
  <c r="J114" i="6"/>
  <c r="J117" i="6"/>
  <c r="J116" i="6"/>
  <c r="J118" i="6"/>
  <c r="J119" i="6"/>
  <c r="J120" i="6"/>
  <c r="J123" i="6"/>
  <c r="J127" i="6"/>
  <c r="J121" i="6"/>
  <c r="J122" i="6"/>
  <c r="J126" i="6"/>
  <c r="J128" i="6"/>
  <c r="J124" i="6"/>
  <c r="J129" i="6"/>
  <c r="J125" i="6"/>
  <c r="J131" i="6"/>
  <c r="J130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8" i="6"/>
  <c r="J147" i="6"/>
  <c r="J146" i="6"/>
  <c r="J150" i="6"/>
  <c r="J149" i="6"/>
  <c r="J151" i="6"/>
  <c r="J152" i="6"/>
  <c r="J154" i="6"/>
  <c r="J153" i="6"/>
  <c r="J156" i="6"/>
  <c r="J158" i="6"/>
  <c r="J155" i="6"/>
  <c r="J157" i="6"/>
  <c r="J163" i="6"/>
  <c r="J159" i="6"/>
  <c r="J166" i="6"/>
  <c r="J164" i="6"/>
  <c r="J160" i="6"/>
  <c r="J162" i="6"/>
  <c r="J161" i="6"/>
  <c r="J165" i="6"/>
  <c r="J167" i="6"/>
  <c r="J169" i="6"/>
  <c r="J168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8" i="6"/>
  <c r="J187" i="6"/>
  <c r="J191" i="6"/>
  <c r="J190" i="6"/>
  <c r="J189" i="6"/>
  <c r="J192" i="6"/>
  <c r="J193" i="6"/>
  <c r="J194" i="6"/>
  <c r="J195" i="6"/>
  <c r="J196" i="6"/>
  <c r="J201" i="6"/>
  <c r="J202" i="6"/>
  <c r="J197" i="6"/>
  <c r="J206" i="6"/>
  <c r="J198" i="6"/>
  <c r="J200" i="6"/>
  <c r="J199" i="6"/>
  <c r="J204" i="6"/>
  <c r="J205" i="6"/>
  <c r="J203" i="6"/>
  <c r="J207" i="6"/>
  <c r="J208" i="6"/>
  <c r="J209" i="6"/>
  <c r="J210" i="6"/>
  <c r="J211" i="6"/>
  <c r="J212" i="6"/>
  <c r="J213" i="6"/>
  <c r="J214" i="6"/>
  <c r="J216" i="6"/>
  <c r="J215" i="6"/>
  <c r="J217" i="6"/>
  <c r="J218" i="6"/>
  <c r="J220" i="6"/>
  <c r="J219" i="6"/>
  <c r="J222" i="6"/>
  <c r="J221" i="6"/>
  <c r="J223" i="6"/>
  <c r="J224" i="6"/>
  <c r="J225" i="6"/>
  <c r="J227" i="6"/>
  <c r="J226" i="6"/>
  <c r="J229" i="6"/>
  <c r="J228" i="6"/>
  <c r="J235" i="6"/>
  <c r="J234" i="6"/>
  <c r="J237" i="6"/>
  <c r="J231" i="6"/>
  <c r="J238" i="6"/>
  <c r="J232" i="6"/>
  <c r="J236" i="6"/>
  <c r="J233" i="6"/>
  <c r="J230" i="6"/>
  <c r="J240" i="6"/>
  <c r="J239" i="6"/>
  <c r="J241" i="6"/>
  <c r="J243" i="6"/>
  <c r="J242" i="6"/>
  <c r="J244" i="6"/>
  <c r="J246" i="6"/>
  <c r="J245" i="6"/>
  <c r="J247" i="6"/>
  <c r="J248" i="6"/>
  <c r="J249" i="6"/>
  <c r="J250" i="6"/>
  <c r="J251" i="6"/>
  <c r="J252" i="6"/>
  <c r="J253" i="6"/>
  <c r="J254" i="6"/>
  <c r="J255" i="6"/>
  <c r="J256" i="6"/>
  <c r="J258" i="6"/>
  <c r="J257" i="6"/>
  <c r="J260" i="6"/>
  <c r="J259" i="6"/>
  <c r="J261" i="6"/>
  <c r="J265" i="6"/>
  <c r="J264" i="6"/>
  <c r="J263" i="6"/>
  <c r="J266" i="6"/>
  <c r="J262" i="6"/>
  <c r="J267" i="6"/>
  <c r="J273" i="6"/>
  <c r="J270" i="6"/>
  <c r="J268" i="6"/>
  <c r="J269" i="6"/>
  <c r="J274" i="6"/>
  <c r="J275" i="6"/>
  <c r="J272" i="6"/>
  <c r="J276" i="6"/>
  <c r="J277" i="6"/>
  <c r="J271" i="6"/>
  <c r="J279" i="6"/>
  <c r="J280" i="6"/>
  <c r="J278" i="6"/>
  <c r="J281" i="6"/>
  <c r="J282" i="6"/>
  <c r="J284" i="6"/>
  <c r="J285" i="6"/>
  <c r="J286" i="6"/>
  <c r="J283" i="6"/>
  <c r="J287" i="6"/>
  <c r="J288" i="6"/>
  <c r="J289" i="6"/>
  <c r="J290" i="6"/>
  <c r="J295" i="6"/>
  <c r="J292" i="6"/>
  <c r="J293" i="6"/>
  <c r="J291" i="6"/>
  <c r="J296" i="6"/>
  <c r="J294" i="6"/>
  <c r="J297" i="6"/>
  <c r="J298" i="6"/>
  <c r="J303" i="6"/>
  <c r="J304" i="6"/>
  <c r="J300" i="6"/>
  <c r="J301" i="6"/>
  <c r="J299" i="6"/>
  <c r="J302" i="6"/>
  <c r="J305" i="6"/>
  <c r="J307" i="6"/>
  <c r="J306" i="6"/>
  <c r="J308" i="6"/>
  <c r="J310" i="6"/>
  <c r="J311" i="6"/>
  <c r="J309" i="6"/>
  <c r="J312" i="6"/>
  <c r="J315" i="6"/>
  <c r="J313" i="6"/>
  <c r="J314" i="6"/>
  <c r="J316" i="6"/>
  <c r="J317" i="6"/>
  <c r="J318" i="6"/>
  <c r="J319" i="6"/>
  <c r="J320" i="6"/>
  <c r="J321" i="6"/>
  <c r="J322" i="6"/>
  <c r="J323" i="6"/>
  <c r="J324" i="6"/>
  <c r="J325" i="6"/>
  <c r="J327" i="6"/>
  <c r="J328" i="6"/>
  <c r="J326" i="6"/>
  <c r="J329" i="6"/>
  <c r="J332" i="6"/>
  <c r="J330" i="6"/>
  <c r="J337" i="6"/>
  <c r="J331" i="6"/>
  <c r="J334" i="6"/>
  <c r="J335" i="6"/>
  <c r="J336" i="6"/>
  <c r="J338" i="6"/>
  <c r="J333" i="6"/>
  <c r="J339" i="6"/>
  <c r="J340" i="6"/>
  <c r="J341" i="6"/>
  <c r="J342" i="6"/>
  <c r="J345" i="6"/>
  <c r="J355" i="6"/>
  <c r="J344" i="6"/>
  <c r="J343" i="6"/>
  <c r="J346" i="6"/>
  <c r="J348" i="6"/>
  <c r="J350" i="6"/>
  <c r="J347" i="6"/>
  <c r="J349" i="6"/>
  <c r="J353" i="6"/>
  <c r="J354" i="6"/>
  <c r="J351" i="6"/>
  <c r="J352" i="6"/>
  <c r="J356" i="6"/>
  <c r="J357" i="6"/>
  <c r="J358" i="6"/>
  <c r="J359" i="6"/>
  <c r="J360" i="6"/>
  <c r="J361" i="6"/>
  <c r="J362" i="6"/>
  <c r="J363" i="6"/>
  <c r="J372" i="6"/>
  <c r="J366" i="6"/>
  <c r="J365" i="6"/>
  <c r="J364" i="6"/>
  <c r="J367" i="6"/>
  <c r="J368" i="6"/>
  <c r="J369" i="6"/>
  <c r="J370" i="6"/>
  <c r="J373" i="6"/>
  <c r="J376" i="6"/>
  <c r="J374" i="6"/>
  <c r="J371" i="6"/>
  <c r="J375" i="6"/>
  <c r="J379" i="6"/>
  <c r="J382" i="6"/>
  <c r="J389" i="6"/>
  <c r="J390" i="6"/>
  <c r="J377" i="6"/>
  <c r="J381" i="6"/>
  <c r="J393" i="6"/>
  <c r="J385" i="6"/>
  <c r="J378" i="6"/>
  <c r="J383" i="6"/>
  <c r="J380" i="6"/>
  <c r="J386" i="6"/>
  <c r="J392" i="6"/>
  <c r="J384" i="6"/>
  <c r="J387" i="6"/>
  <c r="J391" i="6"/>
  <c r="J388" i="6"/>
  <c r="J394" i="6"/>
  <c r="J395" i="6"/>
  <c r="J396" i="6"/>
  <c r="J397" i="6"/>
  <c r="J398" i="6"/>
  <c r="J399" i="6"/>
  <c r="J400" i="6"/>
  <c r="J402" i="6"/>
  <c r="J404" i="6"/>
  <c r="J403" i="6"/>
  <c r="J415" i="6"/>
  <c r="J405" i="6"/>
  <c r="J401" i="6"/>
  <c r="J407" i="6"/>
  <c r="J422" i="6"/>
  <c r="J420" i="6"/>
  <c r="J418" i="6"/>
  <c r="J410" i="6"/>
  <c r="J406" i="6"/>
  <c r="J411" i="6"/>
  <c r="J423" i="6"/>
  <c r="J409" i="6"/>
  <c r="J425" i="6"/>
  <c r="J413" i="6"/>
  <c r="J408" i="6"/>
  <c r="J414" i="6"/>
  <c r="J412" i="6"/>
  <c r="J424" i="6"/>
  <c r="J419" i="6"/>
  <c r="J417" i="6"/>
  <c r="J421" i="6"/>
  <c r="J416" i="6"/>
  <c r="J429" i="6"/>
  <c r="J428" i="6"/>
  <c r="J426" i="6"/>
  <c r="J430" i="6"/>
  <c r="J431" i="6"/>
  <c r="J427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1" i="6"/>
  <c r="J480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5" i="6"/>
  <c r="J514" i="6"/>
  <c r="J516" i="6"/>
  <c r="J517" i="6"/>
  <c r="J518" i="6"/>
  <c r="J520" i="6"/>
  <c r="J519" i="6"/>
  <c r="J521" i="6"/>
  <c r="J522" i="6"/>
  <c r="J523" i="6"/>
  <c r="J524" i="6"/>
  <c r="J526" i="6"/>
  <c r="J527" i="6"/>
  <c r="J525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" i="6"/>
  <c r="J3" i="6"/>
</calcChain>
</file>

<file path=xl/connections.xml><?xml version="1.0" encoding="utf-8"?>
<connections xmlns="http://schemas.openxmlformats.org/spreadsheetml/2006/main">
  <connection id="1" name="log_explicit" type="6" refreshedVersion="3" background="1" saveData="1">
    <textPr codePage="852" sourceFile="D:\Dokumenty\Clanky\_Moje_\HRBF_Curvature\Tests\log_explicit.txt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og_explicit_normals_text" type="6" refreshedVersion="5" background="1" saveData="1">
    <textPr codePage="852" sourceFile="D:\Clanky\_Moje_\HRBF_Curvature\Tests\log_explicit_normals_text.txt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og_implicit_exact" type="6" refreshedVersion="3" background="1" saveData="1">
    <textPr codePage="852" sourceFile="D:\Dokumenty\Clanky\_Moje_\HRBF_Curvature\Tests\log_implicit_exact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log_implicit_non_exact" type="6" refreshedVersion="3" background="1" saveData="1">
    <textPr codePage="852" sourceFile="D:\Dokumenty\Clanky\_Moje_\HRBF_Curvature\Tests\log_implicit_non_exact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log_implicit_non_exact_normals_distorter_test" type="6" refreshedVersion="3" background="1" saveData="1">
    <textPr codePage="852" sourceFile="D:\Dokumenty\Clanky\_Moje_\HRBF_Curvature\Tests\log_implicit_non_exact_normals_distorter_test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log_normals_distorter_test" type="6" refreshedVersion="3" background="1" saveData="1">
    <textPr codePage="852" sourceFile="D:\Dokumenty\Clanky\_Moje_\HRBF_Curvature\Tests\log_normals_distorter_test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log_poisson_size_explicit" type="6" refreshedVersion="3" background="1" saveData="1">
    <textPr codePage="852" sourceFile="D:\Dokumenty\Clanky\_Moje_\HRBF_Curvature\Tests\log_poisson_size_explicit.txt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log_poisson_size_implicit" type="6" refreshedVersion="3" background="1" saveData="1">
    <textPr codePage="852" sourceFile="D:\Dokumenty\Clanky\_Moje_\HRBF_Curvature\Tests\log_poisson_size_implicit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<sst xmlns="http://schemas.openxmlformats.org/spreadsheetml/2006/main" count="25474" uniqueCount="1346">
  <si>
    <t>SourceType</t>
  </si>
  <si>
    <t>Source</t>
  </si>
  <si>
    <t>SourceIndex</t>
  </si>
  <si>
    <t>MeshIndex</t>
  </si>
  <si>
    <t>DataIndex</t>
  </si>
  <si>
    <t>Distorter</t>
  </si>
  <si>
    <t>Estimator</t>
  </si>
  <si>
    <t>AvgK1e</t>
  </si>
  <si>
    <t>AvgK2e</t>
  </si>
  <si>
    <t>DevK1</t>
  </si>
  <si>
    <t>DevK2</t>
  </si>
  <si>
    <t>ExplicitDataSource</t>
  </si>
  <si>
    <t>10 * (sin((x*x + y*y)^0.5) / (x*x + y*y)^0.5);</t>
  </si>
  <si>
    <t>NoDistorter</t>
  </si>
  <si>
    <t>r^3 (Poisson: 174(610783965), FE: True, n: 2)</t>
  </si>
  <si>
    <t>r^3 (Poisson: 126(610783965), FE: True, n: 2)</t>
  </si>
  <si>
    <t>r^3 (Poisson: 93(610783965), FE: True, n: 2)</t>
  </si>
  <si>
    <t>r^3 (Poisson: 75(610783965), FE: True, n: 2)</t>
  </si>
  <si>
    <t>r^3 (Poisson: 63(610783965), FE: True, n: 2)</t>
  </si>
  <si>
    <t>r^3 (Poisson: 48(610783965), FE: True, n: 2)</t>
  </si>
  <si>
    <t>r^3 (Poisson: 41(610783965), FE: True, n: 2)</t>
  </si>
  <si>
    <t>r^3 (Poisson: 37(610783965), FE: True, n: 2)</t>
  </si>
  <si>
    <t>r^3 (Poisson: 33(610783965), FE: True, n: 2)</t>
  </si>
  <si>
    <t>r^3 (Poisson: 29(610783965), FE: True, n: 2)</t>
  </si>
  <si>
    <t>r^3 (Poisson: 25(610783965), FE: True, n: 2)</t>
  </si>
  <si>
    <t>r^3 (Poisson: 21(610783965), FE: True, n: 2)</t>
  </si>
  <si>
    <t>r^3 (Poisson: 19(610783965), FE: True, n: 2)</t>
  </si>
  <si>
    <t>r^3 (Poisson: 16(610783965), FE: True, n: 2)</t>
  </si>
  <si>
    <t>r^3 (Poisson: 13(610783965), FE: True, n: 2)</t>
  </si>
  <si>
    <t>r^3 (Poisson: 11(610783965), FE: True, n: 2)</t>
  </si>
  <si>
    <t>r^3 (Poisson: 10(610783965), FE: True, n: 2)</t>
  </si>
  <si>
    <t>r^3 (Poisson: 9(610783965), FE: True, n: 2)</t>
  </si>
  <si>
    <t>r^3 (Poisson: 6(610783965), FE: True, n: 2)</t>
  </si>
  <si>
    <t>r^3 (Poisson: 5(610783965), FE: True, n: 2)</t>
  </si>
  <si>
    <t>r^3 (Poisson: 4(610783965), FE: True, n: 2)</t>
  </si>
  <si>
    <t>NormalsUniform</t>
  </si>
  <si>
    <t>r^3 (Poisson: 174(300595740), FE: True, n: 2)</t>
  </si>
  <si>
    <t>r^3 (Poisson: 128(1773978345), FE: True, n: 2)</t>
  </si>
  <si>
    <t>r^3 (Poisson: 99(427382774), FE: True, n: 2)</t>
  </si>
  <si>
    <t>r^3 (Poisson: 74(2022484839), FE: True, n: 2)</t>
  </si>
  <si>
    <t>r^3 (Poisson: 62(1605401158), FE: True, n: 2)</t>
  </si>
  <si>
    <t>r^3 (Poisson: 50(337352369), FE: True, n: 2)</t>
  </si>
  <si>
    <t>r^3 (Poisson: 43(1470868150), FE: True, n: 2)</t>
  </si>
  <si>
    <t>r^3 (Poisson: 35(1909718752), FE: True, n: 2)</t>
  </si>
  <si>
    <t>r^3 (Poisson: 33(83274078), FE: True, n: 2)</t>
  </si>
  <si>
    <t>r^3 (Poisson: 29(2094233730), FE: True, n: 2)</t>
  </si>
  <si>
    <t>r^3 (Poisson: 26(889032495), FE: True, n: 2)</t>
  </si>
  <si>
    <t>r^3 (Poisson: 20(1130940883), FE: True, n: 2)</t>
  </si>
  <si>
    <t>r^3 (Poisson: 19(873932810), FE: True, n: 2)</t>
  </si>
  <si>
    <t>r^3 (Poisson: 18(873932810), FE: True, n: 2)</t>
  </si>
  <si>
    <t>r^3 (Poisson: 15(908802975), FE: True, n: 2)</t>
  </si>
  <si>
    <t>r^3 (Poisson: 14(1111651858), FE: True, n: 2)</t>
  </si>
  <si>
    <t>r^3 (Poisson: 16(1137648125), FE: True, n: 2)</t>
  </si>
  <si>
    <t>r^3 (Poisson: 14(1566993167), FE: True, n: 2)</t>
  </si>
  <si>
    <t>r^3 (Poisson: 10(593223918), FE: True, n: 2)</t>
  </si>
  <si>
    <t>r^3 (Poisson: 9(593223918), FE: True, n: 2)</t>
  </si>
  <si>
    <t>r^3 (Poisson: 9(659951917), FE: True, n: 2)</t>
  </si>
  <si>
    <t>r^3 (Poisson: 10(1122644007), FE: True, n: 2)</t>
  </si>
  <si>
    <t>r^3 (Poisson: 8(1201310016), FE: True, n: 2)</t>
  </si>
  <si>
    <t>r^3 (Poisson: 7(1201310016), FE: True, n: 2)</t>
  </si>
  <si>
    <t>r^3 (Poisson: 6(691770650), FE: True, n: 2)</t>
  </si>
  <si>
    <t>r^3 (Poisson: 6(2040335016), FE: True, n: 2)</t>
  </si>
  <si>
    <t>r^3 (Poisson: 6(617290030), FE: True, n: 2)</t>
  </si>
  <si>
    <t>r^3 (Poisson: 5(1419492577), FE: True, n: 2)</t>
  </si>
  <si>
    <t>r^3 (Poisson: 4(1419492577), FE: True, n: 2)</t>
  </si>
  <si>
    <t>NormalsMax</t>
  </si>
  <si>
    <t>r^3 (Poisson: 179(1006262801), FE: True, n: 2)</t>
  </si>
  <si>
    <t>r^3 (Poisson: 118(4444141), FE: True, n: 2)</t>
  </si>
  <si>
    <t>r^3 (Poisson: 91(491722370), FE: True, n: 2)</t>
  </si>
  <si>
    <t>r^3 (Poisson: 75(1250040953), FE: True, n: 2)</t>
  </si>
  <si>
    <t>r^3 (Poisson: 62(302287682), FE: True, n: 2)</t>
  </si>
  <si>
    <t>r^3 (Poisson: 52(1341090751), FE: True, n: 2)</t>
  </si>
  <si>
    <t>r^3 (Poisson: 43(934406278), FE: True, n: 2)</t>
  </si>
  <si>
    <t>r^3 (Poisson: 36(918715160), FE: True, n: 2)</t>
  </si>
  <si>
    <t>r^3 (Poisson: 32(250876557), FE: True, n: 2)</t>
  </si>
  <si>
    <t>r^3 (Poisson: 29(1134093577), FE: True, n: 2)</t>
  </si>
  <si>
    <t>r^3 (Poisson: 25(175749813), FE: True, n: 2)</t>
  </si>
  <si>
    <t>r^3 (Poisson: 20(2104311989), FE: True, n: 2)</t>
  </si>
  <si>
    <t>r^3 (Poisson: 17(1811736859), FE: True, n: 2)</t>
  </si>
  <si>
    <t>r^3 (Poisson: 18(469745817), FE: True, n: 2)</t>
  </si>
  <si>
    <t>r^3 (Poisson: 13(317063604), FE: True, n: 2)</t>
  </si>
  <si>
    <t>r^3 (Poisson: 16(737960406), FE: True, n: 2)</t>
  </si>
  <si>
    <t>r^3 (Poisson: 13(1281478756), FE: True, n: 2)</t>
  </si>
  <si>
    <t>r^3 (Poisson: 11(914709393), FE: True, n: 2)</t>
  </si>
  <si>
    <t>r^3 (Poisson: 12(2033871132), FE: True, n: 2)</t>
  </si>
  <si>
    <t>r^3 (Poisson: 10(2106986517), FE: True, n: 2)</t>
  </si>
  <si>
    <t>r^3 (Poisson: 11(137080847), FE: True, n: 2)</t>
  </si>
  <si>
    <t>r^3 (Poisson: 9(747977514), FE: True, n: 2)</t>
  </si>
  <si>
    <t>r^3 (Poisson: 8(2091694972), FE: True, n: 2)</t>
  </si>
  <si>
    <t>r^3 (Poisson: 8(587330132), FE: True, n: 2)</t>
  </si>
  <si>
    <t>r^3 (Poisson: 8(829198036), FE: True, n: 2)</t>
  </si>
  <si>
    <t>r^3 (Poisson: 9(829198036), FE: True, n: 2)</t>
  </si>
  <si>
    <t>r^3 (Poisson: 8(592450645), FE: True, n: 2)</t>
  </si>
  <si>
    <t>r^3 (Poisson: 7(592450645), FE: True, n: 2)</t>
  </si>
  <si>
    <t>r^3 (Poisson: 4(471902926), FE: True, n: 2)</t>
  </si>
  <si>
    <t>r^3 (Poisson: 5(471902926), FE: True, n: 2)</t>
  </si>
  <si>
    <t>r^3 (Poisson: 6(791584363), FE: True, n: 2)</t>
  </si>
  <si>
    <t>r^3 (Poisson: 4(282175691), FE: True, n: 2)</t>
  </si>
  <si>
    <t>ImplicitDataSource</t>
  </si>
  <si>
    <t>x*x+y*y+z*z+10*sin(x)-17</t>
  </si>
  <si>
    <t>RusinkiewiczEstimator</t>
  </si>
  <si>
    <t>ZhihongEstimator</t>
  </si>
  <si>
    <t>KalogerakisEstimator</t>
  </si>
  <si>
    <t>CSMEstimator(RangeKEdge 1)</t>
  </si>
  <si>
    <t>CSMEstimator(RangeKEdge 2)</t>
  </si>
  <si>
    <t>CSMEstimator(RangeKEdge 3)</t>
  </si>
  <si>
    <t>GoldfeatherInterranteEstimator (method NormalCurvature, neighborhood 1)</t>
  </si>
  <si>
    <t>GoldfeatherInterranteEstimator (method NormalCurvature, neighborhood 2)</t>
  </si>
  <si>
    <t>GoldfeatherInterranteEstimator (method NormalCurvature, neighborhood 3)</t>
  </si>
  <si>
    <t>GoldfeatherInterranteEstimator (method QuadraticSurface, neighborhood 1)</t>
  </si>
  <si>
    <t>GoldfeatherInterranteEstimator (method QuadraticSurface, neighborhood 2)</t>
  </si>
  <si>
    <t>GoldfeatherInterranteEstimator (method QuadraticSurface, neighborhood 3)</t>
  </si>
  <si>
    <t>GoldfeatherInterranteEstimator (method AdjacentNormalCubic, neighborhood 1)</t>
  </si>
  <si>
    <t>GoldfeatherInterranteEstimator (method AdjacentNormalCubic, neighborhood 2)</t>
  </si>
  <si>
    <t>GoldfeatherInterranteEstimator (method AdjacentNormalCubic, neighborhood 3)</t>
  </si>
  <si>
    <t>HildebrandtEstimator (Op Shat, Mul 5)</t>
  </si>
  <si>
    <t>HildebrandtEstimator (Op Sbar, Mul 3)</t>
  </si>
  <si>
    <t>r^3 (Poisson: 26(610783965), FE: True, n: 2)</t>
  </si>
  <si>
    <t>r^3 (Poisson: 26(610783965), FE: True, n: 4)</t>
  </si>
  <si>
    <t>sin(x)*cos(y) + 0.1 * (x*x - y*y);</t>
  </si>
  <si>
    <t>r^3 (Poisson: 26(825586762), FE: True, n: 2)</t>
  </si>
  <si>
    <t>r^3 (Poisson: 26(825586762), FE: True, n: 4)</t>
  </si>
  <si>
    <t>0.1 * ((1 + 100 * x * x)^0.5 + (1 + 100 * y * y)^0.5);</t>
  </si>
  <si>
    <t>r^3 (Poisson: 26(968850309), FE: True, n: 2)</t>
  </si>
  <si>
    <t>r^3 (Poisson: 26(968850309), FE: True, n: 4)</t>
  </si>
  <si>
    <t>(sin(x*25)+sin(y*25))/20;</t>
  </si>
  <si>
    <t>r^3 (Poisson: 26(1531785063), FE: True, n: 2)</t>
  </si>
  <si>
    <t>r^3 (Poisson: 26(1531785063), FE: True, n: 4)</t>
  </si>
  <si>
    <t xml:space="preserve">r^3 ( in a point, n: 2) </t>
  </si>
  <si>
    <t>r^3 (Poisson: 26(610783965), FE: False, n: 2)</t>
  </si>
  <si>
    <t>r^3 (Uniform: 30(610783965), FE: False, n: 2)</t>
  </si>
  <si>
    <t>r^3 (Uniform: 30(610783965), FE: True, n: 2)</t>
  </si>
  <si>
    <t xml:space="preserve">exp(-epsilon * r^3) ( in a point, n: 2) </t>
  </si>
  <si>
    <t>exp(-epsilon * r^3) (Poisson: 26(610783965), FE: True, n: 2)</t>
  </si>
  <si>
    <t>exp(-epsilon * r^3) (Poisson: 26(610783965), FE: False, n: 2)</t>
  </si>
  <si>
    <t>exp(-epsilon * r^3) (Uniform: 30(610783965), FE: False, n: 2)</t>
  </si>
  <si>
    <t>exp(-epsilon * r^3) (Uniform: 30(610783965), FE: True, n: 2)</t>
  </si>
  <si>
    <t xml:space="preserve">r^3 ( in a point, n: 4) </t>
  </si>
  <si>
    <t>r^3 (Poisson: 26(610783965), FE: False, n: 4)</t>
  </si>
  <si>
    <t>r^3 (Uniform: 30(610783965), FE: False, n: 4)</t>
  </si>
  <si>
    <t>r^3 (Uniform: 30(610783965), FE: True, n: 4)</t>
  </si>
  <si>
    <t xml:space="preserve">exp(-epsilon * r^3) ( in a point, n: 4) </t>
  </si>
  <si>
    <t>exp(-epsilon * r^3) (Poisson: 26(610783965), FE: True, n: 4)</t>
  </si>
  <si>
    <t>exp(-epsilon * r^3) (Poisson: 26(610783965), FE: False, n: 4)</t>
  </si>
  <si>
    <t>exp(-epsilon * r^3) (Uniform: 30(610783965), FE: False, n: 4)</t>
  </si>
  <si>
    <t>exp(-epsilon * r^3) (Uniform: 30(610783965), FE: True, n: 4)</t>
  </si>
  <si>
    <t>r^3 (Poisson: 26(825586762), FE: False, n: 2)</t>
  </si>
  <si>
    <t>r^3 (Uniform: 30(48789697), FE: False, n: 2)</t>
  </si>
  <si>
    <t>r^3 (Uniform: 30(48789697), FE: True, n: 2)</t>
  </si>
  <si>
    <t>exp(-epsilon * r^3) (Poisson: 26(825586762), FE: True, n: 2)</t>
  </si>
  <si>
    <t>exp(-epsilon * r^3) (Poisson: 26(825586762), FE: False, n: 2)</t>
  </si>
  <si>
    <t>exp(-epsilon * r^3) (Uniform: 30(48789697), FE: False, n: 2)</t>
  </si>
  <si>
    <t>exp(-epsilon * r^3) (Uniform: 30(48789697), FE: True, n: 2)</t>
  </si>
  <si>
    <t>r^3 (Poisson: 26(825586762), FE: False, n: 4)</t>
  </si>
  <si>
    <t>r^3 (Uniform: 30(48789697), FE: False, n: 4)</t>
  </si>
  <si>
    <t>r^3 (Uniform: 30(48789697), FE: True, n: 4)</t>
  </si>
  <si>
    <t>exp(-epsilon * r^3) (Poisson: 26(825586762), FE: True, n: 4)</t>
  </si>
  <si>
    <t>exp(-epsilon * r^3) (Poisson: 26(825586762), FE: False, n: 4)</t>
  </si>
  <si>
    <t>exp(-epsilon * r^3) (Uniform: 30(48789697), FE: False, n: 4)</t>
  </si>
  <si>
    <t>exp(-epsilon * r^3) (Uniform: 30(48789697), FE: True, n: 4)</t>
  </si>
  <si>
    <t>r^3 (Poisson: 26(968850309), FE: False, n: 2)</t>
  </si>
  <si>
    <t>r^3 (Uniform: 30(1196667252), FE: False, n: 2)</t>
  </si>
  <si>
    <t>r^3 (Uniform: 30(1196667252), FE: True, n: 2)</t>
  </si>
  <si>
    <t>exp(-epsilon * r^3) (Poisson: 26(968850309), FE: True, n: 2)</t>
  </si>
  <si>
    <t>exp(-epsilon * r^3) (Poisson: 26(968850309), FE: False, n: 2)</t>
  </si>
  <si>
    <t>exp(-epsilon * r^3) (Uniform: 30(1196667252), FE: False, n: 2)</t>
  </si>
  <si>
    <t>exp(-epsilon * r^3) (Uniform: 30(1196667252), FE: True, n: 2)</t>
  </si>
  <si>
    <t>r^3 (Poisson: 26(968850309), FE: False, n: 4)</t>
  </si>
  <si>
    <t>r^3 (Uniform: 30(1196667252), FE: False, n: 4)</t>
  </si>
  <si>
    <t>r^3 (Uniform: 30(1196667252), FE: True, n: 4)</t>
  </si>
  <si>
    <t>exp(-epsilon * r^3) (Poisson: 26(968850309), FE: True, n: 4)</t>
  </si>
  <si>
    <t>exp(-epsilon * r^3) (Poisson: 26(968850309), FE: False, n: 4)</t>
  </si>
  <si>
    <t>exp(-epsilon * r^3) (Uniform: 30(1196667252), FE: False, n: 4)</t>
  </si>
  <si>
    <t>exp(-epsilon * r^3) (Uniform: 30(1196667252), FE: True, n: 4)</t>
  </si>
  <si>
    <t>r^3 (Poisson: 26(1531785063), FE: False, n: 2)</t>
  </si>
  <si>
    <t>r^3 (Uniform: 30(325073850), FE: False, n: 2)</t>
  </si>
  <si>
    <t>r^3 (Uniform: 30(325073850), FE: True, n: 2)</t>
  </si>
  <si>
    <t>exp(-epsilon * r^3) (Poisson: 26(1531785063), FE: True, n: 2)</t>
  </si>
  <si>
    <t>exp(-epsilon * r^3) (Poisson: 26(1531785063), FE: False, n: 2)</t>
  </si>
  <si>
    <t>exp(-epsilon * r^3) (Uniform: 30(325073850), FE: False, n: 2)</t>
  </si>
  <si>
    <t>exp(-epsilon * r^3) (Uniform: 30(325073850), FE: True, n: 2)</t>
  </si>
  <si>
    <t>r^3 (Poisson: 26(1531785063), FE: False, n: 4)</t>
  </si>
  <si>
    <t>r^3 (Uniform: 30(325073850), FE: False, n: 4)</t>
  </si>
  <si>
    <t>r^3 (Uniform: 30(325073850), FE: True, n: 4)</t>
  </si>
  <si>
    <t>exp(-epsilon * r^3) (Poisson: 26(1531785063), FE: True, n: 4)</t>
  </si>
  <si>
    <t>exp(-epsilon * r^3) (Poisson: 26(1531785063), FE: False, n: 4)</t>
  </si>
  <si>
    <t>exp(-epsilon * r^3) (Uniform: 30(325073850), FE: False, n: 4)</t>
  </si>
  <si>
    <t>exp(-epsilon * r^3) (Uniform: 30(325073850), FE: True, n: 4)</t>
  </si>
  <si>
    <t>r^3 (Poisson: 26(676182678), FE: True, n: 2)</t>
  </si>
  <si>
    <t>r^3 (Poisson: 26(676182678), FE: False, n: 2)</t>
  </si>
  <si>
    <t>r^3 (Uniform: 30(1017452510), FE: False, n: 2)</t>
  </si>
  <si>
    <t>r^3 (Uniform: 30(1017452510), FE: True, n: 2)</t>
  </si>
  <si>
    <t>exp(-epsilon * r^3) (Poisson: 26(676182678), FE: True, n: 2)</t>
  </si>
  <si>
    <t>exp(-epsilon * r^3) (Poisson: 26(676182678), FE: False, n: 2)</t>
  </si>
  <si>
    <t>exp(-epsilon * r^3) (Uniform: 30(1017452510), FE: False, n: 2)</t>
  </si>
  <si>
    <t>exp(-epsilon * r^3) (Uniform: 30(1017452510), FE: True, n: 2)</t>
  </si>
  <si>
    <t>r^3 (Poisson: 26(676182678), FE: True, n: 4)</t>
  </si>
  <si>
    <t>r^3 (Poisson: 26(676182678), FE: False, n: 4)</t>
  </si>
  <si>
    <t>r^3 (Uniform: 30(1017452510), FE: False, n: 4)</t>
  </si>
  <si>
    <t>r^3 (Uniform: 30(1017452510), FE: True, n: 4)</t>
  </si>
  <si>
    <t>exp(-epsilon * r^3) (Poisson: 26(676182678), FE: True, n: 4)</t>
  </si>
  <si>
    <t>exp(-epsilon * r^3) (Poisson: 26(676182678), FE: False, n: 4)</t>
  </si>
  <si>
    <t>exp(-epsilon * r^3) (Uniform: 30(1017452510), FE: False, n: 4)</t>
  </si>
  <si>
    <t>exp(-epsilon * r^3) (Uniform: 30(1017452510), FE: True, n: 4)</t>
  </si>
  <si>
    <t>r^3 (Poisson: 25(1210380748), FE: True, n: 2)</t>
  </si>
  <si>
    <t>r^3 (Poisson: 25(1210380748), FE: False, n: 2)</t>
  </si>
  <si>
    <t>r^3 (Uniform: 30(1719395420), FE: False, n: 2)</t>
  </si>
  <si>
    <t>r^3 (Uniform: 30(1719395420), FE: True, n: 2)</t>
  </si>
  <si>
    <t>exp(-epsilon * r^3) (Poisson: 25(1210380748), FE: True, n: 2)</t>
  </si>
  <si>
    <t>exp(-epsilon * r^3) (Poisson: 25(1210380748), FE: False, n: 2)</t>
  </si>
  <si>
    <t>exp(-epsilon * r^3) (Uniform: 30(1719395420), FE: False, n: 2)</t>
  </si>
  <si>
    <t>exp(-epsilon * r^3) (Uniform: 30(1719395420), FE: True, n: 2)</t>
  </si>
  <si>
    <t>r^3 (Poisson: 25(1210380748), FE: True, n: 4)</t>
  </si>
  <si>
    <t>r^3 (Poisson: 25(1210380748), FE: False, n: 4)</t>
  </si>
  <si>
    <t>r^3 (Uniform: 30(1719395420), FE: False, n: 4)</t>
  </si>
  <si>
    <t>r^3 (Uniform: 30(1719395420), FE: True, n: 4)</t>
  </si>
  <si>
    <t>exp(-epsilon * r^3) (Poisson: 25(1210380748), FE: True, n: 4)</t>
  </si>
  <si>
    <t>exp(-epsilon * r^3) (Poisson: 25(1210380748), FE: False, n: 4)</t>
  </si>
  <si>
    <t>exp(-epsilon * r^3) (Uniform: 30(1719395420), FE: False, n: 4)</t>
  </si>
  <si>
    <t>exp(-epsilon * r^3) (Uniform: 30(1719395420), FE: True, n: 4)</t>
  </si>
  <si>
    <t>r^3 (Poisson: 25(896175616), FE: True, n: 2)</t>
  </si>
  <si>
    <t>r^3 (Poisson: 25(896175616), FE: False, n: 2)</t>
  </si>
  <si>
    <t>r^3 (Uniform: 30(1617745202), FE: False, n: 2)</t>
  </si>
  <si>
    <t>r^3 (Uniform: 30(1617745202), FE: True, n: 2)</t>
  </si>
  <si>
    <t>exp(-epsilon * r^3) (Poisson: 25(896175616), FE: True, n: 2)</t>
  </si>
  <si>
    <t>exp(-epsilon * r^3) (Poisson: 25(896175616), FE: False, n: 2)</t>
  </si>
  <si>
    <t>exp(-epsilon * r^3) (Uniform: 30(1617745202), FE: False, n: 2)</t>
  </si>
  <si>
    <t>exp(-epsilon * r^3) (Uniform: 30(1617745202), FE: True, n: 2)</t>
  </si>
  <si>
    <t>r^3 (Poisson: 25(896175616), FE: True, n: 4)</t>
  </si>
  <si>
    <t>r^3 (Poisson: 25(896175616), FE: False, n: 4)</t>
  </si>
  <si>
    <t>r^3 (Uniform: 30(1617745202), FE: False, n: 4)</t>
  </si>
  <si>
    <t>r^3 (Uniform: 30(1617745202), FE: True, n: 4)</t>
  </si>
  <si>
    <t>exp(-epsilon * r^3) (Poisson: 25(896175616), FE: True, n: 4)</t>
  </si>
  <si>
    <t>exp(-epsilon * r^3) (Poisson: 25(896175616), FE: False, n: 4)</t>
  </si>
  <si>
    <t>exp(-epsilon * r^3) (Uniform: 30(1617745202), FE: False, n: 4)</t>
  </si>
  <si>
    <t>exp(-epsilon * r^3) (Uniform: 30(1617745202), FE: True, n: 4)</t>
  </si>
  <si>
    <t>r^3 (Poisson: 25(418940708), FE: True, n: 2)</t>
  </si>
  <si>
    <t>r^3 (Poisson: 25(418940708), FE: False, n: 2)</t>
  </si>
  <si>
    <t>r^3 (Uniform: 30(2131693740), FE: False, n: 2)</t>
  </si>
  <si>
    <t>r^3 (Uniform: 30(2131693740), FE: True, n: 2)</t>
  </si>
  <si>
    <t>exp(-epsilon * r^3) (Poisson: 25(418940708), FE: True, n: 2)</t>
  </si>
  <si>
    <t>exp(-epsilon * r^3) (Poisson: 25(418940708), FE: False, n: 2)</t>
  </si>
  <si>
    <t>exp(-epsilon * r^3) (Uniform: 30(2131693740), FE: False, n: 2)</t>
  </si>
  <si>
    <t>exp(-epsilon * r^3) (Uniform: 30(2131693740), FE: True, n: 2)</t>
  </si>
  <si>
    <t>r^3 (Poisson: 25(418940708), FE: True, n: 4)</t>
  </si>
  <si>
    <t>r^3 (Poisson: 25(418940708), FE: False, n: 4)</t>
  </si>
  <si>
    <t>r^3 (Uniform: 30(2131693740), FE: False, n: 4)</t>
  </si>
  <si>
    <t>r^3 (Uniform: 30(2131693740), FE: True, n: 4)</t>
  </si>
  <si>
    <t>exp(-epsilon * r^3) (Poisson: 25(418940708), FE: True, n: 4)</t>
  </si>
  <si>
    <t>exp(-epsilon * r^3) (Poisson: 25(418940708), FE: False, n: 4)</t>
  </si>
  <si>
    <t>exp(-epsilon * r^3) (Uniform: 30(2131693740), FE: False, n: 4)</t>
  </si>
  <si>
    <t>exp(-epsilon * r^3) (Uniform: 30(2131693740), FE: True, n: 4)</t>
  </si>
  <si>
    <t>r^3 (Poisson: 27(522218463), FE: True, n: 2)</t>
  </si>
  <si>
    <t>r^3 (Poisson: 27(522218463), FE: False, n: 2)</t>
  </si>
  <si>
    <t>r^3 (Uniform: 30(534358736), FE: False, n: 2)</t>
  </si>
  <si>
    <t>r^3 (Uniform: 30(534358736), FE: True, n: 2)</t>
  </si>
  <si>
    <t>exp(-epsilon * r^3) (Poisson: 27(522218463), FE: True, n: 2)</t>
  </si>
  <si>
    <t>exp(-epsilon * r^3) (Poisson: 27(522218463), FE: False, n: 2)</t>
  </si>
  <si>
    <t>exp(-epsilon * r^3) (Uniform: 30(534358736), FE: False, n: 2)</t>
  </si>
  <si>
    <t>exp(-epsilon * r^3) (Uniform: 30(534358736), FE: True, n: 2)</t>
  </si>
  <si>
    <t>r^3 (Poisson: 27(522218463), FE: True, n: 4)</t>
  </si>
  <si>
    <t>r^3 (Poisson: 27(522218463), FE: False, n: 4)</t>
  </si>
  <si>
    <t>r^3 (Uniform: 30(534358736), FE: False, n: 4)</t>
  </si>
  <si>
    <t>r^3 (Uniform: 30(534358736), FE: True, n: 4)</t>
  </si>
  <si>
    <t>exp(-epsilon * r^3) (Poisson: 27(522218463), FE: True, n: 4)</t>
  </si>
  <si>
    <t>exp(-epsilon * r^3) (Poisson: 27(522218463), FE: False, n: 4)</t>
  </si>
  <si>
    <t>exp(-epsilon * r^3) (Uniform: 30(534358736), FE: False, n: 4)</t>
  </si>
  <si>
    <t>exp(-epsilon * r^3) (Uniform: 30(534358736), FE: True, n: 4)</t>
  </si>
  <si>
    <t>r^3 (Poisson: 26(1303234842), FE: True, n: 2)</t>
  </si>
  <si>
    <t>r^3 (Poisson: 26(1303234842), FE: False, n: 2)</t>
  </si>
  <si>
    <t>r^3 (Uniform: 30(259254068), FE: False, n: 2)</t>
  </si>
  <si>
    <t>r^3 (Uniform: 30(259254068), FE: True, n: 2)</t>
  </si>
  <si>
    <t>exp(-epsilon * r^3) (Poisson: 26(1303234842), FE: True, n: 2)</t>
  </si>
  <si>
    <t>exp(-epsilon * r^3) (Poisson: 26(1303234842), FE: False, n: 2)</t>
  </si>
  <si>
    <t>exp(-epsilon * r^3) (Uniform: 30(259254068), FE: False, n: 2)</t>
  </si>
  <si>
    <t>exp(-epsilon * r^3) (Uniform: 30(259254068), FE: True, n: 2)</t>
  </si>
  <si>
    <t>r^3 (Poisson: 26(1303234842), FE: True, n: 4)</t>
  </si>
  <si>
    <t>r^3 (Poisson: 26(1303234842), FE: False, n: 4)</t>
  </si>
  <si>
    <t>r^3 (Uniform: 30(259254068), FE: False, n: 4)</t>
  </si>
  <si>
    <t>r^3 (Uniform: 30(259254068), FE: True, n: 4)</t>
  </si>
  <si>
    <t>exp(-epsilon * r^3) (Poisson: 26(1303234842), FE: True, n: 4)</t>
  </si>
  <si>
    <t>exp(-epsilon * r^3) (Poisson: 26(1303234842), FE: False, n: 4)</t>
  </si>
  <si>
    <t>exp(-epsilon * r^3) (Uniform: 30(259254068), FE: False, n: 4)</t>
  </si>
  <si>
    <t>exp(-epsilon * r^3) (Uniform: 30(259254068), FE: True, n: 4)</t>
  </si>
  <si>
    <t>r^3 (Poisson: 26(1918049728), FE: True, n: 2)</t>
  </si>
  <si>
    <t>r^3 (Poisson: 26(1918049728), FE: False, n: 2)</t>
  </si>
  <si>
    <t>r^3 (Uniform: 30(1301853821), FE: False, n: 2)</t>
  </si>
  <si>
    <t>r^3 (Uniform: 30(1301853821), FE: True, n: 2)</t>
  </si>
  <si>
    <t>exp(-epsilon * r^3) (Poisson: 26(1918049728), FE: True, n: 2)</t>
  </si>
  <si>
    <t>exp(-epsilon * r^3) (Poisson: 26(1918049728), FE: False, n: 2)</t>
  </si>
  <si>
    <t>exp(-epsilon * r^3) (Uniform: 30(1301853821), FE: False, n: 2)</t>
  </si>
  <si>
    <t>exp(-epsilon * r^3) (Uniform: 30(1301853821), FE: True, n: 2)</t>
  </si>
  <si>
    <t>r^3 (Poisson: 26(1918049728), FE: True, n: 4)</t>
  </si>
  <si>
    <t>r^3 (Poisson: 26(1918049728), FE: False, n: 4)</t>
  </si>
  <si>
    <t>r^3 (Uniform: 30(1301853821), FE: False, n: 4)</t>
  </si>
  <si>
    <t>r^3 (Uniform: 30(1301853821), FE: True, n: 4)</t>
  </si>
  <si>
    <t>exp(-epsilon * r^3) (Poisson: 26(1918049728), FE: True, n: 4)</t>
  </si>
  <si>
    <t>exp(-epsilon * r^3) (Poisson: 26(1918049728), FE: False, n: 4)</t>
  </si>
  <si>
    <t>exp(-epsilon * r^3) (Uniform: 30(1301853821), FE: False, n: 4)</t>
  </si>
  <si>
    <t>exp(-epsilon * r^3) (Uniform: 30(1301853821), FE: True, n: 4)</t>
  </si>
  <si>
    <t>r^3 (Poisson: 24(1818442447), FE: True, n: 2)</t>
  </si>
  <si>
    <t>r^3 (Poisson: 24(1818442447), FE: False, n: 2)</t>
  </si>
  <si>
    <t>r^3 (Uniform: 30(1231753933), FE: False, n: 2)</t>
  </si>
  <si>
    <t>r^3 (Uniform: 30(1231753933), FE: True, n: 2)</t>
  </si>
  <si>
    <t>exp(-epsilon * r^3) (Poisson: 24(1818442447), FE: True, n: 2)</t>
  </si>
  <si>
    <t>exp(-epsilon * r^3) (Poisson: 24(1818442447), FE: False, n: 2)</t>
  </si>
  <si>
    <t>exp(-epsilon * r^3) (Uniform: 30(1231753933), FE: False, n: 2)</t>
  </si>
  <si>
    <t>exp(-epsilon * r^3) (Uniform: 30(1231753933), FE: True, n: 2)</t>
  </si>
  <si>
    <t>r^3 (Poisson: 24(1818442447), FE: True, n: 4)</t>
  </si>
  <si>
    <t>r^3 (Poisson: 24(1818442447), FE: False, n: 4)</t>
  </si>
  <si>
    <t>r^3 (Uniform: 30(1231753933), FE: False, n: 4)</t>
  </si>
  <si>
    <t>r^3 (Uniform: 30(1231753933), FE: True, n: 4)</t>
  </si>
  <si>
    <t>exp(-epsilon * r^3) (Poisson: 24(1818442447), FE: True, n: 4)</t>
  </si>
  <si>
    <t>exp(-epsilon * r^3) (Poisson: 24(1818442447), FE: False, n: 4)</t>
  </si>
  <si>
    <t>exp(-epsilon * r^3) (Uniform: 30(1231753933), FE: False, n: 4)</t>
  </si>
  <si>
    <t>exp(-epsilon * r^3) (Uniform: 30(1231753933), FE: True, n: 4)</t>
  </si>
  <si>
    <t>(x^4 + y^4 + z^4 - (x^2 + y^2 + z^2) +2/5)</t>
  </si>
  <si>
    <t>2*sin(x)+sin(y)-x-z^2</t>
  </si>
  <si>
    <t>x^4+y^4+z^4-1</t>
  </si>
  <si>
    <t>sin(x*10)+sin(y*10)+sin(z*10)</t>
  </si>
  <si>
    <t>Poisson Dist</t>
  </si>
  <si>
    <t>r^3 (Poisson: 23(697243802), FE: True, n: 2)</t>
  </si>
  <si>
    <t>r^3 (Poisson: 23(697243802), FE: False, n: 2)</t>
  </si>
  <si>
    <t>r^3 (Uniform: 30(76766753), FE: False, n: 2)</t>
  </si>
  <si>
    <t>r^3 (Uniform: 30(76766753), FE: True, n: 2)</t>
  </si>
  <si>
    <t>exp(-epsilon * r^3) (Poisson: 23(697243802), FE: True, n: 2)</t>
  </si>
  <si>
    <t>exp(-epsilon * r^3) (Poisson: 23(697243802), FE: False, n: 2)</t>
  </si>
  <si>
    <t>exp(-epsilon * r^3) (Uniform: 30(76766753), FE: False, n: 2)</t>
  </si>
  <si>
    <t>exp(-epsilon * r^3) (Uniform: 30(76766753), FE: True, n: 2)</t>
  </si>
  <si>
    <t>r^3 (Poisson: 23(697243802), FE: True, n: 4)</t>
  </si>
  <si>
    <t>r^3 (Poisson: 23(697243802), FE: False, n: 4)</t>
  </si>
  <si>
    <t>r^3 (Uniform: 30(76766753), FE: False, n: 4)</t>
  </si>
  <si>
    <t>r^3 (Uniform: 30(76766753), FE: True, n: 4)</t>
  </si>
  <si>
    <t>exp(-epsilon * r^3) (Poisson: 23(697243802), FE: True, n: 4)</t>
  </si>
  <si>
    <t>exp(-epsilon * r^3) (Poisson: 23(697243802), FE: False, n: 4)</t>
  </si>
  <si>
    <t>exp(-epsilon * r^3) (Uniform: 30(76766753), FE: False, n: 4)</t>
  </si>
  <si>
    <t>exp(-epsilon * r^3) (Uniform: 30(76766753), FE: True, n: 4)</t>
  </si>
  <si>
    <t>r^3 (Poisson: 26(76654869), FE: True, n: 2)</t>
  </si>
  <si>
    <t>r^3 (Poisson: 26(76654869), FE: False, n: 2)</t>
  </si>
  <si>
    <t>r^3 (Uniform: 30(895398282), FE: False, n: 2)</t>
  </si>
  <si>
    <t>r^3 (Uniform: 30(895398282), FE: True, n: 2)</t>
  </si>
  <si>
    <t>exp(-epsilon * r^3) (Poisson: 26(76654869), FE: True, n: 2)</t>
  </si>
  <si>
    <t>exp(-epsilon * r^3) (Poisson: 26(76654869), FE: False, n: 2)</t>
  </si>
  <si>
    <t>exp(-epsilon * r^3) (Uniform: 30(895398282), FE: False, n: 2)</t>
  </si>
  <si>
    <t>exp(-epsilon * r^3) (Uniform: 30(895398282), FE: True, n: 2)</t>
  </si>
  <si>
    <t>r^3 (Poisson: 26(76654869), FE: True, n: 4)</t>
  </si>
  <si>
    <t>r^3 (Poisson: 26(76654869), FE: False, n: 4)</t>
  </si>
  <si>
    <t>r^3 (Uniform: 30(895398282), FE: False, n: 4)</t>
  </si>
  <si>
    <t>r^3 (Uniform: 30(895398282), FE: True, n: 4)</t>
  </si>
  <si>
    <t>exp(-epsilon * r^3) (Poisson: 26(76654869), FE: True, n: 4)</t>
  </si>
  <si>
    <t>exp(-epsilon * r^3) (Poisson: 26(76654869), FE: False, n: 4)</t>
  </si>
  <si>
    <t>exp(-epsilon * r^3) (Uniform: 30(895398282), FE: False, n: 4)</t>
  </si>
  <si>
    <t>exp(-epsilon * r^3) (Uniform: 30(895398282), FE: True, n: 4)</t>
  </si>
  <si>
    <t>avgDP</t>
  </si>
  <si>
    <t>ExactEstimator</t>
  </si>
  <si>
    <t>AVG</t>
  </si>
  <si>
    <t xml:space="preserve">Composite UniformNoise (0.0025) NormalsMax </t>
  </si>
  <si>
    <t xml:space="preserve">Composite UniformNoise (0.005) NormalsMax </t>
  </si>
  <si>
    <t xml:space="preserve">Composite UniformNoise (0.01) NormalsMax </t>
  </si>
  <si>
    <t xml:space="preserve">Composite UniformNoise (0.03) NormalsMax </t>
  </si>
  <si>
    <t xml:space="preserve">Composite UniformNoise (0.05) NormalsMax </t>
  </si>
  <si>
    <t xml:space="preserve">Composite GaussianNoise (0.0025) NormalsMax </t>
  </si>
  <si>
    <t xml:space="preserve">Composite GaussianNoise (0.005) NormalsMax </t>
  </si>
  <si>
    <t xml:space="preserve">Composite GaussianNoise (0.01) NormalsMax </t>
  </si>
  <si>
    <t xml:space="preserve">Composite GaussianNoise (0.03) NormalsMax </t>
  </si>
  <si>
    <t xml:space="preserve">Composite GaussianNoise (0.05) NormalsMax </t>
  </si>
  <si>
    <t>r^3 (Poisson: 25(2132636859), FE: True, n: 2)</t>
  </si>
  <si>
    <t>r^3 (Poisson: 25(2132636859), FE: True, n: 4)</t>
  </si>
  <si>
    <t>exp(-epsilon * r^3) (Poisson: 25(2132636859), FE: True, n: 2)</t>
  </si>
  <si>
    <t>exp(-epsilon * r^3) (Poisson: 25(2132636859), FE: True, n: 4)</t>
  </si>
  <si>
    <t>r^3 (Poisson: 26(1677766927), FE: True, n: 2)</t>
  </si>
  <si>
    <t>r^3 (Poisson: 26(1677766927), FE: True, n: 4)</t>
  </si>
  <si>
    <t>exp(-epsilon * r^3) (Poisson: 26(1677766927), FE: True, n: 2)</t>
  </si>
  <si>
    <t>exp(-epsilon * r^3) (Poisson: 26(1677766927), FE: True, n: 4)</t>
  </si>
  <si>
    <t>r^3 (Poisson: 27(1706790616), FE: True, n: 2)</t>
  </si>
  <si>
    <t>r^3 (Poisson: 27(1706790616), FE: True, n: 4)</t>
  </si>
  <si>
    <t>exp(-epsilon * r^3) (Poisson: 27(1706790616), FE: True, n: 2)</t>
  </si>
  <si>
    <t>exp(-epsilon * r^3) (Poisson: 27(1706790616), FE: True, n: 4)</t>
  </si>
  <si>
    <t>r^3 (Poisson: 26(1331375610), FE: True, n: 2)</t>
  </si>
  <si>
    <t>r^3 (Poisson: 26(1331375610), FE: True, n: 4)</t>
  </si>
  <si>
    <t>exp(-epsilon * r^3) (Poisson: 26(1331375610), FE: True, n: 2)</t>
  </si>
  <si>
    <t>exp(-epsilon * r^3) (Poisson: 26(1331375610), FE: True, n: 4)</t>
  </si>
  <si>
    <t>r^3 (Poisson: 27(2016204419), FE: True, n: 2)</t>
  </si>
  <si>
    <t>r^3 (Poisson: 27(2016204419), FE: True, n: 4)</t>
  </si>
  <si>
    <t>exp(-epsilon * r^3) (Poisson: 27(2016204419), FE: True, n: 2)</t>
  </si>
  <si>
    <t>exp(-epsilon * r^3) (Poisson: 27(2016204419), FE: True, n: 4)</t>
  </si>
  <si>
    <t>r^3 (Poisson: 28(732588763), FE: True, n: 2)</t>
  </si>
  <si>
    <t>r^3 (Poisson: 28(732588763), FE: True, n: 4)</t>
  </si>
  <si>
    <t>exp(-epsilon * r^3) (Poisson: 28(732588763), FE: True, n: 2)</t>
  </si>
  <si>
    <t>exp(-epsilon * r^3) (Poisson: 28(732588763), FE: True, n: 4)</t>
  </si>
  <si>
    <t>r^3 (Poisson: 24(48090175), FE: True, n: 2)</t>
  </si>
  <si>
    <t>r^3 (Poisson: 24(48090175), FE: True, n: 4)</t>
  </si>
  <si>
    <t>exp(-epsilon * r^3) (Poisson: 24(48090175), FE: True, n: 2)</t>
  </si>
  <si>
    <t>exp(-epsilon * r^3) (Poisson: 24(48090175), FE: True, n: 4)</t>
  </si>
  <si>
    <t>r^3 (Poisson: 24(1689163047), FE: True, n: 2)</t>
  </si>
  <si>
    <t>r^3 (Poisson: 24(1689163047), FE: True, n: 4)</t>
  </si>
  <si>
    <t>exp(-epsilon * r^3) (Poisson: 24(1689163047), FE: True, n: 2)</t>
  </si>
  <si>
    <t>exp(-epsilon * r^3) (Poisson: 24(1689163047), FE: True, n: 4)</t>
  </si>
  <si>
    <t>r^3 (Poisson: 27(714838079), FE: True, n: 2)</t>
  </si>
  <si>
    <t>r^3 (Poisson: 27(714838079), FE: True, n: 4)</t>
  </si>
  <si>
    <t>exp(-epsilon * r^3) (Poisson: 27(714838079), FE: True, n: 2)</t>
  </si>
  <si>
    <t>exp(-epsilon * r^3) (Poisson: 27(714838079), FE: True, n: 4)</t>
  </si>
  <si>
    <t>r^3 (Poisson: 24(362792597), FE: True, n: 2)</t>
  </si>
  <si>
    <t>r^3 (Poisson: 24(362792597), FE: True, n: 4)</t>
  </si>
  <si>
    <t>exp(-epsilon * r^3) (Poisson: 24(362792597), FE: True, n: 2)</t>
  </si>
  <si>
    <t>exp(-epsilon * r^3) (Poisson: 24(362792597), FE: True, n: 4)</t>
  </si>
  <si>
    <t>r^3 (Poisson: 27(936977562), FE: True, n: 2)</t>
  </si>
  <si>
    <t>r^3 (Poisson: 27(936977562), FE: True, n: 4)</t>
  </si>
  <si>
    <t>exp(-epsilon * r^3) (Poisson: 27(936977562), FE: True, n: 2)</t>
  </si>
  <si>
    <t>exp(-epsilon * r^3) (Poisson: 27(936977562), FE: True, n: 4)</t>
  </si>
  <si>
    <t>r^3 (Poisson: 23(128583485), FE: True, n: 2)</t>
  </si>
  <si>
    <t>r^3 (Poisson: 23(128583485), FE: True, n: 4)</t>
  </si>
  <si>
    <t>exp(-epsilon * r^3) (Poisson: 23(128583485), FE: True, n: 2)</t>
  </si>
  <si>
    <t>exp(-epsilon * r^3) (Poisson: 23(128583485), FE: True, n: 4)</t>
  </si>
  <si>
    <t>r^3 (Poisson: 25(2041510395), FE: True, n: 2)</t>
  </si>
  <si>
    <t>r^3 (Poisson: 25(2041510395), FE: True, n: 4)</t>
  </si>
  <si>
    <t>exp(-epsilon * r^3) (Poisson: 25(2041510395), FE: True, n: 2)</t>
  </si>
  <si>
    <t>exp(-epsilon * r^3) (Poisson: 25(2041510395), FE: True, n: 4)</t>
  </si>
  <si>
    <t>r^3 (Poisson: 26(1535561736), FE: True, n: 2)</t>
  </si>
  <si>
    <t>r^3 (Poisson: 26(1535561736), FE: True, n: 4)</t>
  </si>
  <si>
    <t>exp(-epsilon * r^3) (Poisson: 26(1535561736), FE: True, n: 2)</t>
  </si>
  <si>
    <t>exp(-epsilon * r^3) (Poisson: 26(1535561736), FE: True, n: 4)</t>
  </si>
  <si>
    <t>r^3 (Poisson: 25(618677252), FE: True, n: 2)</t>
  </si>
  <si>
    <t>r^3 (Poisson: 25(618677252), FE: True, n: 4)</t>
  </si>
  <si>
    <t>exp(-epsilon * r^3) (Poisson: 25(618677252), FE: True, n: 2)</t>
  </si>
  <si>
    <t>exp(-epsilon * r^3) (Poisson: 25(618677252), FE: True, n: 4)</t>
  </si>
  <si>
    <t>r^3 (Poisson: 26(1875484491), FE: True, n: 2)</t>
  </si>
  <si>
    <t>r^3 (Poisson: 26(1875484491), FE: True, n: 4)</t>
  </si>
  <si>
    <t>exp(-epsilon * r^3) (Poisson: 26(1875484491), FE: True, n: 2)</t>
  </si>
  <si>
    <t>exp(-epsilon * r^3) (Poisson: 26(1875484491), FE: True, n: 4)</t>
  </si>
  <si>
    <t>r^3 (Poisson: 23(2089776531), FE: True, n: 2)</t>
  </si>
  <si>
    <t>r^3 (Poisson: 23(2089776531), FE: True, n: 4)</t>
  </si>
  <si>
    <t>exp(-epsilon * r^3) (Poisson: 23(2089776531), FE: True, n: 2)</t>
  </si>
  <si>
    <t>exp(-epsilon * r^3) (Poisson: 23(2089776531), FE: True, n: 4)</t>
  </si>
  <si>
    <t>r^3 (Poisson: 27(341994222), FE: True, n: 2)</t>
  </si>
  <si>
    <t>r^3 (Poisson: 27(341994222), FE: True, n: 4)</t>
  </si>
  <si>
    <t>exp(-epsilon * r^3) (Poisson: 27(341994222), FE: True, n: 2)</t>
  </si>
  <si>
    <t>exp(-epsilon * r^3) (Poisson: 27(341994222), FE: True, n: 4)</t>
  </si>
  <si>
    <t>r^3 (Poisson: 25(1796463362), FE: True, n: 2)</t>
  </si>
  <si>
    <t>r^3 (Poisson: 25(1796463362), FE: True, n: 4)</t>
  </si>
  <si>
    <t>exp(-epsilon * r^3) (Poisson: 25(1796463362), FE: True, n: 2)</t>
  </si>
  <si>
    <t>exp(-epsilon * r^3) (Poisson: 25(1796463362), FE: True, n: 4)</t>
  </si>
  <si>
    <t>r^3 (Poisson: 24(1114985966), FE: True, n: 2)</t>
  </si>
  <si>
    <t>r^3 (Poisson: 24(1114985966), FE: True, n: 4)</t>
  </si>
  <si>
    <t>exp(-epsilon * r^3) (Poisson: 24(1114985966), FE: True, n: 2)</t>
  </si>
  <si>
    <t>exp(-epsilon * r^3) (Poisson: 24(1114985966), FE: True, n: 4)</t>
  </si>
  <si>
    <t>r^3 (Poisson: 25(714327174), FE: True, n: 2)</t>
  </si>
  <si>
    <t>r^3 (Poisson: 25(714327174), FE: True, n: 4)</t>
  </si>
  <si>
    <t>exp(-epsilon * r^3) (Poisson: 25(714327174), FE: True, n: 2)</t>
  </si>
  <si>
    <t>exp(-epsilon * r^3) (Poisson: 25(714327174), FE: True, n: 4)</t>
  </si>
  <si>
    <t>r^3 (Poisson: 23(2007077058), FE: True, n: 2)</t>
  </si>
  <si>
    <t>r^3 (Poisson: 23(2007077058), FE: True, n: 4)</t>
  </si>
  <si>
    <t>exp(-epsilon * r^3) (Poisson: 23(2007077058), FE: True, n: 2)</t>
  </si>
  <si>
    <t>exp(-epsilon * r^3) (Poisson: 23(2007077058), FE: True, n: 4)</t>
  </si>
  <si>
    <t>r^3 (Poisson: 24(825619929), FE: True, n: 2)</t>
  </si>
  <si>
    <t>r^3 (Poisson: 24(825619929), FE: True, n: 4)</t>
  </si>
  <si>
    <t>exp(-epsilon * r^3) (Poisson: 24(825619929), FE: True, n: 2)</t>
  </si>
  <si>
    <t>exp(-epsilon * r^3) (Poisson: 24(825619929), FE: True, n: 4)</t>
  </si>
  <si>
    <t>r^3 (Poisson: 25(1168702496), FE: True, n: 2)</t>
  </si>
  <si>
    <t>r^3 (Poisson: 25(1168702496), FE: True, n: 4)</t>
  </si>
  <si>
    <t>exp(-epsilon * r^3) (Poisson: 25(1168702496), FE: True, n: 2)</t>
  </si>
  <si>
    <t>exp(-epsilon * r^3) (Poisson: 25(1168702496), FE: True, n: 4)</t>
  </si>
  <si>
    <t>r^3 (Poisson: 26(1335628339), FE: True, n: 2)</t>
  </si>
  <si>
    <t>r^3 (Poisson: 26(1335628339), FE: True, n: 4)</t>
  </si>
  <si>
    <t>exp(-epsilon * r^3) (Poisson: 26(1335628339), FE: True, n: 2)</t>
  </si>
  <si>
    <t>exp(-epsilon * r^3) (Poisson: 26(1335628339), FE: True, n: 4)</t>
  </si>
  <si>
    <t>r^3 (Poisson: 27(1434334501), FE: True, n: 2)</t>
  </si>
  <si>
    <t>r^3 (Poisson: 27(1434334501), FE: True, n: 4)</t>
  </si>
  <si>
    <t>exp(-epsilon * r^3) (Poisson: 27(1434334501), FE: True, n: 2)</t>
  </si>
  <si>
    <t>exp(-epsilon * r^3) (Poisson: 27(1434334501), FE: True, n: 4)</t>
  </si>
  <si>
    <t>r^3 (Poisson: 27(1739975269), FE: True, n: 2)</t>
  </si>
  <si>
    <t>r^3 (Poisson: 27(1739975269), FE: True, n: 4)</t>
  </si>
  <si>
    <t>exp(-epsilon * r^3) (Poisson: 27(1739975269), FE: True, n: 2)</t>
  </si>
  <si>
    <t>exp(-epsilon * r^3) (Poisson: 27(1739975269), FE: True, n: 4)</t>
  </si>
  <si>
    <t>r^3 (Poisson: 27(1958377780), FE: True, n: 2)</t>
  </si>
  <si>
    <t>r^3 (Poisson: 27(1958377780), FE: True, n: 4)</t>
  </si>
  <si>
    <t>exp(-epsilon * r^3) (Poisson: 27(1958377780), FE: True, n: 2)</t>
  </si>
  <si>
    <t>exp(-epsilon * r^3) (Poisson: 27(1958377780), FE: True, n: 4)</t>
  </si>
  <si>
    <t>r^3 (Poisson: 27(2067466584), FE: True, n: 2)</t>
  </si>
  <si>
    <t>r^3 (Poisson: 27(2067466584), FE: True, n: 4)</t>
  </si>
  <si>
    <t>exp(-epsilon * r^3) (Poisson: 27(2067466584), FE: True, n: 2)</t>
  </si>
  <si>
    <t>exp(-epsilon * r^3) (Poisson: 27(2067466584), FE: True, n: 4)</t>
  </si>
  <si>
    <t>r^3 (Poisson: 26(1454637116), FE: True, n: 2)</t>
  </si>
  <si>
    <t>r^3 (Poisson: 26(1454637116), FE: True, n: 4)</t>
  </si>
  <si>
    <t>exp(-epsilon * r^3) (Poisson: 26(1454637116), FE: True, n: 2)</t>
  </si>
  <si>
    <t>exp(-epsilon * r^3) (Poisson: 26(1454637116), FE: True, n: 4)</t>
  </si>
  <si>
    <t>Percents</t>
  </si>
  <si>
    <t>CGAL</t>
  </si>
  <si>
    <t>Non exact</t>
  </si>
  <si>
    <t>Exact</t>
  </si>
  <si>
    <t>time</t>
  </si>
  <si>
    <t>00:00:00.7614183</t>
  </si>
  <si>
    <t>00:00:01.3499900</t>
  </si>
  <si>
    <t>00:00:01.3569652</t>
  </si>
  <si>
    <t>00:00:00.7056951</t>
  </si>
  <si>
    <t>00:00:01.4793129</t>
  </si>
  <si>
    <t>00:00:01.5204736</t>
  </si>
  <si>
    <t>00:00:01.6132307</t>
  </si>
  <si>
    <t>00:00:01.5894103</t>
  </si>
  <si>
    <t>00:00:13.0880029</t>
  </si>
  <si>
    <t>00:00:15.0030983</t>
  </si>
  <si>
    <t>00:00:14.8911274</t>
  </si>
  <si>
    <t>00:00:13.4592617</t>
  </si>
  <si>
    <t>00:00:16.0684015</t>
  </si>
  <si>
    <t>00:00:16.1307221</t>
  </si>
  <si>
    <t>00:00:00.2959595</t>
  </si>
  <si>
    <t>GoldfeatherInterranteEstimator (method QuadraticSurface, neighborhood 4)</t>
  </si>
  <si>
    <t>00:00:00.7845203</t>
  </si>
  <si>
    <t>00:00:00.6482732</t>
  </si>
  <si>
    <t>GoldfeatherInterranteEstimator (method AdjacentNormalCubic, neighborhood 4)</t>
  </si>
  <si>
    <t>00:00:02.0559197</t>
  </si>
  <si>
    <t>00:00:00.6533500</t>
  </si>
  <si>
    <t>00:00:01.2127188</t>
  </si>
  <si>
    <t>00:00:01.2728080</t>
  </si>
  <si>
    <t>00:00:00.7075226</t>
  </si>
  <si>
    <t>00:00:01.4521808</t>
  </si>
  <si>
    <t>00:00:01.4869341</t>
  </si>
  <si>
    <t>00:00:01.6127851</t>
  </si>
  <si>
    <t>00:00:01.5917244</t>
  </si>
  <si>
    <t>00:00:12.9140364</t>
  </si>
  <si>
    <t>00:00:14.8468072</t>
  </si>
  <si>
    <t>00:00:14.8435824</t>
  </si>
  <si>
    <t>00:00:13.6206568</t>
  </si>
  <si>
    <t>00:00:16.3716446</t>
  </si>
  <si>
    <t>00:00:17.0367106</t>
  </si>
  <si>
    <t>00:00:00.2053911</t>
  </si>
  <si>
    <t>00:00:00.8824435</t>
  </si>
  <si>
    <t>00:00:00.6996694</t>
  </si>
  <si>
    <t>00:00:02.2667980</t>
  </si>
  <si>
    <t>00:00:00.7996028</t>
  </si>
  <si>
    <t>00:00:01.3536634</t>
  </si>
  <si>
    <t>00:00:01.2732099</t>
  </si>
  <si>
    <t>00:00:00.7470117</t>
  </si>
  <si>
    <t>00:00:01.5691009</t>
  </si>
  <si>
    <t>00:00:01.5361399</t>
  </si>
  <si>
    <t>00:00:01.6280446</t>
  </si>
  <si>
    <t>00:00:01.6827015</t>
  </si>
  <si>
    <t>00:00:14.4834342</t>
  </si>
  <si>
    <t>00:00:17.3009608</t>
  </si>
  <si>
    <t>00:00:16.4427797</t>
  </si>
  <si>
    <t>00:00:15.5065995</t>
  </si>
  <si>
    <t>00:00:17.3082984</t>
  </si>
  <si>
    <t>00:00:17.9961522</t>
  </si>
  <si>
    <t>00:00:00.1998895</t>
  </si>
  <si>
    <t>00:00:00.9298897</t>
  </si>
  <si>
    <t>00:00:00.8326975</t>
  </si>
  <si>
    <t>00:00:02.5155814</t>
  </si>
  <si>
    <t>00:00:00.6918954</t>
  </si>
  <si>
    <t>00:00:01.2359848</t>
  </si>
  <si>
    <t>00:00:01.3882419</t>
  </si>
  <si>
    <t>00:00:00.8156603</t>
  </si>
  <si>
    <t>00:00:01.6117886</t>
  </si>
  <si>
    <t>00:00:01.6476361</t>
  </si>
  <si>
    <t>00:00:01.7857034</t>
  </si>
  <si>
    <t>00:00:01.9290142</t>
  </si>
  <si>
    <t>00:00:15.2504267</t>
  </si>
  <si>
    <t>00:00:16.8525851</t>
  </si>
  <si>
    <t>00:00:16.0341011</t>
  </si>
  <si>
    <t>00:00:16.0996786</t>
  </si>
  <si>
    <t>00:00:19.4610233</t>
  </si>
  <si>
    <t>00:00:19.4877390</t>
  </si>
  <si>
    <t>00:00:00.2188963</t>
  </si>
  <si>
    <t>00:00:01.0188642</t>
  </si>
  <si>
    <t>00:00:00.8128842</t>
  </si>
  <si>
    <t>00:00:02.4998411</t>
  </si>
  <si>
    <t>AVG K1+K2</t>
  </si>
  <si>
    <t>AvgK_eror</t>
  </si>
  <si>
    <t>mean_error</t>
  </si>
  <si>
    <t>gauss_error</t>
  </si>
  <si>
    <t>00:00:00.7282623</t>
  </si>
  <si>
    <t>00:00:01.4395673</t>
  </si>
  <si>
    <t>00:00:01.5304346</t>
  </si>
  <si>
    <t>00:00:01.5300209</t>
  </si>
  <si>
    <t>00:00:01.7055099</t>
  </si>
  <si>
    <t>00:00:00.7936395</t>
  </si>
  <si>
    <t>00:00:01.8277763</t>
  </si>
  <si>
    <t>00:00:01.8346188</t>
  </si>
  <si>
    <t>00:00:01.9278526</t>
  </si>
  <si>
    <t>00:00:01.9199496</t>
  </si>
  <si>
    <t>00:00:14.8503612</t>
  </si>
  <si>
    <t>00:00:17.1170352</t>
  </si>
  <si>
    <t>00:00:16.3786094</t>
  </si>
  <si>
    <t>00:00:16.3720592</t>
  </si>
  <si>
    <t>00:00:16.6496713</t>
  </si>
  <si>
    <t>00:00:14.9429740</t>
  </si>
  <si>
    <t>00:00:16.6667902</t>
  </si>
  <si>
    <t>00:00:17.2792713</t>
  </si>
  <si>
    <t>00:00:17.2275822</t>
  </si>
  <si>
    <t>00:00:17.0298243</t>
  </si>
  <si>
    <t>00:00:00.1807603</t>
  </si>
  <si>
    <t>00:00:00.1090053</t>
  </si>
  <si>
    <t>00:00:00.2139213</t>
  </si>
  <si>
    <t>00:00:00.4252670</t>
  </si>
  <si>
    <t>00:00:00.0953241</t>
  </si>
  <si>
    <t>00:00:00.1973636</t>
  </si>
  <si>
    <t>00:00:00.3831701</t>
  </si>
  <si>
    <t>00:00:00.2604168</t>
  </si>
  <si>
    <t>00:00:00.8115618</t>
  </si>
  <si>
    <t>00:00:01.4053459</t>
  </si>
  <si>
    <t>00:00:01.4530282</t>
  </si>
  <si>
    <t>00:00:01.4821703</t>
  </si>
  <si>
    <t>00:00:01.4137462</t>
  </si>
  <si>
    <t>00:00:00.7561408</t>
  </si>
  <si>
    <t>00:00:01.5863246</t>
  </si>
  <si>
    <t>00:00:01.6093126</t>
  </si>
  <si>
    <t>00:00:01.7779840</t>
  </si>
  <si>
    <t>00:00:01.7221642</t>
  </si>
  <si>
    <t>00:00:13.3792021</t>
  </si>
  <si>
    <t>00:00:15.5240572</t>
  </si>
  <si>
    <t>00:00:15.4554224</t>
  </si>
  <si>
    <t>00:00:15.8790665</t>
  </si>
  <si>
    <t>00:00:16.6777421</t>
  </si>
  <si>
    <t>00:00:14.8646455</t>
  </si>
  <si>
    <t>00:00:18.1239198</t>
  </si>
  <si>
    <t>00:00:18.0960781</t>
  </si>
  <si>
    <t>00:00:18.6094892</t>
  </si>
  <si>
    <t>00:00:17.3246308</t>
  </si>
  <si>
    <t>00:00:00.0602502</t>
  </si>
  <si>
    <t>00:00:00.0897486</t>
  </si>
  <si>
    <t>00:00:00.2142110</t>
  </si>
  <si>
    <t>00:00:00.4150170</t>
  </si>
  <si>
    <t>00:00:00.0854461</t>
  </si>
  <si>
    <t>00:00:00.2190873</t>
  </si>
  <si>
    <t>00:00:00.3886445</t>
  </si>
  <si>
    <t>00:00:00.2408102</t>
  </si>
  <si>
    <t>00:00:00.7381901</t>
  </si>
  <si>
    <t>00:00:01.2845599</t>
  </si>
  <si>
    <t>00:00:01.3483981</t>
  </si>
  <si>
    <t>00:00:01.3984482</t>
  </si>
  <si>
    <t>00:00:01.4178643</t>
  </si>
  <si>
    <t>00:00:00.7178265</t>
  </si>
  <si>
    <t>00:00:01.6307022</t>
  </si>
  <si>
    <t>00:00:01.5466977</t>
  </si>
  <si>
    <t>00:00:01.7322383</t>
  </si>
  <si>
    <t>00:00:01.7344148</t>
  </si>
  <si>
    <t>00:00:13.2443545</t>
  </si>
  <si>
    <t>00:00:15.2396160</t>
  </si>
  <si>
    <t>00:00:15.1238762</t>
  </si>
  <si>
    <t>00:00:15.4926854</t>
  </si>
  <si>
    <t>00:00:15.5504580</t>
  </si>
  <si>
    <t>00:00:13.8494340</t>
  </si>
  <si>
    <t>00:00:16.5567512</t>
  </si>
  <si>
    <t>00:00:16.6286472</t>
  </si>
  <si>
    <t>00:00:17.1056301</t>
  </si>
  <si>
    <t>00:00:17.1635490</t>
  </si>
  <si>
    <t>00:00:00.0537441</t>
  </si>
  <si>
    <t>00:00:00.0897704</t>
  </si>
  <si>
    <t>00:00:00.2101257</t>
  </si>
  <si>
    <t>00:00:00.4110754</t>
  </si>
  <si>
    <t>00:00:00.0968949</t>
  </si>
  <si>
    <t>00:00:00.1924907</t>
  </si>
  <si>
    <t>00:00:00.3741840</t>
  </si>
  <si>
    <t>00:00:00.2322893</t>
  </si>
  <si>
    <t>00:00:00.6887331</t>
  </si>
  <si>
    <t>00:00:01.2461889</t>
  </si>
  <si>
    <t>00:00:01.3578776</t>
  </si>
  <si>
    <t>00:00:01.3885591</t>
  </si>
  <si>
    <t>00:00:01.3876170</t>
  </si>
  <si>
    <t>00:00:00.6938121</t>
  </si>
  <si>
    <t>00:00:01.5519675</t>
  </si>
  <si>
    <t>00:00:01.5320300</t>
  </si>
  <si>
    <t>00:00:01.7166438</t>
  </si>
  <si>
    <t>00:00:01.6802845</t>
  </si>
  <si>
    <t>00:00:13.2052980</t>
  </si>
  <si>
    <t>00:00:15.0618578</t>
  </si>
  <si>
    <t>00:00:15.1318259</t>
  </si>
  <si>
    <t>00:00:15.5228469</t>
  </si>
  <si>
    <t>00:00:15.5518457</t>
  </si>
  <si>
    <t>00:00:13.8627689</t>
  </si>
  <si>
    <t>00:00:16.6330205</t>
  </si>
  <si>
    <t>00:00:16.6353410</t>
  </si>
  <si>
    <t>00:00:17.1695924</t>
  </si>
  <si>
    <t>00:00:17.1504425</t>
  </si>
  <si>
    <t>00:00:00.0532786</t>
  </si>
  <si>
    <t>00:00:00.0903562</t>
  </si>
  <si>
    <t>00:00:00.2215408</t>
  </si>
  <si>
    <t>00:00:00.4081250</t>
  </si>
  <si>
    <t>00:00:00.0837278</t>
  </si>
  <si>
    <t>00:00:00.1945803</t>
  </si>
  <si>
    <t>00:00:00.3773394</t>
  </si>
  <si>
    <t>00:00:00.2378139</t>
  </si>
  <si>
    <t>00:00:00.7331156</t>
  </si>
  <si>
    <t>00:00:01.3021528</t>
  </si>
  <si>
    <t>00:00:01.2870858</t>
  </si>
  <si>
    <t>00:00:01.4271680</t>
  </si>
  <si>
    <t>00:00:01.3903283</t>
  </si>
  <si>
    <t>00:00:00.7497664</t>
  </si>
  <si>
    <t>00:00:01.5495366</t>
  </si>
  <si>
    <t>00:00:01.5549141</t>
  </si>
  <si>
    <t>00:00:01.6909337</t>
  </si>
  <si>
    <t>00:00:01.6549576</t>
  </si>
  <si>
    <t>00:00:13.3116657</t>
  </si>
  <si>
    <t>00:00:15.0859197</t>
  </si>
  <si>
    <t>00:00:15.2863540</t>
  </si>
  <si>
    <t>00:00:15.5400728</t>
  </si>
  <si>
    <t>00:00:15.5247380</t>
  </si>
  <si>
    <t>00:00:13.8448071</t>
  </si>
  <si>
    <t>00:00:16.5896076</t>
  </si>
  <si>
    <t>00:00:16.6449478</t>
  </si>
  <si>
    <t>00:00:17.1365609</t>
  </si>
  <si>
    <t>00:00:17.1331174</t>
  </si>
  <si>
    <t>00:00:00.0535985</t>
  </si>
  <si>
    <t>00:00:00.0904244</t>
  </si>
  <si>
    <t>00:00:00.2117820</t>
  </si>
  <si>
    <t>00:00:00.4250287</t>
  </si>
  <si>
    <t>00:00:00.0851109</t>
  </si>
  <si>
    <t>00:00:00.2226446</t>
  </si>
  <si>
    <t>00:00:00.3799051</t>
  </si>
  <si>
    <t>00:00:00.2372261</t>
  </si>
  <si>
    <t>00:00:00.7226948</t>
  </si>
  <si>
    <t>00:00:01.2424833</t>
  </si>
  <si>
    <t>00:00:01.2700534</t>
  </si>
  <si>
    <t>00:00:01.4028130</t>
  </si>
  <si>
    <t>00:00:01.4016717</t>
  </si>
  <si>
    <t>00:00:00.7218316</t>
  </si>
  <si>
    <t>00:00:01.5214888</t>
  </si>
  <si>
    <t>00:00:01.5005819</t>
  </si>
  <si>
    <t>00:00:01.7662456</t>
  </si>
  <si>
    <t>00:00:01.6818595</t>
  </si>
  <si>
    <t>00:00:13.5114614</t>
  </si>
  <si>
    <t>00:00:15.0445963</t>
  </si>
  <si>
    <t>00:00:15.0600506</t>
  </si>
  <si>
    <t>00:00:15.5507523</t>
  </si>
  <si>
    <t>00:00:15.5602360</t>
  </si>
  <si>
    <t>00:00:13.9005120</t>
  </si>
  <si>
    <t>00:00:16.5441247</t>
  </si>
  <si>
    <t>00:00:16.6564510</t>
  </si>
  <si>
    <t>00:00:17.2090664</t>
  </si>
  <si>
    <t>00:00:17.2545252</t>
  </si>
  <si>
    <t>00:00:00.0531924</t>
  </si>
  <si>
    <t>00:00:00.0902075</t>
  </si>
  <si>
    <t>00:00:00.2101353</t>
  </si>
  <si>
    <t>00:00:00.4141806</t>
  </si>
  <si>
    <t>00:00:00.0834520</t>
  </si>
  <si>
    <t>00:00:00.2231534</t>
  </si>
  <si>
    <t>00:00:00.3753790</t>
  </si>
  <si>
    <t>00:00:00.2341972</t>
  </si>
  <si>
    <t>00:00:00.7175529</t>
  </si>
  <si>
    <t>00:00:01.2869203</t>
  </si>
  <si>
    <t>00:00:01.3056346</t>
  </si>
  <si>
    <t>00:00:01.4437092</t>
  </si>
  <si>
    <t>00:00:01.4137251</t>
  </si>
  <si>
    <t>00:00:00.7831960</t>
  </si>
  <si>
    <t>00:00:01.4883263</t>
  </si>
  <si>
    <t>00:00:01.5551038</t>
  </si>
  <si>
    <t>00:00:01.6862895</t>
  </si>
  <si>
    <t>00:00:01.6918011</t>
  </si>
  <si>
    <t>00:00:13.3450699</t>
  </si>
  <si>
    <t>00:00:15.1392864</t>
  </si>
  <si>
    <t>00:00:15.1567812</t>
  </si>
  <si>
    <t>00:00:15.6714007</t>
  </si>
  <si>
    <t>00:00:15.6947538</t>
  </si>
  <si>
    <t>00:00:13.9931429</t>
  </si>
  <si>
    <t>00:00:16.6484951</t>
  </si>
  <si>
    <t>00:00:16.6734968</t>
  </si>
  <si>
    <t>00:00:17.2657943</t>
  </si>
  <si>
    <t>00:00:17.2809398</t>
  </si>
  <si>
    <t>00:00:00.0529935</t>
  </si>
  <si>
    <t>00:00:00.0874261</t>
  </si>
  <si>
    <t>00:00:00.2103116</t>
  </si>
  <si>
    <t>00:00:00.4320413</t>
  </si>
  <si>
    <t>00:00:00.0858289</t>
  </si>
  <si>
    <t>00:00:00.1936956</t>
  </si>
  <si>
    <t>00:00:00.3749981</t>
  </si>
  <si>
    <t>00:00:00.2691542</t>
  </si>
  <si>
    <t>00:00:00.8122074</t>
  </si>
  <si>
    <t>00:00:01.2783327</t>
  </si>
  <si>
    <t>00:00:01.3711321</t>
  </si>
  <si>
    <t>00:00:01.4493963</t>
  </si>
  <si>
    <t>00:00:01.4174073</t>
  </si>
  <si>
    <t>00:00:00.8410035</t>
  </si>
  <si>
    <t>00:00:01.5133329</t>
  </si>
  <si>
    <t>00:00:01.5919576</t>
  </si>
  <si>
    <t>00:00:01.6984214</t>
  </si>
  <si>
    <t>00:00:01.7081419</t>
  </si>
  <si>
    <t>00:00:13.6234103</t>
  </si>
  <si>
    <t>00:00:15.3225378</t>
  </si>
  <si>
    <t>00:00:15.4795942</t>
  </si>
  <si>
    <t>00:00:15.7673701</t>
  </si>
  <si>
    <t>00:00:15.8344924</t>
  </si>
  <si>
    <t>00:00:14.0981696</t>
  </si>
  <si>
    <t>00:00:16.6919241</t>
  </si>
  <si>
    <t>00:00:16.8071962</t>
  </si>
  <si>
    <t>00:00:17.3818901</t>
  </si>
  <si>
    <t>00:00:17.4139461</t>
  </si>
  <si>
    <t>00:00:00.0535042</t>
  </si>
  <si>
    <t>00:00:00.0883781</t>
  </si>
  <si>
    <t>00:00:00.2126494</t>
  </si>
  <si>
    <t>00:00:00.4121037</t>
  </si>
  <si>
    <t>00:00:00.0858055</t>
  </si>
  <si>
    <t>00:00:00.1934910</t>
  </si>
  <si>
    <t>00:00:00.3736802</t>
  </si>
  <si>
    <t>00:00:00.2299296</t>
  </si>
  <si>
    <t>00:00:00.8847098</t>
  </si>
  <si>
    <t>00:00:01.3753387</t>
  </si>
  <si>
    <t>00:00:01.4652992</t>
  </si>
  <si>
    <t>00:00:01.6072304</t>
  </si>
  <si>
    <t>00:00:01.6322937</t>
  </si>
  <si>
    <t>00:00:00.8695954</t>
  </si>
  <si>
    <t>00:00:01.6940312</t>
  </si>
  <si>
    <t>00:00:01.7180651</t>
  </si>
  <si>
    <t>00:00:01.7887114</t>
  </si>
  <si>
    <t>00:00:01.7929801</t>
  </si>
  <si>
    <t>00:00:13.7583633</t>
  </si>
  <si>
    <t>00:00:15.6612760</t>
  </si>
  <si>
    <t>00:00:15.6188711</t>
  </si>
  <si>
    <t>00:00:15.9305724</t>
  </si>
  <si>
    <t>00:00:16.3236792</t>
  </si>
  <si>
    <t>00:00:14.2587851</t>
  </si>
  <si>
    <t>00:00:17.0946134</t>
  </si>
  <si>
    <t>00:00:17.2001581</t>
  </si>
  <si>
    <t>00:00:17.5817490</t>
  </si>
  <si>
    <t>00:00:17.8414464</t>
  </si>
  <si>
    <t>00:00:00.0525951</t>
  </si>
  <si>
    <t>00:00:00.0872276</t>
  </si>
  <si>
    <t>00:00:00.2153354</t>
  </si>
  <si>
    <t>00:00:00.4154503</t>
  </si>
  <si>
    <t>00:00:00.0859361</t>
  </si>
  <si>
    <t>00:00:00.2554523</t>
  </si>
  <si>
    <t>00:00:00.3737377</t>
  </si>
  <si>
    <t>00:00:00.2295940</t>
  </si>
  <si>
    <t>00:00:01.0076512</t>
  </si>
  <si>
    <t>00:00:01.5199004</t>
  </si>
  <si>
    <t>00:00:01.4673546</t>
  </si>
  <si>
    <t>00:00:01.5690942</t>
  </si>
  <si>
    <t>00:00:01.5851504</t>
  </si>
  <si>
    <t>00:00:01.0555574</t>
  </si>
  <si>
    <t>00:00:01.6956005</t>
  </si>
  <si>
    <t>00:00:01.7255398</t>
  </si>
  <si>
    <t>00:00:01.8418234</t>
  </si>
  <si>
    <t>00:00:01.8248362</t>
  </si>
  <si>
    <t>00:00:13.8487245</t>
  </si>
  <si>
    <t>00:00:15.6950791</t>
  </si>
  <si>
    <t>00:00:15.6966598</t>
  </si>
  <si>
    <t>00:00:16.0264521</t>
  </si>
  <si>
    <t>00:00:16.0934495</t>
  </si>
  <si>
    <t>00:00:14.3722309</t>
  </si>
  <si>
    <t>00:00:17.1374995</t>
  </si>
  <si>
    <t>00:00:17.1562893</t>
  </si>
  <si>
    <t>00:00:17.6894510</t>
  </si>
  <si>
    <t>00:00:17.6978057</t>
  </si>
  <si>
    <t>00:00:00.0531721</t>
  </si>
  <si>
    <t>00:00:00.0891153</t>
  </si>
  <si>
    <t>00:00:00.2097407</t>
  </si>
  <si>
    <t>00:00:00.4120095</t>
  </si>
  <si>
    <t>00:00:00.0851871</t>
  </si>
  <si>
    <t>00:00:00.1925087</t>
  </si>
  <si>
    <t>00:00:00.3752479</t>
  </si>
  <si>
    <t>00:00:00.2308966</t>
  </si>
  <si>
    <t>00:00:01.2617110</t>
  </si>
  <si>
    <t>00:00:01.6083471</t>
  </si>
  <si>
    <t>00:00:01.6015927</t>
  </si>
  <si>
    <t>00:00:01.6758445</t>
  </si>
  <si>
    <t>00:00:01.6503571</t>
  </si>
  <si>
    <t>00:00:01.2638553</t>
  </si>
  <si>
    <t>00:00:01.8278226</t>
  </si>
  <si>
    <t>00:00:01.8427559</t>
  </si>
  <si>
    <t>00:00:01.9641472</t>
  </si>
  <si>
    <t>00:00:01.9558208</t>
  </si>
  <si>
    <t>00:00:14.2867264</t>
  </si>
  <si>
    <t>00:00:16.0232508</t>
  </si>
  <si>
    <t>00:00:16.0223642</t>
  </si>
  <si>
    <t>00:00:16.3091876</t>
  </si>
  <si>
    <t>00:00:16.3693299</t>
  </si>
  <si>
    <t>00:00:14.5341904</t>
  </si>
  <si>
    <t>00:00:17.2852307</t>
  </si>
  <si>
    <t>00:00:17.4513061</t>
  </si>
  <si>
    <t>00:00:17.8784451</t>
  </si>
  <si>
    <t>00:00:18.1514152</t>
  </si>
  <si>
    <t>00:00:00.0712668</t>
  </si>
  <si>
    <t>00:00:00.0884578</t>
  </si>
  <si>
    <t>00:00:00.2113762</t>
  </si>
  <si>
    <t>00:00:00.4180942</t>
  </si>
  <si>
    <t>00:00:00.0869326</t>
  </si>
  <si>
    <t>00:00:00.1982992</t>
  </si>
  <si>
    <t>00:00:00.3808901</t>
  </si>
  <si>
    <t>00:00:00.2652548</t>
  </si>
  <si>
    <t>00:00:01.5226458</t>
  </si>
  <si>
    <t>00:00:01.7434545</t>
  </si>
  <si>
    <t>00:00:01.7768140</t>
  </si>
  <si>
    <t>00:00:01.8619973</t>
  </si>
  <si>
    <t>00:00:01.8678771</t>
  </si>
  <si>
    <t>00:00:01.5491244</t>
  </si>
  <si>
    <t>00:00:01.9119440</t>
  </si>
  <si>
    <t>00:00:01.9780939</t>
  </si>
  <si>
    <t>00:00:02.1697548</t>
  </si>
  <si>
    <t>00:00:02.0976106</t>
  </si>
  <si>
    <t>00:00:14.6675722</t>
  </si>
  <si>
    <t>00:00:16.1944933</t>
  </si>
  <si>
    <t>00:00:16.3523676</t>
  </si>
  <si>
    <t>00:00:16.7220542</t>
  </si>
  <si>
    <t>00:00:16.7167212</t>
  </si>
  <si>
    <t>00:00:14.8381550</t>
  </si>
  <si>
    <t>00:00:17.3165512</t>
  </si>
  <si>
    <t>00:00:17.4502414</t>
  </si>
  <si>
    <t>00:00:18.3109856</t>
  </si>
  <si>
    <t>00:00:19.5610345</t>
  </si>
  <si>
    <t>00:00:00.0558635</t>
  </si>
  <si>
    <t>00:00:00.1003943</t>
  </si>
  <si>
    <t>00:00:00.2673237</t>
  </si>
  <si>
    <t>00:00:00.4661084</t>
  </si>
  <si>
    <t>00:00:00.0872345</t>
  </si>
  <si>
    <t>00:00:00.1995777</t>
  </si>
  <si>
    <t>00:00:00.4134397</t>
  </si>
  <si>
    <t>00:00:00.2519744</t>
  </si>
  <si>
    <t>00:00:01.1940090</t>
  </si>
  <si>
    <t>00:00:02.0948674</t>
  </si>
  <si>
    <t>00:00:02.1674726</t>
  </si>
  <si>
    <t>00:00:02.2713767</t>
  </si>
  <si>
    <t>00:00:02.1793945</t>
  </si>
  <si>
    <t>00:00:01.0389330</t>
  </si>
  <si>
    <t>00:00:02.3272142</t>
  </si>
  <si>
    <t>00:00:02.3903203</t>
  </si>
  <si>
    <t>00:00:02.5876000</t>
  </si>
  <si>
    <t>00:00:02.5552559</t>
  </si>
  <si>
    <t>00:00:16.3594737</t>
  </si>
  <si>
    <t>00:00:20.2525073</t>
  </si>
  <si>
    <t>00:00:20.9154671</t>
  </si>
  <si>
    <t>00:00:21.6099264</t>
  </si>
  <si>
    <t>00:00:20.8574183</t>
  </si>
  <si>
    <t>00:00:17.6098210</t>
  </si>
  <si>
    <t>00:00:20.8750426</t>
  </si>
  <si>
    <t>00:00:20.5652928</t>
  </si>
  <si>
    <t>00:00:21.2333785</t>
  </si>
  <si>
    <t>00:00:21.2468325</t>
  </si>
  <si>
    <t>00:00:00.1098658</t>
  </si>
  <si>
    <t>00:00:00.1565709</t>
  </si>
  <si>
    <t>00:00:00.3199253</t>
  </si>
  <si>
    <t>00:00:00.6047788</t>
  </si>
  <si>
    <t>00:00:00.1413836</t>
  </si>
  <si>
    <t>00:00:00.3034906</t>
  </si>
  <si>
    <t>00:00:00.5650814</t>
  </si>
  <si>
    <t>00:00:00.3921071</t>
  </si>
  <si>
    <t>00:00:01.0312787</t>
  </si>
  <si>
    <t>00:00:01.9690300</t>
  </si>
  <si>
    <t>00:00:02.0284244</t>
  </si>
  <si>
    <t>00:00:02.1595826</t>
  </si>
  <si>
    <t>00:00:02.0965593</t>
  </si>
  <si>
    <t>00:00:01.0659323</t>
  </si>
  <si>
    <t>00:00:02.3536411</t>
  </si>
  <si>
    <t>00:00:02.4093299</t>
  </si>
  <si>
    <t>00:00:02.5960724</t>
  </si>
  <si>
    <t>00:00:02.5577925</t>
  </si>
  <si>
    <t>00:00:15.8618130</t>
  </si>
  <si>
    <t>00:00:18.7372430</t>
  </si>
  <si>
    <t>00:00:18.7699714</t>
  </si>
  <si>
    <t>00:00:19.2865376</t>
  </si>
  <si>
    <t>00:00:19.3085490</t>
  </si>
  <si>
    <t>00:00:16.6788830</t>
  </si>
  <si>
    <t>00:00:20.7593391</t>
  </si>
  <si>
    <t>00:00:20.9042674</t>
  </si>
  <si>
    <t>00:00:21.7471313</t>
  </si>
  <si>
    <t>00:00:21.7135960</t>
  </si>
  <si>
    <t>00:00:00.0824474</t>
  </si>
  <si>
    <t>00:00:00.1394535</t>
  </si>
  <si>
    <t>00:00:00.3196307</t>
  </si>
  <si>
    <t>00:00:00.6013016</t>
  </si>
  <si>
    <t>00:00:00.1328182</t>
  </si>
  <si>
    <t>00:00:00.3025221</t>
  </si>
  <si>
    <t>00:00:00.5574385</t>
  </si>
  <si>
    <t>00:00:00.3690801</t>
  </si>
  <si>
    <t>00:00:01.1384470</t>
  </si>
  <si>
    <t>00:00:02.0745766</t>
  </si>
  <si>
    <t>00:00:02.1021563</t>
  </si>
  <si>
    <t>00:00:02.2571921</t>
  </si>
  <si>
    <t>00:00:02.2031051</t>
  </si>
  <si>
    <t>00:00:01.1490000</t>
  </si>
  <si>
    <t>00:00:02.4168513</t>
  </si>
  <si>
    <t>00:00:02.4654808</t>
  </si>
  <si>
    <t>00:00:02.7087768</t>
  </si>
  <si>
    <t>00:00:02.6178006</t>
  </si>
  <si>
    <t>00:00:16.0926771</t>
  </si>
  <si>
    <t>00:00:18.9153258</t>
  </si>
  <si>
    <t>00:00:18.9476358</t>
  </si>
  <si>
    <t>00:00:19.4686055</t>
  </si>
  <si>
    <t>00:00:19.5044292</t>
  </si>
  <si>
    <t>00:00:16.9372349</t>
  </si>
  <si>
    <t>00:00:21.0130831</t>
  </si>
  <si>
    <t>00:00:21.2195563</t>
  </si>
  <si>
    <t>00:00:22.0138536</t>
  </si>
  <si>
    <t>00:00:22.0582572</t>
  </si>
  <si>
    <t>00:00:00.0816555</t>
  </si>
  <si>
    <t>00:00:00.1391684</t>
  </si>
  <si>
    <t>00:00:00.3202349</t>
  </si>
  <si>
    <t>00:00:00.6033497</t>
  </si>
  <si>
    <t>00:00:00.1331891</t>
  </si>
  <si>
    <t>00:00:00.3024409</t>
  </si>
  <si>
    <t>00:00:00.5565056</t>
  </si>
  <si>
    <t>00:00:00.3702145</t>
  </si>
  <si>
    <t>00:00:02.7924480</t>
  </si>
  <si>
    <t>00:00:03.8487793</t>
  </si>
  <si>
    <t>00:00:03.9207879</t>
  </si>
  <si>
    <t>00:00:04.1373750</t>
  </si>
  <si>
    <t>00:00:04.0739134</t>
  </si>
  <si>
    <t>00:00:02.5826398</t>
  </si>
  <si>
    <t>00:00:04.2965519</t>
  </si>
  <si>
    <t>00:00:04.3359041</t>
  </si>
  <si>
    <t>00:00:04.6178953</t>
  </si>
  <si>
    <t>00:00:04.6214479</t>
  </si>
  <si>
    <t>00:00:27.3630873</t>
  </si>
  <si>
    <t>00:00:32.0141800</t>
  </si>
  <si>
    <t>00:00:32.2502093</t>
  </si>
  <si>
    <t>00:00:33.1797964</t>
  </si>
  <si>
    <t>00:00:33.1715727</t>
  </si>
  <si>
    <t>00:00:28.8577125</t>
  </si>
  <si>
    <t>00:00:35.8428091</t>
  </si>
  <si>
    <t>00:00:37.2833837</t>
  </si>
  <si>
    <t>00:00:37.7898849</t>
  </si>
  <si>
    <t>00:00:37.9983376</t>
  </si>
  <si>
    <t>00:00:00.1414710</t>
  </si>
  <si>
    <t>00:00:00.2460912</t>
  </si>
  <si>
    <t>00:00:00.5596717</t>
  </si>
  <si>
    <t>00:00:01.0350175</t>
  </si>
  <si>
    <t>00:00:00.2334972</t>
  </si>
  <si>
    <t>00:00:00.5194805</t>
  </si>
  <si>
    <t>00:00:00.9704847</t>
  </si>
  <si>
    <t>00:00:00.6426575</t>
  </si>
  <si>
    <t>00:00:04.4820125</t>
  </si>
  <si>
    <t>00:00:04.9130393</t>
  </si>
  <si>
    <t>00:00:04.9733827</t>
  </si>
  <si>
    <t>00:00:05.1030379</t>
  </si>
  <si>
    <t>00:00:05.0363424</t>
  </si>
  <si>
    <t>00:00:04.4358970</t>
  </si>
  <si>
    <t>00:00:05.2529709</t>
  </si>
  <si>
    <t>00:00:05.2804000</t>
  </si>
  <si>
    <t>00:00:05.5456491</t>
  </si>
  <si>
    <t>00:00:05.4701614</t>
  </si>
  <si>
    <t>00:00:29.9547845</t>
  </si>
  <si>
    <t>00:00:34.5184288</t>
  </si>
  <si>
    <t>00:00:34.4936168</t>
  </si>
  <si>
    <t>00:00:35.6709712</t>
  </si>
  <si>
    <t>00:00:35.3224390</t>
  </si>
  <si>
    <t>00:00:30.4216457</t>
  </si>
  <si>
    <t>00:00:37.7830845</t>
  </si>
  <si>
    <t>00:00:37.6864972</t>
  </si>
  <si>
    <t>00:00:39.1631586</t>
  </si>
  <si>
    <t>00:00:39.4447272</t>
  </si>
  <si>
    <t>00:00:00.1427628</t>
  </si>
  <si>
    <t>00:00:00.2467394</t>
  </si>
  <si>
    <t>00:00:00.5605219</t>
  </si>
  <si>
    <t>00:00:01.0395345</t>
  </si>
  <si>
    <t>00:00:00.2416485</t>
  </si>
  <si>
    <t>00:00:00.5219370</t>
  </si>
  <si>
    <t>00:00:00.9679462</t>
  </si>
  <si>
    <t>00:00:00.6536324</t>
  </si>
  <si>
    <t>00:00:08.0248698</t>
  </si>
  <si>
    <t>00:00:08.1412966</t>
  </si>
  <si>
    <t>00:00:08.1580942</t>
  </si>
  <si>
    <t>00:00:08.2251774</t>
  </si>
  <si>
    <t>00:00:08.1851957</t>
  </si>
  <si>
    <t>00:00:08.1135591</t>
  </si>
  <si>
    <t>00:00:08.3165286</t>
  </si>
  <si>
    <t>00:00:08.3349904</t>
  </si>
  <si>
    <t>00:00:08.7184939</t>
  </si>
  <si>
    <t>00:00:08.3766505</t>
  </si>
  <si>
    <t>00:00:31.9052474</t>
  </si>
  <si>
    <t>00:00:35.7571867</t>
  </si>
  <si>
    <t>00:00:36.2051513</t>
  </si>
  <si>
    <t>00:00:38.8512700</t>
  </si>
  <si>
    <t>00:00:37.3401127</t>
  </si>
  <si>
    <t>00:00:33.6381551</t>
  </si>
  <si>
    <t>00:00:40.2415408</t>
  </si>
  <si>
    <t>00:00:41.5597395</t>
  </si>
  <si>
    <t>00:00:44.8369662</t>
  </si>
  <si>
    <t>00:00:43.5287918</t>
  </si>
  <si>
    <t>00:00:00.1421380</t>
  </si>
  <si>
    <t>00:00:00.2470310</t>
  </si>
  <si>
    <t>00:00:00.5651657</t>
  </si>
  <si>
    <t>00:00:01.0401973</t>
  </si>
  <si>
    <t>00:00:00.2358768</t>
  </si>
  <si>
    <t>00:00:00.5202977</t>
  </si>
  <si>
    <t>00:00:00.9654050</t>
  </si>
  <si>
    <t>00:00:00.6447030</t>
  </si>
  <si>
    <t>00:00:12.2018699</t>
  </si>
  <si>
    <t>00:00:12.2660111</t>
  </si>
  <si>
    <t>00:00:12.3121334</t>
  </si>
  <si>
    <t>00:00:12.3518274</t>
  </si>
  <si>
    <t>00:00:12.3049201</t>
  </si>
  <si>
    <t>00:00:12.5778366</t>
  </si>
  <si>
    <t>00:00:13.2814543</t>
  </si>
  <si>
    <t>00:00:13.5064149</t>
  </si>
  <si>
    <t>00:00:13.7442135</t>
  </si>
  <si>
    <t>00:00:13.1811837</t>
  </si>
  <si>
    <t>00:00:42.5125402</t>
  </si>
  <si>
    <t>00:00:45.2962485</t>
  </si>
  <si>
    <t>00:00:44.8048204</t>
  </si>
  <si>
    <t>00:00:46.4701116</t>
  </si>
  <si>
    <t>00:00:45.8215866</t>
  </si>
  <si>
    <t>00:00:44.8731166</t>
  </si>
  <si>
    <t>00:00:48.9717954</t>
  </si>
  <si>
    <t>00:00:51.2783334</t>
  </si>
  <si>
    <t>00:00:54.9298104</t>
  </si>
  <si>
    <t>00:00:56.6970004</t>
  </si>
  <si>
    <t>00:00:00.1625410</t>
  </si>
  <si>
    <t>00:00:00.2812141</t>
  </si>
  <si>
    <t>00:00:00.6359299</t>
  </si>
  <si>
    <t>00:00:01.1508773</t>
  </si>
  <si>
    <t>00:00:00.2643407</t>
  </si>
  <si>
    <t>00:00:00.5866016</t>
  </si>
  <si>
    <t>00:00:01.0936633</t>
  </si>
  <si>
    <t>00:00:00.7313157</t>
  </si>
  <si>
    <t>00:00:15.0982293</t>
  </si>
  <si>
    <t>00:00:15.0084251</t>
  </si>
  <si>
    <t>00:00:14.9859548</t>
  </si>
  <si>
    <t>00:00:15.0530682</t>
  </si>
  <si>
    <t>00:00:15.0234871</t>
  </si>
  <si>
    <t>00:00:15.7910216</t>
  </si>
  <si>
    <t>00:00:15.9089196</t>
  </si>
  <si>
    <t>00:00:16.3333882</t>
  </si>
  <si>
    <t>00:00:16.0878847</t>
  </si>
  <si>
    <t>00:00:16.0510392</t>
  </si>
  <si>
    <t>00:00:55.5821819</t>
  </si>
  <si>
    <t>00:00:56.0806134</t>
  </si>
  <si>
    <t>00:00:56.6591589</t>
  </si>
  <si>
    <t>00:00:58.1960587</t>
  </si>
  <si>
    <t>00:01:00.3046017</t>
  </si>
  <si>
    <t>00:01:02.5740893</t>
  </si>
  <si>
    <t>00:01:08.1154759</t>
  </si>
  <si>
    <t>00:01:12.8812920</t>
  </si>
  <si>
    <t>00:01:16.9631074</t>
  </si>
  <si>
    <t>00:01:21.0422313</t>
  </si>
  <si>
    <t>00:00:03.8398292</t>
  </si>
  <si>
    <t>00:00:00.4360426</t>
  </si>
  <si>
    <t>00:00:00.7688554</t>
  </si>
  <si>
    <t>00:00:01.3448661</t>
  </si>
  <si>
    <t>00:00:00.2990476</t>
  </si>
  <si>
    <t>00:00:00.6065775</t>
  </si>
  <si>
    <t>00:00:01.0682639</t>
  </si>
  <si>
    <t>00:00:00.7768324</t>
  </si>
  <si>
    <t>00:00:19.6560560</t>
  </si>
  <si>
    <t>00:00:19.6499762</t>
  </si>
  <si>
    <t>00:00:19.2552366</t>
  </si>
  <si>
    <t>00:00:19.3023217</t>
  </si>
  <si>
    <t>00:00:19.2329003</t>
  </si>
  <si>
    <t>00:00:21.9424936</t>
  </si>
  <si>
    <t>00:00:19.0136777</t>
  </si>
  <si>
    <t>00:00:18.6715812</t>
  </si>
  <si>
    <t>00:00:19.4050022</t>
  </si>
  <si>
    <t>00:00:19.0761248</t>
  </si>
  <si>
    <t>00:01:17.8076946</t>
  </si>
  <si>
    <t>00:01:22.9152108</t>
  </si>
  <si>
    <t>00:01:28.1474358</t>
  </si>
  <si>
    <t>00:01:31.8921091</t>
  </si>
  <si>
    <t>00:01:35.7816773</t>
  </si>
  <si>
    <t>00:01:38.7667908</t>
  </si>
  <si>
    <t>00:01:43.7237200</t>
  </si>
  <si>
    <t>00:01:48.7263425</t>
  </si>
  <si>
    <t>00:01:53.4504598</t>
  </si>
  <si>
    <t>00:01:56.6842847</t>
  </si>
  <si>
    <t>00:00:00.1926214</t>
  </si>
  <si>
    <t>00:00:00.2809831</t>
  </si>
  <si>
    <t>00:00:00.6354315</t>
  </si>
  <si>
    <t>00:00:01.1538224</t>
  </si>
  <si>
    <t>00:00:00.2666946</t>
  </si>
  <si>
    <t>00:00:00.6124822</t>
  </si>
  <si>
    <t>00:00:01.0726859</t>
  </si>
  <si>
    <t>00:00:00.7321061</t>
  </si>
  <si>
    <t>00:00:09.9495212</t>
  </si>
  <si>
    <t>00:00:09.9963048</t>
  </si>
  <si>
    <t>00:00:10.1100624</t>
  </si>
  <si>
    <t>00:00:10.1250868</t>
  </si>
  <si>
    <t>00:00:10.2014519</t>
  </si>
  <si>
    <t>00:00:10.3156321</t>
  </si>
  <si>
    <t>00:00:10.0191836</t>
  </si>
  <si>
    <t>00:00:10.0207386</t>
  </si>
  <si>
    <t>00:00:10.2787073</t>
  </si>
  <si>
    <t>00:00:10.2493803</t>
  </si>
  <si>
    <t>00:00:52.0735866</t>
  </si>
  <si>
    <t>00:00:54.0715220</t>
  </si>
  <si>
    <t>00:00:58.2562944</t>
  </si>
  <si>
    <t>00:00:56.8611740</t>
  </si>
  <si>
    <t>00:01:01.2584085</t>
  </si>
  <si>
    <t>00:00:57.3577815</t>
  </si>
  <si>
    <t>00:01:00.8565214</t>
  </si>
  <si>
    <t>00:01:02.4491894</t>
  </si>
  <si>
    <t>00:01:02.5046181</t>
  </si>
  <si>
    <t>00:01:03.1615097</t>
  </si>
  <si>
    <t>00:00:00.0712557</t>
  </si>
  <si>
    <t>00:00:00.1185010</t>
  </si>
  <si>
    <t>00:00:00.2778373</t>
  </si>
  <si>
    <t>00:00:00.4908177</t>
  </si>
  <si>
    <t>00:00:00.1130875</t>
  </si>
  <si>
    <t>00:00:00.2544030</t>
  </si>
  <si>
    <t>00:00:00.6125852</t>
  </si>
  <si>
    <t>00:00:00.3227746</t>
  </si>
  <si>
    <t>00:00:10.9147653</t>
  </si>
  <si>
    <t>00:00:11.0981623</t>
  </si>
  <si>
    <t>00:00:11.0322568</t>
  </si>
  <si>
    <t>00:00:11.0375615</t>
  </si>
  <si>
    <t>00:00:10.9729773</t>
  </si>
  <si>
    <t>00:00:11.4874110</t>
  </si>
  <si>
    <t>00:00:11.4261562</t>
  </si>
  <si>
    <t>00:00:11.3613567</t>
  </si>
  <si>
    <t>00:00:11.3061560</t>
  </si>
  <si>
    <t>00:00:11.3716585</t>
  </si>
  <si>
    <t>00:00:59.3015413</t>
  </si>
  <si>
    <t>00:01:02.3493961</t>
  </si>
  <si>
    <t>00:01:05.6633663</t>
  </si>
  <si>
    <t>00:01:01.0856657</t>
  </si>
  <si>
    <t>00:01:01.6772402</t>
  </si>
  <si>
    <t>00:01:01.0172047</t>
  </si>
  <si>
    <t>00:01:02.7213006</t>
  </si>
  <si>
    <t>00:01:04.5184108</t>
  </si>
  <si>
    <t>00:01:04.8344724</t>
  </si>
  <si>
    <t>00:01:05.1188822</t>
  </si>
  <si>
    <t>00:00:00.0722729</t>
  </si>
  <si>
    <t>00:00:00.1545403</t>
  </si>
  <si>
    <t>00:00:00.2960370</t>
  </si>
  <si>
    <t>00:00:00.5312074</t>
  </si>
  <si>
    <t>00:00:00.1413660</t>
  </si>
  <si>
    <t>00:00:00.2573564</t>
  </si>
  <si>
    <t>00:00:00.4558695</t>
  </si>
  <si>
    <t>00:00:00.3275563</t>
  </si>
  <si>
    <t>00:00:12.3396878</t>
  </si>
  <si>
    <t>00:00:12.9522310</t>
  </si>
  <si>
    <t>00:00:12.3935691</t>
  </si>
  <si>
    <t>00:00:11.9059811</t>
  </si>
  <si>
    <t>00:00:11.8359727</t>
  </si>
  <si>
    <t>00:00:12.0443082</t>
  </si>
  <si>
    <t>00:00:11.8951947</t>
  </si>
  <si>
    <t>00:00:12.0291179</t>
  </si>
  <si>
    <t>00:00:11.7898918</t>
  </si>
  <si>
    <t>00:00:12.2305920</t>
  </si>
  <si>
    <t>00:01:08.9358936</t>
  </si>
  <si>
    <t>00:01:11.1582957</t>
  </si>
  <si>
    <t>00:01:06.3558555</t>
  </si>
  <si>
    <t>00:01:02.9326784</t>
  </si>
  <si>
    <t>00:01:06.7364132</t>
  </si>
  <si>
    <t>00:01:03.7339363</t>
  </si>
  <si>
    <t>00:01:10.5087148</t>
  </si>
  <si>
    <t>00:01:12.3479242</t>
  </si>
  <si>
    <t>00:01:15.4148051</t>
  </si>
  <si>
    <t>00:01:20.2060612</t>
  </si>
  <si>
    <t>00:00:00.0707067</t>
  </si>
  <si>
    <t>00:00:00.1195714</t>
  </si>
  <si>
    <t>00:00:00.2722204</t>
  </si>
  <si>
    <t>00:00:00.4824626</t>
  </si>
  <si>
    <t>00:00:00.1132561</t>
  </si>
  <si>
    <t>00:00:00.2526448</t>
  </si>
  <si>
    <t>00:00:00.4469091</t>
  </si>
  <si>
    <t>00:00:00.3180538</t>
  </si>
  <si>
    <t>00:00:16.0234013</t>
  </si>
  <si>
    <t>00:00:28.0369465</t>
  </si>
  <si>
    <t>00:00:27.1310865</t>
  </si>
  <si>
    <t>00:00:29.4865137</t>
  </si>
  <si>
    <t>00:00:27.1608434</t>
  </si>
  <si>
    <t>00:00:13.4208055</t>
  </si>
  <si>
    <t>00:00:29.5003237</t>
  </si>
  <si>
    <t>00:00:30.7339267</t>
  </si>
  <si>
    <t>00:00:32.5811038</t>
  </si>
  <si>
    <t>00:00:32.4571625</t>
  </si>
  <si>
    <t>00:03:44.1371689</t>
  </si>
  <si>
    <t>00:04:19.2226453</t>
  </si>
  <si>
    <t>00:04:19.9501081</t>
  </si>
  <si>
    <t>00:04:26.0009995</t>
  </si>
  <si>
    <t>00:04:35.5305553</t>
  </si>
  <si>
    <t>00:04:05.1649451</t>
  </si>
  <si>
    <t>00:05:24.3990454</t>
  </si>
  <si>
    <t>00:05:59.1916666</t>
  </si>
  <si>
    <t>00:06:28.8366604</t>
  </si>
  <si>
    <t>00:07:56.5474946</t>
  </si>
  <si>
    <t>00:00:18.4558488</t>
  </si>
  <si>
    <t>00:00:13.4813143</t>
  </si>
  <si>
    <t>00:00:28.1987306</t>
  </si>
  <si>
    <t>00:00:26.1275903</t>
  </si>
  <si>
    <t>00:00:32.1835945</t>
  </si>
  <si>
    <t>00:00:30.8682657</t>
  </si>
  <si>
    <t>00:00:15.3499543</t>
  </si>
  <si>
    <t>00:00:32.9614593</t>
  </si>
  <si>
    <t>00:00:29.5546046</t>
  </si>
  <si>
    <t>00:00:33.0926890</t>
  </si>
  <si>
    <t>00:00:32.4572262</t>
  </si>
  <si>
    <t>00:03:41.7144589</t>
  </si>
  <si>
    <t>00:04:22.5286729</t>
  </si>
  <si>
    <t>00:04:26.6559077</t>
  </si>
  <si>
    <t>00:04:36.4493553</t>
  </si>
  <si>
    <t>00:04:44.2467421</t>
  </si>
  <si>
    <t>00:04:08.6699358</t>
  </si>
  <si>
    <t>00:05:07.0468686</t>
  </si>
  <si>
    <t>00:05:32.7246404</t>
  </si>
  <si>
    <t>00:06:02.6394403</t>
  </si>
  <si>
    <t>00:07:48.1868377</t>
  </si>
  <si>
    <t>00:00:06.0778268</t>
  </si>
  <si>
    <t>00:00:02.7627915</t>
  </si>
  <si>
    <t>00:00:04.3895333</t>
  </si>
  <si>
    <t>00:00:08.1816847</t>
  </si>
  <si>
    <t>00:00:02.3882571</t>
  </si>
  <si>
    <t>00:00:04.0683652</t>
  </si>
  <si>
    <t>00:00:07.5392141</t>
  </si>
  <si>
    <t>00:00:04.8010670</t>
  </si>
  <si>
    <t>00:00:13.3720123</t>
  </si>
  <si>
    <t>00:00:25.5652688</t>
  </si>
  <si>
    <t>00:00:25.6509716</t>
  </si>
  <si>
    <t>00:00:27.2720899</t>
  </si>
  <si>
    <t>00:00:26.6279693</t>
  </si>
  <si>
    <t>00:00:13.3863384</t>
  </si>
  <si>
    <t>00:00:29.7414580</t>
  </si>
  <si>
    <t>00:00:31.8639360</t>
  </si>
  <si>
    <t>00:00:32.6142086</t>
  </si>
  <si>
    <t>00:00:34.5283905</t>
  </si>
  <si>
    <t>00:03:44.2860356</t>
  </si>
  <si>
    <t>00:04:20.8338034</t>
  </si>
  <si>
    <t>00:04:21.2027653</t>
  </si>
  <si>
    <t>00:04:29.0050078</t>
  </si>
  <si>
    <t>00:04:25.0093577</t>
  </si>
  <si>
    <t>00:03:53.8243789</t>
  </si>
  <si>
    <t>00:05:03.4202322</t>
  </si>
  <si>
    <t>00:05:18.9414844</t>
  </si>
  <si>
    <t>00:06:09.6121244</t>
  </si>
  <si>
    <t>00:08:01.3012256</t>
  </si>
  <si>
    <t>00:00:05.5134434</t>
  </si>
  <si>
    <t>00:00:02.0709705</t>
  </si>
  <si>
    <t>00:00:04.5056288</t>
  </si>
  <si>
    <t>00:00:08.0756741</t>
  </si>
  <si>
    <t>00:00:01.8250498</t>
  </si>
  <si>
    <t>00:00:04.0379000</t>
  </si>
  <si>
    <t>00:00:08.1095736</t>
  </si>
  <si>
    <t>00:00:04.7409167</t>
  </si>
  <si>
    <t>00:00:02.0757905</t>
  </si>
  <si>
    <t>00:00:04.4033238</t>
  </si>
  <si>
    <t>00:00:07.9928007</t>
  </si>
  <si>
    <t>00:00:01.8174314</t>
  </si>
  <si>
    <t>00:00:04.0106332</t>
  </si>
  <si>
    <t>00:00:07.4662709</t>
  </si>
  <si>
    <t>00:00:05.1339326</t>
  </si>
  <si>
    <t xml:space="preserve">r^5 ( in a point, n: 4) </t>
  </si>
  <si>
    <t xml:space="preserve">r^7 ( in a point, n: 4) </t>
  </si>
  <si>
    <t xml:space="preserve">r^9 ( in a point, n: 4) </t>
  </si>
  <si>
    <t xml:space="preserve">r^5 ( in a point, n: 2) </t>
  </si>
  <si>
    <t xml:space="preserve">r^7 ( in a point, n: 2) </t>
  </si>
  <si>
    <t xml:space="preserve">r^9 ( in a point, n: 2) </t>
  </si>
  <si>
    <t xml:space="preserve">r^4 * ln(r) ( in a point, n: 4) </t>
  </si>
  <si>
    <t xml:space="preserve">(1 - r^3) * (3 * r + 1) ( in a point, n: 4) </t>
  </si>
  <si>
    <t xml:space="preserve">1 / (1 + (epsilon * r)^2) ( in a point, n: 4) </t>
  </si>
  <si>
    <t xml:space="preserve">1 / (1 + (epsilon * r)^3) ( in a point, n: 4) </t>
  </si>
  <si>
    <t>00:00:00.0877165</t>
  </si>
  <si>
    <t>r^5 (Poisson: 26(610783965), FE: True, n: 4)</t>
  </si>
  <si>
    <t>r^7 (Poisson: 26(610783965), FE: True, n: 4)</t>
  </si>
  <si>
    <t>r^4 * ln(r) (Poisson: 26(610783965), FE: True, n: 4)</t>
  </si>
  <si>
    <t>(1 - r^3) * (3 * r + 1) (Poisson: 26(610783965), FE: True, n: 4)</t>
  </si>
  <si>
    <t>1 / (1 + (epsilon * r)^2) (Poisson: 26(610783965), FE: True, n: 4)</t>
  </si>
  <si>
    <t>1 / (1 + (epsilon * r)^3) (Poisson: 26(610783965), FE: True, n: 4)</t>
  </si>
  <si>
    <t>00:00:00.0778975</t>
  </si>
  <si>
    <t>00:00:00.1044811</t>
  </si>
  <si>
    <t>00:00:00.1169729</t>
  </si>
  <si>
    <t>00:00:00.0717025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</si>
</sst>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00"/>
    <numFmt numFmtId="165" formatCode="0.000000"/>
    <numFmt numFmtId="166" formatCode="0.0000000000000"/>
    <numFmt numFmtId="167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9C65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8" fillId="4" borderId="0" xfId="8"/>
    <xf numFmtId="0" fontId="1" fillId="10" borderId="0" xfId="19"/>
    <xf numFmtId="0" fontId="18" fillId="4" borderId="0" xfId="8" applyFont="1"/>
    <xf numFmtId="0" fontId="1" fillId="10" borderId="0" xfId="19" applyBorder="1"/>
    <xf numFmtId="0" fontId="1" fillId="10" borderId="10" xfId="19" applyBorder="1"/>
    <xf numFmtId="0" fontId="14" fillId="0" borderId="0" xfId="0" applyFont="1" applyBorder="1"/>
    <xf numFmtId="0" fontId="0" fillId="0" borderId="0" xfId="0" applyBorder="1"/>
    <xf numFmtId="0" fontId="0" fillId="0" borderId="10" xfId="0" applyBorder="1"/>
    <xf numFmtId="0" fontId="14" fillId="0" borderId="11" xfId="0" applyFont="1" applyBorder="1"/>
    <xf numFmtId="0" fontId="14" fillId="10" borderId="11" xfId="19" applyFont="1" applyBorder="1"/>
    <xf numFmtId="11" fontId="14" fillId="10" borderId="11" xfId="19" applyNumberFormat="1" applyFont="1" applyBorder="1"/>
    <xf numFmtId="0" fontId="0" fillId="0" borderId="11" xfId="0" applyBorder="1"/>
    <xf numFmtId="11" fontId="0" fillId="0" borderId="0" xfId="0" applyNumberFormat="1" applyBorder="1"/>
    <xf numFmtId="0" fontId="1" fillId="10" borderId="11" xfId="19" applyBorder="1"/>
    <xf numFmtId="11" fontId="1" fillId="10" borderId="0" xfId="19" applyNumberFormat="1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14" fillId="10" borderId="0" xfId="19" applyFont="1" applyBorder="1"/>
    <xf numFmtId="0" fontId="19" fillId="10" borderId="0" xfId="19" applyFont="1" applyBorder="1"/>
    <xf numFmtId="0" fontId="19" fillId="0" borderId="0" xfId="0" applyFont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0" fillId="4" borderId="0" xfId="8" applyFont="1"/>
    <xf numFmtId="0" fontId="16" fillId="0" borderId="0" xfId="0" applyFont="1" applyBorder="1"/>
    <xf numFmtId="0" fontId="16" fillId="0" borderId="0" xfId="0" applyFont="1"/>
    <xf numFmtId="0" fontId="1" fillId="33" borderId="0" xfId="19" applyFill="1" applyBorder="1"/>
    <xf numFmtId="0" fontId="0" fillId="34" borderId="0" xfId="0" applyFill="1" applyBorder="1"/>
    <xf numFmtId="166" fontId="18" fillId="4" borderId="0" xfId="8" applyNumberFormat="1" applyFont="1"/>
    <xf numFmtId="166" fontId="0" fillId="0" borderId="0" xfId="0" applyNumberFormat="1" applyBorder="1"/>
    <xf numFmtId="166" fontId="0" fillId="0" borderId="10" xfId="0" applyNumberFormat="1" applyBorder="1"/>
    <xf numFmtId="166" fontId="1" fillId="10" borderId="11" xfId="19" applyNumberFormat="1" applyBorder="1"/>
    <xf numFmtId="166" fontId="1" fillId="10" borderId="0" xfId="19" applyNumberFormat="1" applyBorder="1"/>
    <xf numFmtId="166" fontId="1" fillId="10" borderId="10" xfId="19" applyNumberFormat="1" applyBorder="1"/>
    <xf numFmtId="166" fontId="0" fillId="0" borderId="11" xfId="0" applyNumberFormat="1" applyBorder="1"/>
    <xf numFmtId="166" fontId="1" fillId="33" borderId="0" xfId="19" applyNumberFormat="1" applyFill="1" applyBorder="1"/>
    <xf numFmtId="166" fontId="0" fillId="34" borderId="0" xfId="0" applyNumberFormat="1" applyFill="1" applyBorder="1"/>
    <xf numFmtId="166" fontId="0" fillId="0" borderId="0" xfId="0" applyNumberFormat="1"/>
    <xf numFmtId="0" fontId="0" fillId="0" borderId="0" xfId="0" applyFont="1" applyBorder="1"/>
    <xf numFmtId="0" fontId="21" fillId="0" borderId="0" xfId="0" applyFont="1" applyBorder="1"/>
    <xf numFmtId="0" fontId="1" fillId="10" borderId="0" xfId="19" applyFont="1" applyBorder="1"/>
    <xf numFmtId="11" fontId="1" fillId="10" borderId="0" xfId="19" applyNumberFormat="1" applyFont="1" applyBorder="1"/>
    <xf numFmtId="11" fontId="14" fillId="0" borderId="11" xfId="0" applyNumberFormat="1" applyFont="1" applyBorder="1"/>
    <xf numFmtId="11" fontId="0" fillId="0" borderId="0" xfId="0" applyNumberFormat="1" applyFont="1" applyBorder="1"/>
    <xf numFmtId="0" fontId="1" fillId="10" borderId="11" xfId="19" applyFont="1" applyBorder="1"/>
    <xf numFmtId="11" fontId="14" fillId="0" borderId="0" xfId="0" applyNumberFormat="1" applyFont="1" applyBorder="1"/>
    <xf numFmtId="0" fontId="0" fillId="0" borderId="11" xfId="0" applyFont="1" applyBorder="1"/>
    <xf numFmtId="11" fontId="0" fillId="0" borderId="11" xfId="0" applyNumberFormat="1" applyFont="1" applyBorder="1"/>
    <xf numFmtId="167" fontId="0" fillId="0" borderId="0" xfId="42" applyNumberFormat="1" applyFont="1" applyBorder="1"/>
    <xf numFmtId="167" fontId="18" fillId="4" borderId="0" xfId="8" applyNumberFormat="1" applyFont="1"/>
    <xf numFmtId="167" fontId="0" fillId="0" borderId="0" xfId="0" applyNumberFormat="1"/>
    <xf numFmtId="167" fontId="20" fillId="4" borderId="0" xfId="8" applyNumberFormat="1" applyFont="1"/>
    <xf numFmtId="167" fontId="1" fillId="10" borderId="0" xfId="19" applyNumberFormat="1"/>
    <xf numFmtId="167" fontId="16" fillId="0" borderId="0" xfId="0" applyNumberFormat="1" applyFont="1"/>
    <xf numFmtId="165" fontId="0" fillId="0" borderId="0" xfId="0" applyNumberFormat="1"/>
    <xf numFmtId="165" fontId="1" fillId="10" borderId="11" xfId="19" applyNumberFormat="1" applyBorder="1"/>
    <xf numFmtId="165" fontId="1" fillId="10" borderId="0" xfId="19" applyNumberFormat="1" applyBorder="1"/>
    <xf numFmtId="165" fontId="1" fillId="10" borderId="10" xfId="19" applyNumberFormat="1" applyBorder="1"/>
    <xf numFmtId="165" fontId="14" fillId="0" borderId="0" xfId="0" applyNumberFormat="1" applyFont="1" applyBorder="1"/>
    <xf numFmtId="165" fontId="14" fillId="0" borderId="11" xfId="0" applyNumberFormat="1" applyFont="1" applyBorder="1"/>
    <xf numFmtId="165" fontId="14" fillId="10" borderId="11" xfId="19" applyNumberFormat="1" applyFont="1" applyBorder="1"/>
    <xf numFmtId="165" fontId="14" fillId="10" borderId="0" xfId="19" applyNumberFormat="1" applyFont="1" applyBorder="1"/>
    <xf numFmtId="0" fontId="0" fillId="0" borderId="0" xfId="0" applyFill="1" applyBorder="1"/>
    <xf numFmtId="0" fontId="0" fillId="0" borderId="10" xfId="0" applyFill="1" applyBorder="1"/>
    <xf numFmtId="0" fontId="1" fillId="10" borderId="10" xfId="19" applyFont="1" applyBorder="1"/>
    <xf numFmtId="0" fontId="0" fillId="0" borderId="10" xfId="0" applyFont="1" applyBorder="1"/>
    <xf numFmtId="0" fontId="16" fillId="0" borderId="10" xfId="0" applyFont="1" applyBorder="1"/>
    <xf numFmtId="167" fontId="1" fillId="10" borderId="0" xfId="19" applyNumberFormat="1" applyBorder="1"/>
    <xf numFmtId="167" fontId="0" fillId="0" borderId="10" xfId="42" applyNumberFormat="1" applyFont="1" applyBorder="1"/>
    <xf numFmtId="167" fontId="1" fillId="10" borderId="10" xfId="19" applyNumberFormat="1" applyBorder="1"/>
    <xf numFmtId="165" fontId="18" fillId="4" borderId="0" xfId="8" applyNumberFormat="1" applyFont="1"/>
    <xf numFmtId="167" fontId="0" fillId="0" borderId="0" xfId="0" applyNumberFormat="1" applyBorder="1"/>
    <xf numFmtId="167" fontId="14" fillId="0" borderId="0" xfId="0" applyNumberFormat="1" applyFont="1" applyBorder="1"/>
    <xf numFmtId="167" fontId="0" fillId="0" borderId="10" xfId="0" applyNumberFormat="1" applyBorder="1"/>
    <xf numFmtId="167" fontId="14" fillId="0" borderId="11" xfId="0" applyNumberFormat="1" applyFont="1" applyBorder="1"/>
    <xf numFmtId="167" fontId="0" fillId="0" borderId="11" xfId="0" applyNumberFormat="1" applyBorder="1"/>
    <xf numFmtId="11" fontId="1" fillId="10" borderId="11" xfId="19" applyNumberFormat="1" applyBorder="1"/>
    <xf numFmtId="167" fontId="1" fillId="10" borderId="11" xfId="19" applyNumberFormat="1" applyBorder="1"/>
    <xf numFmtId="11" fontId="0" fillId="0" borderId="11" xfId="0" applyNumberFormat="1" applyBorder="1"/>
    <xf numFmtId="0" fontId="14" fillId="0" borderId="0" xfId="0" applyFont="1"/>
    <xf numFmtId="0" fontId="14" fillId="10" borderId="0" xfId="19" applyFont="1"/>
    <xf numFmtId="11" fontId="0" fillId="0" borderId="0" xfId="0" applyNumberFormat="1"/>
    <xf numFmtId="11" fontId="1" fillId="10" borderId="0" xfId="19" applyNumberFormat="1"/>
    <xf numFmtId="11" fontId="14" fillId="10" borderId="0" xfId="19" applyNumberFormat="1" applyFont="1"/>
    <xf numFmtId="11" fontId="14" fillId="0" borderId="0" xfId="0" applyNumberFormat="1" applyFont="1"/>
    <xf numFmtId="0" fontId="1" fillId="10" borderId="0" xfId="19" applyFont="1"/>
    <xf numFmtId="0" fontId="18" fillId="4" borderId="0" xfId="8" applyFont="1" applyAlignment="1">
      <alignment horizontal="right"/>
    </xf>
    <xf numFmtId="0" fontId="0" fillId="0" borderId="0" xfId="0" applyAlignment="1">
      <alignment horizontal="right"/>
    </xf>
    <xf numFmtId="0" fontId="22" fillId="4" borderId="0" xfId="8" applyFont="1"/>
    <xf numFmtId="0" fontId="14" fillId="0" borderId="0" xfId="14"/>
    <xf numFmtId="0" fontId="14" fillId="10" borderId="0" xfId="14" applyFill="1"/>
    <xf numFmtId="0" fontId="14" fillId="0" borderId="0" xfId="14" applyAlignment="1">
      <alignment horizontal="right"/>
    </xf>
    <xf numFmtId="0" fontId="0" fillId="0" borderId="10" xfId="0" applyBorder="1" applyAlignment="1">
      <alignment horizontal="right"/>
    </xf>
    <xf numFmtId="0" fontId="14" fillId="10" borderId="0" xfId="14" applyFill="1" applyAlignment="1">
      <alignment horizontal="right"/>
    </xf>
    <xf numFmtId="0" fontId="1" fillId="10" borderId="0" xfId="19" applyAlignment="1">
      <alignment horizontal="right"/>
    </xf>
    <xf numFmtId="0" fontId="1" fillId="10" borderId="10" xfId="19" applyBorder="1" applyAlignment="1">
      <alignment horizontal="right"/>
    </xf>
    <xf numFmtId="0" fontId="21" fillId="0" borderId="0" xfId="0" applyFont="1"/>
    <xf numFmtId="0" fontId="21" fillId="10" borderId="0" xfId="19" applyFont="1"/>
    <xf numFmtId="0" fontId="16" fillId="10" borderId="0" xfId="19" applyFont="1"/>
    <xf numFmtId="0" fontId="16" fillId="10" borderId="0" xfId="19" applyFont="1" applyBorder="1"/>
    <xf numFmtId="0" fontId="16" fillId="10" borderId="10" xfId="19" applyFont="1" applyBorder="1"/>
    <xf numFmtId="0" fontId="0" fillId="0" borderId="0" xfId="0" applyFont="1"/>
    <xf numFmtId="0" fontId="0" fillId="0" borderId="0" xfId="0" applyBorder="1" applyAlignment="1">
      <alignment horizontal="right"/>
    </xf>
    <xf numFmtId="0" fontId="1" fillId="10" borderId="0" xfId="19" applyBorder="1" applyAlignment="1">
      <alignment horizontal="right"/>
    </xf>
    <xf numFmtId="0" fontId="14" fillId="0" borderId="0" xfId="0" applyFont="1" applyAlignment="1">
      <alignment horizontal="right"/>
    </xf>
    <xf numFmtId="0" fontId="14" fillId="10" borderId="0" xfId="19" applyFont="1" applyAlignment="1">
      <alignment horizontal="right"/>
    </xf>
    <xf numFmtId="0" fontId="21" fillId="10" borderId="0" xfId="19" applyFont="1" applyBorder="1"/>
    <xf numFmtId="21" fontId="1" fillId="10" borderId="0" xfId="19" applyNumberFormat="1"/>
    <xf numFmtId="21" fontId="14" fillId="10" borderId="0" xfId="19" applyNumberFormat="1" applyFont="1"/>
    <xf numFmtId="21" fontId="0" fillId="0" borderId="0" xfId="0" applyNumberFormat="1"/>
    <xf numFmtId="21" fontId="14" fillId="0" borderId="0" xfId="0" applyNumberFormat="1" applyFont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" xfId="42" builtinId="3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9040786630034E-2"/>
          <c:y val="3.6824277562319707E-2"/>
          <c:w val="0.89617910401247769"/>
          <c:h val="0.8415315434968218"/>
        </c:manualLayout>
      </c:layout>
      <c:scatterChart>
        <c:scatterStyle val="smoothMarker"/>
        <c:varyColors val="0"/>
        <c:ser>
          <c:idx val="0"/>
          <c:order val="0"/>
          <c:tx>
            <c:v>Exact normal (explicit)</c:v>
          </c:tx>
          <c:xVal>
            <c:numRef>
              <c:f>explicit_poisson_test_size!$L$2:$L$36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explicit_poisson_test_size!$H$2:$H$36</c:f>
              <c:numCache>
                <c:formatCode>0.000000</c:formatCode>
                <c:ptCount val="35"/>
                <c:pt idx="0">
                  <c:v>1.7409854728079301E-2</c:v>
                </c:pt>
                <c:pt idx="1">
                  <c:v>1.70717960135169E-2</c:v>
                </c:pt>
                <c:pt idx="2">
                  <c:v>1.7080986910555901E-2</c:v>
                </c:pt>
                <c:pt idx="3">
                  <c:v>1.7526285097715401E-2</c:v>
                </c:pt>
                <c:pt idx="4">
                  <c:v>1.94998728204747E-2</c:v>
                </c:pt>
                <c:pt idx="5">
                  <c:v>1.86715076377072E-2</c:v>
                </c:pt>
                <c:pt idx="6">
                  <c:v>1.8005880041079898E-2</c:v>
                </c:pt>
                <c:pt idx="7">
                  <c:v>1.85780883928418E-2</c:v>
                </c:pt>
                <c:pt idx="8">
                  <c:v>1.8899363571767299E-2</c:v>
                </c:pt>
                <c:pt idx="9">
                  <c:v>1.92884691555683E-2</c:v>
                </c:pt>
                <c:pt idx="10">
                  <c:v>1.9952655295619601E-2</c:v>
                </c:pt>
                <c:pt idx="11">
                  <c:v>2.0561537844779799E-2</c:v>
                </c:pt>
                <c:pt idx="12">
                  <c:v>1.7750677558084401E-2</c:v>
                </c:pt>
                <c:pt idx="13">
                  <c:v>1.9525149332151801E-2</c:v>
                </c:pt>
                <c:pt idx="14">
                  <c:v>2.2971497841525398E-2</c:v>
                </c:pt>
                <c:pt idx="15">
                  <c:v>2.3830934845330599E-2</c:v>
                </c:pt>
                <c:pt idx="16">
                  <c:v>2.14083640671398E-2</c:v>
                </c:pt>
                <c:pt idx="17">
                  <c:v>2.23454686149414E-2</c:v>
                </c:pt>
                <c:pt idx="18">
                  <c:v>2.0622414055056201E-2</c:v>
                </c:pt>
                <c:pt idx="19">
                  <c:v>2.2660587537757699E-2</c:v>
                </c:pt>
                <c:pt idx="20">
                  <c:v>2.19667388427831E-2</c:v>
                </c:pt>
                <c:pt idx="21">
                  <c:v>2.4532100523152401E-2</c:v>
                </c:pt>
                <c:pt idx="22">
                  <c:v>2.2381567010408901E-2</c:v>
                </c:pt>
                <c:pt idx="23">
                  <c:v>2.31360401468266E-2</c:v>
                </c:pt>
                <c:pt idx="24">
                  <c:v>1.9542314351380801E-2</c:v>
                </c:pt>
                <c:pt idx="25">
                  <c:v>1.9744367748430199E-2</c:v>
                </c:pt>
                <c:pt idx="26">
                  <c:v>2.12361100067395E-2</c:v>
                </c:pt>
                <c:pt idx="27">
                  <c:v>2.3689402176516699E-2</c:v>
                </c:pt>
                <c:pt idx="28">
                  <c:v>2.5870445776725499E-2</c:v>
                </c:pt>
                <c:pt idx="29">
                  <c:v>2.91494778881278E-2</c:v>
                </c:pt>
                <c:pt idx="30">
                  <c:v>2.2966229452647199E-2</c:v>
                </c:pt>
                <c:pt idx="31">
                  <c:v>2.4545769444516301E-2</c:v>
                </c:pt>
                <c:pt idx="32">
                  <c:v>2.62946500721301E-2</c:v>
                </c:pt>
                <c:pt idx="33">
                  <c:v>2.6454272600811402E-2</c:v>
                </c:pt>
                <c:pt idx="34">
                  <c:v>2.8834576763179898E-2</c:v>
                </c:pt>
              </c:numCache>
            </c:numRef>
          </c:yVal>
          <c:smooth val="1"/>
        </c:ser>
        <c:ser>
          <c:idx val="1"/>
          <c:order val="1"/>
          <c:tx>
            <c:v>Uniform Normal (explicit)</c:v>
          </c:tx>
          <c:xVal>
            <c:numRef>
              <c:f>explicit_poisson_test_size!$L$37:$L$71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explicit_poisson_test_size!$H$37:$H$71</c:f>
              <c:numCache>
                <c:formatCode>0.000000</c:formatCode>
                <c:ptCount val="35"/>
                <c:pt idx="0">
                  <c:v>2.8693016089789799E-2</c:v>
                </c:pt>
                <c:pt idx="1">
                  <c:v>2.92404975242933E-2</c:v>
                </c:pt>
                <c:pt idx="2">
                  <c:v>3.0251511801920799E-2</c:v>
                </c:pt>
                <c:pt idx="3">
                  <c:v>3.0107935206983301E-2</c:v>
                </c:pt>
                <c:pt idx="4">
                  <c:v>2.9961065859077401E-2</c:v>
                </c:pt>
                <c:pt idx="5">
                  <c:v>3.1807183171109803E-2</c:v>
                </c:pt>
                <c:pt idx="6">
                  <c:v>3.19244872205788E-2</c:v>
                </c:pt>
                <c:pt idx="7">
                  <c:v>3.35361009382842E-2</c:v>
                </c:pt>
                <c:pt idx="8">
                  <c:v>3.2172843751355297E-2</c:v>
                </c:pt>
                <c:pt idx="9">
                  <c:v>3.4264685781260303E-2</c:v>
                </c:pt>
                <c:pt idx="10">
                  <c:v>3.4453369080876199E-2</c:v>
                </c:pt>
                <c:pt idx="11">
                  <c:v>3.7292638761243398E-2</c:v>
                </c:pt>
                <c:pt idx="12">
                  <c:v>3.6853198769338798E-2</c:v>
                </c:pt>
                <c:pt idx="13">
                  <c:v>3.6307908722998099E-2</c:v>
                </c:pt>
                <c:pt idx="14">
                  <c:v>3.8440251732375197E-2</c:v>
                </c:pt>
                <c:pt idx="15">
                  <c:v>4.0180756774615703E-2</c:v>
                </c:pt>
                <c:pt idx="16">
                  <c:v>4.05572425251352E-2</c:v>
                </c:pt>
                <c:pt idx="17">
                  <c:v>3.9079603674555999E-2</c:v>
                </c:pt>
                <c:pt idx="18">
                  <c:v>4.5209535808258698E-2</c:v>
                </c:pt>
                <c:pt idx="19">
                  <c:v>4.8485616525582698E-2</c:v>
                </c:pt>
                <c:pt idx="20">
                  <c:v>4.7409496009326098E-2</c:v>
                </c:pt>
                <c:pt idx="21">
                  <c:v>4.6340054726388302E-2</c:v>
                </c:pt>
                <c:pt idx="22">
                  <c:v>5.0655679196898798E-2</c:v>
                </c:pt>
                <c:pt idx="23">
                  <c:v>5.2139636025739199E-2</c:v>
                </c:pt>
                <c:pt idx="24">
                  <c:v>5.6290508595285303E-2</c:v>
                </c:pt>
                <c:pt idx="25">
                  <c:v>5.7501359489748098E-2</c:v>
                </c:pt>
                <c:pt idx="26">
                  <c:v>5.4575359047961298E-2</c:v>
                </c:pt>
                <c:pt idx="27">
                  <c:v>5.6302922146812699E-2</c:v>
                </c:pt>
                <c:pt idx="28">
                  <c:v>5.7148423101660503E-2</c:v>
                </c:pt>
                <c:pt idx="29">
                  <c:v>5.3882362820835701E-2</c:v>
                </c:pt>
                <c:pt idx="30">
                  <c:v>5.4671883386034403E-2</c:v>
                </c:pt>
                <c:pt idx="31">
                  <c:v>5.5553147009329902E-2</c:v>
                </c:pt>
                <c:pt idx="32">
                  <c:v>5.68311954950649E-2</c:v>
                </c:pt>
                <c:pt idx="33">
                  <c:v>6.2731567299927293E-2</c:v>
                </c:pt>
                <c:pt idx="34">
                  <c:v>6.9055326558848704E-2</c:v>
                </c:pt>
              </c:numCache>
            </c:numRef>
          </c:yVal>
          <c:smooth val="1"/>
        </c:ser>
        <c:ser>
          <c:idx val="2"/>
          <c:order val="2"/>
          <c:tx>
            <c:v>Max Normal (explicit)</c:v>
          </c:tx>
          <c:xVal>
            <c:numRef>
              <c:f>explicit_poisson_test_size!$L$72:$L$106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explicit_poisson_test_size!$H$72:$H$106</c:f>
              <c:numCache>
                <c:formatCode>0.000000</c:formatCode>
                <c:ptCount val="35"/>
                <c:pt idx="0">
                  <c:v>2.2637651995609302E-2</c:v>
                </c:pt>
                <c:pt idx="1">
                  <c:v>2.2281891270852401E-2</c:v>
                </c:pt>
                <c:pt idx="2">
                  <c:v>2.2864932600367399E-2</c:v>
                </c:pt>
                <c:pt idx="3">
                  <c:v>2.3138506301864401E-2</c:v>
                </c:pt>
                <c:pt idx="4">
                  <c:v>2.2866913575002E-2</c:v>
                </c:pt>
                <c:pt idx="5">
                  <c:v>2.3958050989718999E-2</c:v>
                </c:pt>
                <c:pt idx="6">
                  <c:v>2.4436575728776801E-2</c:v>
                </c:pt>
                <c:pt idx="7">
                  <c:v>2.45452769019147E-2</c:v>
                </c:pt>
                <c:pt idx="8">
                  <c:v>2.4241411760297302E-2</c:v>
                </c:pt>
                <c:pt idx="9">
                  <c:v>2.40558682437047E-2</c:v>
                </c:pt>
                <c:pt idx="10">
                  <c:v>2.5771477833545001E-2</c:v>
                </c:pt>
                <c:pt idx="11">
                  <c:v>2.4333958769385999E-2</c:v>
                </c:pt>
                <c:pt idx="12">
                  <c:v>2.7003581448436901E-2</c:v>
                </c:pt>
                <c:pt idx="13">
                  <c:v>2.6848673240579799E-2</c:v>
                </c:pt>
                <c:pt idx="14">
                  <c:v>2.6478049772691001E-2</c:v>
                </c:pt>
                <c:pt idx="15">
                  <c:v>2.78991021804149E-2</c:v>
                </c:pt>
                <c:pt idx="16">
                  <c:v>2.55724110880832E-2</c:v>
                </c:pt>
                <c:pt idx="17">
                  <c:v>3.0232377941271101E-2</c:v>
                </c:pt>
                <c:pt idx="18">
                  <c:v>2.9718759415421299E-2</c:v>
                </c:pt>
                <c:pt idx="19">
                  <c:v>3.23193258343141E-2</c:v>
                </c:pt>
                <c:pt idx="20">
                  <c:v>2.87912473869282E-2</c:v>
                </c:pt>
                <c:pt idx="21">
                  <c:v>3.08145635026498E-2</c:v>
                </c:pt>
                <c:pt idx="22">
                  <c:v>3.2078549862059602E-2</c:v>
                </c:pt>
                <c:pt idx="23">
                  <c:v>3.3018335701676199E-2</c:v>
                </c:pt>
                <c:pt idx="24">
                  <c:v>3.6525083871343698E-2</c:v>
                </c:pt>
                <c:pt idx="25">
                  <c:v>3.6923210176915001E-2</c:v>
                </c:pt>
                <c:pt idx="26">
                  <c:v>3.3996411064337199E-2</c:v>
                </c:pt>
                <c:pt idx="27">
                  <c:v>3.7961680025262901E-2</c:v>
                </c:pt>
                <c:pt idx="28">
                  <c:v>3.94235620296721E-2</c:v>
                </c:pt>
                <c:pt idx="29">
                  <c:v>3.7886214720220301E-2</c:v>
                </c:pt>
                <c:pt idx="30">
                  <c:v>3.5288560350922801E-2</c:v>
                </c:pt>
                <c:pt idx="31">
                  <c:v>3.6162035734527601E-2</c:v>
                </c:pt>
                <c:pt idx="32">
                  <c:v>3.7335818710569103E-2</c:v>
                </c:pt>
                <c:pt idx="33">
                  <c:v>3.6051735148803603E-2</c:v>
                </c:pt>
                <c:pt idx="34">
                  <c:v>4.6632113134666003E-2</c:v>
                </c:pt>
              </c:numCache>
            </c:numRef>
          </c:yVal>
          <c:smooth val="1"/>
        </c:ser>
        <c:ser>
          <c:idx val="3"/>
          <c:order val="3"/>
          <c:tx>
            <c:v>Exact Normal (implicit)</c:v>
          </c:tx>
          <c:xVal>
            <c:numRef>
              <c:f>implicit_poisson_test_size!$L$2:$L$36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implicit_poisson_test_size!$H$2:$H$36</c:f>
              <c:numCache>
                <c:formatCode>0.00000</c:formatCode>
                <c:ptCount val="35"/>
                <c:pt idx="0">
                  <c:v>4.6441666669615996E-3</c:v>
                </c:pt>
                <c:pt idx="1">
                  <c:v>5.00120265404591E-3</c:v>
                </c:pt>
                <c:pt idx="2">
                  <c:v>4.6651844310645896E-3</c:v>
                </c:pt>
                <c:pt idx="3">
                  <c:v>4.8107840881424996E-3</c:v>
                </c:pt>
                <c:pt idx="4">
                  <c:v>5.4192758748705097E-3</c:v>
                </c:pt>
                <c:pt idx="5">
                  <c:v>5.2239303970202803E-3</c:v>
                </c:pt>
                <c:pt idx="6">
                  <c:v>5.2221282534017002E-3</c:v>
                </c:pt>
                <c:pt idx="7">
                  <c:v>5.4813118237594799E-3</c:v>
                </c:pt>
                <c:pt idx="8">
                  <c:v>6.25278710258178E-3</c:v>
                </c:pt>
                <c:pt idx="9">
                  <c:v>7.1560638732899402E-3</c:v>
                </c:pt>
                <c:pt idx="10">
                  <c:v>7.8274394176495003E-3</c:v>
                </c:pt>
                <c:pt idx="11">
                  <c:v>7.4463067906447898E-3</c:v>
                </c:pt>
                <c:pt idx="12">
                  <c:v>6.0767558371579503E-3</c:v>
                </c:pt>
                <c:pt idx="13">
                  <c:v>6.3410317742142097E-3</c:v>
                </c:pt>
                <c:pt idx="14">
                  <c:v>7.4681632141090602E-3</c:v>
                </c:pt>
                <c:pt idx="15">
                  <c:v>7.5256780240686699E-3</c:v>
                </c:pt>
                <c:pt idx="16">
                  <c:v>7.2607837614129802E-3</c:v>
                </c:pt>
                <c:pt idx="17">
                  <c:v>7.6538768456931097E-3</c:v>
                </c:pt>
                <c:pt idx="18">
                  <c:v>7.1957263243759301E-3</c:v>
                </c:pt>
                <c:pt idx="19">
                  <c:v>7.7352792077308701E-3</c:v>
                </c:pt>
                <c:pt idx="20">
                  <c:v>7.4770217631794297E-3</c:v>
                </c:pt>
                <c:pt idx="21">
                  <c:v>8.6701531276578495E-3</c:v>
                </c:pt>
                <c:pt idx="22">
                  <c:v>7.9245961674766809E-3</c:v>
                </c:pt>
                <c:pt idx="23">
                  <c:v>8.4350879580604894E-3</c:v>
                </c:pt>
                <c:pt idx="24">
                  <c:v>7.5980623556513296E-3</c:v>
                </c:pt>
                <c:pt idx="25">
                  <c:v>7.4490290126814802E-3</c:v>
                </c:pt>
                <c:pt idx="26">
                  <c:v>8.0278585304777508E-3</c:v>
                </c:pt>
                <c:pt idx="27">
                  <c:v>8.9260753028130597E-3</c:v>
                </c:pt>
                <c:pt idx="28">
                  <c:v>9.8357083950995194E-3</c:v>
                </c:pt>
                <c:pt idx="29">
                  <c:v>1.08486204257476E-2</c:v>
                </c:pt>
                <c:pt idx="30">
                  <c:v>9.2121376089126204E-3</c:v>
                </c:pt>
                <c:pt idx="31">
                  <c:v>9.9897878186026301E-3</c:v>
                </c:pt>
                <c:pt idx="32">
                  <c:v>1.0896128967478E-2</c:v>
                </c:pt>
                <c:pt idx="33">
                  <c:v>1.13982303334909E-2</c:v>
                </c:pt>
                <c:pt idx="34">
                  <c:v>1.23538540823428E-2</c:v>
                </c:pt>
              </c:numCache>
            </c:numRef>
          </c:yVal>
          <c:smooth val="1"/>
        </c:ser>
        <c:ser>
          <c:idx val="4"/>
          <c:order val="4"/>
          <c:tx>
            <c:v>Uniform Normal (implicit)</c:v>
          </c:tx>
          <c:xVal>
            <c:numRef>
              <c:f>implicit_poisson_test_size!$L$37:$L$71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implicit_poisson_test_size!$H$37:$H$71</c:f>
              <c:numCache>
                <c:formatCode>0.00000</c:formatCode>
                <c:ptCount val="35"/>
                <c:pt idx="0">
                  <c:v>1.304474252799E-2</c:v>
                </c:pt>
                <c:pt idx="1">
                  <c:v>1.4121361486725799E-2</c:v>
                </c:pt>
                <c:pt idx="2">
                  <c:v>1.4370604562315901E-2</c:v>
                </c:pt>
                <c:pt idx="3">
                  <c:v>1.4767173272020401E-2</c:v>
                </c:pt>
                <c:pt idx="4">
                  <c:v>1.53758840135241E-2</c:v>
                </c:pt>
                <c:pt idx="5">
                  <c:v>1.9631835171198299E-2</c:v>
                </c:pt>
                <c:pt idx="6">
                  <c:v>1.6933754163118299E-2</c:v>
                </c:pt>
                <c:pt idx="7">
                  <c:v>1.7854334604904799E-2</c:v>
                </c:pt>
                <c:pt idx="8">
                  <c:v>1.81268822323685E-2</c:v>
                </c:pt>
                <c:pt idx="9">
                  <c:v>1.8482186558595001E-2</c:v>
                </c:pt>
                <c:pt idx="10">
                  <c:v>1.94648718334587E-2</c:v>
                </c:pt>
                <c:pt idx="11">
                  <c:v>2.2961894676108902E-2</c:v>
                </c:pt>
                <c:pt idx="12">
                  <c:v>2.22164890541896E-2</c:v>
                </c:pt>
                <c:pt idx="13">
                  <c:v>2.3398367138084099E-2</c:v>
                </c:pt>
                <c:pt idx="14">
                  <c:v>2.3698344325207701E-2</c:v>
                </c:pt>
                <c:pt idx="15">
                  <c:v>2.4717525711259E-2</c:v>
                </c:pt>
                <c:pt idx="16">
                  <c:v>2.7107791106015199E-2</c:v>
                </c:pt>
                <c:pt idx="17">
                  <c:v>2.3855744515793E-2</c:v>
                </c:pt>
                <c:pt idx="18">
                  <c:v>3.06198250072789E-2</c:v>
                </c:pt>
                <c:pt idx="19">
                  <c:v>3.4891667753517097E-2</c:v>
                </c:pt>
                <c:pt idx="20">
                  <c:v>3.03493832037201E-2</c:v>
                </c:pt>
                <c:pt idx="21">
                  <c:v>2.9133108622816602E-2</c:v>
                </c:pt>
                <c:pt idx="22">
                  <c:v>3.3172251261382298E-2</c:v>
                </c:pt>
                <c:pt idx="23">
                  <c:v>3.6302550461298502E-2</c:v>
                </c:pt>
                <c:pt idx="24">
                  <c:v>4.1135045113796301E-2</c:v>
                </c:pt>
                <c:pt idx="25">
                  <c:v>4.2377149040390097E-2</c:v>
                </c:pt>
                <c:pt idx="26">
                  <c:v>3.9869547405938899E-2</c:v>
                </c:pt>
                <c:pt idx="27">
                  <c:v>3.9907124714476098E-2</c:v>
                </c:pt>
                <c:pt idx="28">
                  <c:v>4.0831118295482603E-2</c:v>
                </c:pt>
                <c:pt idx="29">
                  <c:v>3.6751272320466002E-2</c:v>
                </c:pt>
                <c:pt idx="30">
                  <c:v>3.7647641331646803E-2</c:v>
                </c:pt>
                <c:pt idx="31">
                  <c:v>3.85863162312012E-2</c:v>
                </c:pt>
                <c:pt idx="32">
                  <c:v>3.9733787657804998E-2</c:v>
                </c:pt>
                <c:pt idx="33">
                  <c:v>4.6411735934890501E-2</c:v>
                </c:pt>
                <c:pt idx="34">
                  <c:v>5.19583207000383E-2</c:v>
                </c:pt>
              </c:numCache>
            </c:numRef>
          </c:yVal>
          <c:smooth val="1"/>
        </c:ser>
        <c:ser>
          <c:idx val="5"/>
          <c:order val="5"/>
          <c:tx>
            <c:v>Max Normal (implicit)</c:v>
          </c:tx>
          <c:xVal>
            <c:numRef>
              <c:f>implicit_poisson_test_size!$L$72:$L$106</c:f>
              <c:numCache>
                <c:formatCode>0.00</c:formatCode>
                <c:ptCount val="35"/>
                <c:pt idx="0">
                  <c:v>0.11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0.25</c:v>
                </c:pt>
                <c:pt idx="8">
                  <c:v>0.27</c:v>
                </c:pt>
                <c:pt idx="9">
                  <c:v>0.28999999999999998</c:v>
                </c:pt>
                <c:pt idx="10">
                  <c:v>0.31</c:v>
                </c:pt>
                <c:pt idx="11">
                  <c:v>0.33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0.41</c:v>
                </c:pt>
                <c:pt idx="16">
                  <c:v>0.43</c:v>
                </c:pt>
                <c:pt idx="17">
                  <c:v>0.45</c:v>
                </c:pt>
                <c:pt idx="18">
                  <c:v>0.47</c:v>
                </c:pt>
                <c:pt idx="19">
                  <c:v>0.49</c:v>
                </c:pt>
                <c:pt idx="20">
                  <c:v>0.51</c:v>
                </c:pt>
                <c:pt idx="21">
                  <c:v>0.53</c:v>
                </c:pt>
                <c:pt idx="22">
                  <c:v>0.55000000000000004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0.61</c:v>
                </c:pt>
                <c:pt idx="26">
                  <c:v>0.63</c:v>
                </c:pt>
                <c:pt idx="27">
                  <c:v>0.65</c:v>
                </c:pt>
                <c:pt idx="28">
                  <c:v>0.67</c:v>
                </c:pt>
                <c:pt idx="29">
                  <c:v>0.69</c:v>
                </c:pt>
                <c:pt idx="30">
                  <c:v>0.71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</c:v>
                </c:pt>
              </c:numCache>
            </c:numRef>
          </c:xVal>
          <c:yVal>
            <c:numRef>
              <c:f>implicit_poisson_test_size!$H$72:$H$106</c:f>
              <c:numCache>
                <c:formatCode>0.00000</c:formatCode>
                <c:ptCount val="35"/>
                <c:pt idx="0">
                  <c:v>7.8479460977029999E-3</c:v>
                </c:pt>
                <c:pt idx="1">
                  <c:v>7.6997525995491202E-3</c:v>
                </c:pt>
                <c:pt idx="2">
                  <c:v>7.8845442826634502E-3</c:v>
                </c:pt>
                <c:pt idx="3">
                  <c:v>8.0681840881014003E-3</c:v>
                </c:pt>
                <c:pt idx="4">
                  <c:v>8.1274646444267802E-3</c:v>
                </c:pt>
                <c:pt idx="5">
                  <c:v>8.8980061546466392E-3</c:v>
                </c:pt>
                <c:pt idx="6">
                  <c:v>9.8515951484078705E-3</c:v>
                </c:pt>
                <c:pt idx="7">
                  <c:v>8.95568144743027E-3</c:v>
                </c:pt>
                <c:pt idx="8">
                  <c:v>9.0684175500214195E-3</c:v>
                </c:pt>
                <c:pt idx="9">
                  <c:v>8.7607052151449701E-3</c:v>
                </c:pt>
                <c:pt idx="10">
                  <c:v>1.05817852715527E-2</c:v>
                </c:pt>
                <c:pt idx="11">
                  <c:v>1.00914004730482E-2</c:v>
                </c:pt>
                <c:pt idx="12">
                  <c:v>1.1239924534075799E-2</c:v>
                </c:pt>
                <c:pt idx="13">
                  <c:v>1.0446490324774601E-2</c:v>
                </c:pt>
                <c:pt idx="14">
                  <c:v>1.0938037640913501E-2</c:v>
                </c:pt>
                <c:pt idx="15">
                  <c:v>1.16714237237968E-2</c:v>
                </c:pt>
                <c:pt idx="16">
                  <c:v>1.05390124843082E-2</c:v>
                </c:pt>
                <c:pt idx="17">
                  <c:v>1.3446647677355501E-2</c:v>
                </c:pt>
                <c:pt idx="18">
                  <c:v>1.2911048206904099E-2</c:v>
                </c:pt>
                <c:pt idx="19">
                  <c:v>1.47935846649902E-2</c:v>
                </c:pt>
                <c:pt idx="20">
                  <c:v>1.28702490692296E-2</c:v>
                </c:pt>
                <c:pt idx="21">
                  <c:v>1.4299986517632099E-2</c:v>
                </c:pt>
                <c:pt idx="22">
                  <c:v>1.4882259969446801E-2</c:v>
                </c:pt>
                <c:pt idx="23">
                  <c:v>1.52581994026856E-2</c:v>
                </c:pt>
                <c:pt idx="24">
                  <c:v>1.59266124257611E-2</c:v>
                </c:pt>
                <c:pt idx="25">
                  <c:v>1.61381351895988E-2</c:v>
                </c:pt>
                <c:pt idx="26">
                  <c:v>1.4900257034806699E-2</c:v>
                </c:pt>
                <c:pt idx="27">
                  <c:v>1.80153329045834E-2</c:v>
                </c:pt>
                <c:pt idx="28">
                  <c:v>1.9830955879697399E-2</c:v>
                </c:pt>
                <c:pt idx="29">
                  <c:v>2.2343548268872498E-2</c:v>
                </c:pt>
                <c:pt idx="30">
                  <c:v>1.8503113713428498E-2</c:v>
                </c:pt>
                <c:pt idx="31">
                  <c:v>2.0294839603426401E-2</c:v>
                </c:pt>
                <c:pt idx="32">
                  <c:v>2.0971282515554201E-2</c:v>
                </c:pt>
                <c:pt idx="33">
                  <c:v>1.6529045552245099E-2</c:v>
                </c:pt>
                <c:pt idx="34">
                  <c:v>2.66422923365368E-2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82144"/>
        <c:axId val="227628816"/>
      </c:scatterChart>
      <c:valAx>
        <c:axId val="226082144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Minimal distance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7628816"/>
        <c:crosses val="autoZero"/>
        <c:crossBetween val="midCat"/>
      </c:valAx>
      <c:valAx>
        <c:axId val="22762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Curvature error</a:t>
                </a:r>
              </a:p>
            </c:rich>
          </c:tx>
          <c:layout>
            <c:manualLayout>
              <c:xMode val="edge"/>
              <c:yMode val="edge"/>
              <c:x val="6.88928394489034E-4"/>
              <c:y val="0.35304379723618884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26082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7918706960335186E-2"/>
          <c:y val="4.2083799765993114E-2"/>
          <c:w val="0.29127031591657698"/>
          <c:h val="0.4718034499418918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114</xdr:row>
      <xdr:rowOff>95249</xdr:rowOff>
    </xdr:from>
    <xdr:to>
      <xdr:col>6</xdr:col>
      <xdr:colOff>1752600</xdr:colOff>
      <xdr:row>135</xdr:row>
      <xdr:rowOff>47624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0.38663</cdr:x>
      <cdr:y>0.03506</cdr:y>
    </cdr:from>
    <cdr:to>
      <cdr:x>0.44051</cdr:x>
      <cdr:y>0.8747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3027134" y="138593"/>
          <a:ext cx="421856" cy="33189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queryTables/queryTable1.xml><?xml version="1.0" encoding="utf-8"?>
<queryTable xmlns="http://schemas.openxmlformats.org/spreadsheetml/2006/main" name="log_poisson_size_explicit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og_poisson_size_implicit_1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og_explicit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og_implicit_non_exact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og_implicit_exact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og_explicit_normals_text" connectionId="2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log_normals_distorter_test_1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og_implicit_non_exact_normals_distorter_test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100" workbookViewId="0">
      <selection activeCell="J76" sqref="J76"/>
    </sheetView>
  </sheetViews>
  <sheetFormatPr defaultRowHeight="15" x14ac:dyDescent="0.25"/>
  <cols>
    <col min="1" max="1" width="21.140625" customWidth="1"/>
    <col min="2" max="2" width="42" customWidth="1"/>
    <col min="3" max="3" width="12" bestFit="1" customWidth="1"/>
    <col min="4" max="4" width="10.85546875" bestFit="1" customWidth="1"/>
    <col min="5" max="5" width="10" bestFit="1" customWidth="1"/>
    <col min="6" max="6" width="19" customWidth="1"/>
    <col min="7" max="7" width="41" bestFit="1" customWidth="1"/>
    <col min="8" max="8" width="14.5703125" customWidth="1"/>
    <col min="9" max="9" width="12.42578125" customWidth="1"/>
    <col min="10" max="10" width="14" customWidth="1"/>
    <col min="11" max="11" width="11" customWidth="1"/>
  </cols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320</v>
      </c>
    </row>
    <row r="2" spans="1:13" s="7" customFormat="1" x14ac:dyDescent="0.25">
      <c r="A2" s="7" t="s">
        <v>11</v>
      </c>
      <c r="B2" s="7" t="s">
        <v>12</v>
      </c>
      <c r="C2" s="7">
        <v>0</v>
      </c>
      <c r="D2" s="7">
        <v>0</v>
      </c>
      <c r="E2" s="7">
        <v>0</v>
      </c>
      <c r="F2" s="7" t="s">
        <v>13</v>
      </c>
      <c r="G2" s="7" t="s">
        <v>14</v>
      </c>
      <c r="H2" s="22">
        <v>1.7409854728079301E-2</v>
      </c>
      <c r="I2" s="22">
        <v>2.1755269350388001E-2</v>
      </c>
      <c r="J2" s="22">
        <v>1.5448554416251301E-3</v>
      </c>
      <c r="K2" s="22">
        <v>3.3402761852186599E-3</v>
      </c>
      <c r="L2" s="16">
        <v>0.11</v>
      </c>
      <c r="M2" s="22"/>
    </row>
    <row r="3" spans="1:13" s="7" customFormat="1" x14ac:dyDescent="0.25">
      <c r="A3" s="7" t="s">
        <v>11</v>
      </c>
      <c r="B3" s="7" t="s">
        <v>12</v>
      </c>
      <c r="C3" s="7">
        <v>0</v>
      </c>
      <c r="D3" s="7">
        <v>0</v>
      </c>
      <c r="E3" s="7">
        <v>0</v>
      </c>
      <c r="F3" s="7" t="s">
        <v>13</v>
      </c>
      <c r="G3" s="7" t="s">
        <v>15</v>
      </c>
      <c r="H3" s="22">
        <v>1.70717960135169E-2</v>
      </c>
      <c r="I3" s="22">
        <v>2.1321649717255801E-2</v>
      </c>
      <c r="J3" s="22">
        <v>1.4898746855512401E-3</v>
      </c>
      <c r="K3" s="22">
        <v>3.2123385168467198E-3</v>
      </c>
      <c r="L3" s="16">
        <v>0.13</v>
      </c>
    </row>
    <row r="4" spans="1:13" s="7" customFormat="1" x14ac:dyDescent="0.25">
      <c r="A4" s="7" t="s">
        <v>11</v>
      </c>
      <c r="B4" s="7" t="s">
        <v>12</v>
      </c>
      <c r="C4" s="7">
        <v>0</v>
      </c>
      <c r="D4" s="7">
        <v>0</v>
      </c>
      <c r="E4" s="7">
        <v>0</v>
      </c>
      <c r="F4" s="7" t="s">
        <v>13</v>
      </c>
      <c r="G4" s="7" t="s">
        <v>16</v>
      </c>
      <c r="H4" s="22">
        <v>1.7080986910555901E-2</v>
      </c>
      <c r="I4" s="22">
        <v>2.13837087156157E-2</v>
      </c>
      <c r="J4" s="22">
        <v>1.4987789412943E-3</v>
      </c>
      <c r="K4" s="22">
        <v>3.2396144166494801E-3</v>
      </c>
      <c r="L4" s="16">
        <v>0.15</v>
      </c>
    </row>
    <row r="5" spans="1:13" s="7" customFormat="1" x14ac:dyDescent="0.25">
      <c r="A5" s="7" t="s">
        <v>11</v>
      </c>
      <c r="B5" s="7" t="s">
        <v>12</v>
      </c>
      <c r="C5" s="7">
        <v>0</v>
      </c>
      <c r="D5" s="7">
        <v>0</v>
      </c>
      <c r="E5" s="7">
        <v>0</v>
      </c>
      <c r="F5" s="7" t="s">
        <v>13</v>
      </c>
      <c r="G5" s="7" t="s">
        <v>17</v>
      </c>
      <c r="H5" s="22">
        <v>1.7526285097715401E-2</v>
      </c>
      <c r="I5" s="22">
        <v>2.1767573624457501E-2</v>
      </c>
      <c r="J5" s="22">
        <v>1.5616397974068401E-3</v>
      </c>
      <c r="K5" s="22">
        <v>3.3219022217253601E-3</v>
      </c>
      <c r="L5" s="16">
        <v>0.17</v>
      </c>
    </row>
    <row r="6" spans="1:13" s="7" customFormat="1" x14ac:dyDescent="0.25">
      <c r="A6" s="7" t="s">
        <v>11</v>
      </c>
      <c r="B6" s="7" t="s">
        <v>12</v>
      </c>
      <c r="C6" s="7">
        <v>0</v>
      </c>
      <c r="D6" s="7">
        <v>0</v>
      </c>
      <c r="E6" s="7">
        <v>0</v>
      </c>
      <c r="F6" s="7" t="s">
        <v>13</v>
      </c>
      <c r="G6" s="7" t="s">
        <v>18</v>
      </c>
      <c r="H6" s="22">
        <v>1.94998728204747E-2</v>
      </c>
      <c r="I6" s="22">
        <v>2.4003260084606199E-2</v>
      </c>
      <c r="J6" s="22">
        <v>1.8549485251638E-3</v>
      </c>
      <c r="K6" s="22">
        <v>3.9416401006411601E-3</v>
      </c>
      <c r="L6" s="16">
        <v>0.19</v>
      </c>
    </row>
    <row r="7" spans="1:13" s="7" customFormat="1" x14ac:dyDescent="0.25">
      <c r="A7" s="7" t="s">
        <v>11</v>
      </c>
      <c r="B7" s="7" t="s">
        <v>12</v>
      </c>
      <c r="C7" s="7">
        <v>0</v>
      </c>
      <c r="D7" s="7">
        <v>0</v>
      </c>
      <c r="E7" s="7">
        <v>0</v>
      </c>
      <c r="F7" s="7" t="s">
        <v>13</v>
      </c>
      <c r="G7" s="7" t="s">
        <v>19</v>
      </c>
      <c r="H7" s="22">
        <v>1.86715076377072E-2</v>
      </c>
      <c r="I7" s="22">
        <v>2.2995687951953201E-2</v>
      </c>
      <c r="J7" s="22">
        <v>1.74893088477497E-3</v>
      </c>
      <c r="K7" s="22">
        <v>3.6666520679135102E-3</v>
      </c>
      <c r="L7" s="16">
        <v>0.21</v>
      </c>
    </row>
    <row r="8" spans="1:13" s="7" customFormat="1" x14ac:dyDescent="0.25">
      <c r="A8" s="7" t="s">
        <v>11</v>
      </c>
      <c r="B8" s="7" t="s">
        <v>12</v>
      </c>
      <c r="C8" s="7">
        <v>0</v>
      </c>
      <c r="D8" s="7">
        <v>0</v>
      </c>
      <c r="E8" s="7">
        <v>0</v>
      </c>
      <c r="F8" s="7" t="s">
        <v>13</v>
      </c>
      <c r="G8" s="7" t="s">
        <v>20</v>
      </c>
      <c r="H8" s="22">
        <v>1.8005880041079898E-2</v>
      </c>
      <c r="I8" s="22">
        <v>2.2452778861631498E-2</v>
      </c>
      <c r="J8" s="22">
        <v>1.6545337018972E-3</v>
      </c>
      <c r="K8" s="22">
        <v>3.52867665886978E-3</v>
      </c>
      <c r="L8" s="16">
        <v>0.23</v>
      </c>
    </row>
    <row r="9" spans="1:13" s="7" customFormat="1" x14ac:dyDescent="0.25">
      <c r="A9" s="7" t="s">
        <v>11</v>
      </c>
      <c r="B9" s="7" t="s">
        <v>12</v>
      </c>
      <c r="C9" s="7">
        <v>0</v>
      </c>
      <c r="D9" s="7">
        <v>0</v>
      </c>
      <c r="E9" s="7">
        <v>0</v>
      </c>
      <c r="F9" s="7" t="s">
        <v>13</v>
      </c>
      <c r="G9" s="7" t="s">
        <v>21</v>
      </c>
      <c r="H9" s="22">
        <v>1.85780883928418E-2</v>
      </c>
      <c r="I9" s="22">
        <v>2.3017444769886802E-2</v>
      </c>
      <c r="J9" s="22">
        <v>1.7286018594587099E-3</v>
      </c>
      <c r="K9" s="22">
        <v>3.6720066186423598E-3</v>
      </c>
      <c r="L9" s="16">
        <v>0.25</v>
      </c>
    </row>
    <row r="10" spans="1:13" s="7" customFormat="1" x14ac:dyDescent="0.25">
      <c r="A10" s="7" t="s">
        <v>11</v>
      </c>
      <c r="B10" s="7" t="s">
        <v>12</v>
      </c>
      <c r="C10" s="7">
        <v>0</v>
      </c>
      <c r="D10" s="7">
        <v>0</v>
      </c>
      <c r="E10" s="7">
        <v>0</v>
      </c>
      <c r="F10" s="7" t="s">
        <v>13</v>
      </c>
      <c r="G10" s="7" t="s">
        <v>22</v>
      </c>
      <c r="H10" s="22">
        <v>1.8899363571767299E-2</v>
      </c>
      <c r="I10" s="22">
        <v>2.3384608650285899E-2</v>
      </c>
      <c r="J10" s="22">
        <v>1.80749825348182E-3</v>
      </c>
      <c r="K10" s="22">
        <v>3.7256052742109498E-3</v>
      </c>
      <c r="L10" s="16">
        <v>0.27</v>
      </c>
    </row>
    <row r="11" spans="1:13" s="7" customFormat="1" x14ac:dyDescent="0.25">
      <c r="A11" s="7" t="s">
        <v>11</v>
      </c>
      <c r="B11" s="7" t="s">
        <v>12</v>
      </c>
      <c r="C11" s="7">
        <v>0</v>
      </c>
      <c r="D11" s="7">
        <v>0</v>
      </c>
      <c r="E11" s="7">
        <v>0</v>
      </c>
      <c r="F11" s="7" t="s">
        <v>13</v>
      </c>
      <c r="G11" s="7" t="s">
        <v>23</v>
      </c>
      <c r="H11" s="22">
        <v>1.92884691555683E-2</v>
      </c>
      <c r="I11" s="22">
        <v>2.3883710111196499E-2</v>
      </c>
      <c r="J11" s="22">
        <v>1.86440778576388E-3</v>
      </c>
      <c r="K11" s="22">
        <v>3.9110721205829696E-3</v>
      </c>
      <c r="L11" s="16">
        <v>0.28999999999999998</v>
      </c>
    </row>
    <row r="12" spans="1:13" s="7" customFormat="1" x14ac:dyDescent="0.25">
      <c r="A12" s="7" t="s">
        <v>11</v>
      </c>
      <c r="B12" s="7" t="s">
        <v>12</v>
      </c>
      <c r="C12" s="7">
        <v>0</v>
      </c>
      <c r="D12" s="7">
        <v>0</v>
      </c>
      <c r="E12" s="7">
        <v>0</v>
      </c>
      <c r="F12" s="7" t="s">
        <v>13</v>
      </c>
      <c r="G12" s="7" t="s">
        <v>24</v>
      </c>
      <c r="H12" s="22">
        <v>1.9952655295619601E-2</v>
      </c>
      <c r="I12" s="22">
        <v>2.4474203957179402E-2</v>
      </c>
      <c r="J12" s="22">
        <v>1.9657614341663898E-3</v>
      </c>
      <c r="K12" s="22">
        <v>4.0531777520841396E-3</v>
      </c>
      <c r="L12" s="16">
        <v>0.31</v>
      </c>
    </row>
    <row r="13" spans="1:13" s="7" customFormat="1" x14ac:dyDescent="0.25">
      <c r="A13" s="7" t="s">
        <v>11</v>
      </c>
      <c r="B13" s="7" t="s">
        <v>12</v>
      </c>
      <c r="C13" s="7">
        <v>0</v>
      </c>
      <c r="D13" s="7">
        <v>0</v>
      </c>
      <c r="E13" s="7">
        <v>0</v>
      </c>
      <c r="F13" s="7" t="s">
        <v>13</v>
      </c>
      <c r="G13" s="7" t="s">
        <v>25</v>
      </c>
      <c r="H13" s="22">
        <v>2.0561537844779799E-2</v>
      </c>
      <c r="I13" s="22">
        <v>2.5124483446617302E-2</v>
      </c>
      <c r="J13" s="22">
        <v>2.09950601111711E-3</v>
      </c>
      <c r="K13" s="22">
        <v>4.2206679725893701E-3</v>
      </c>
      <c r="L13" s="16">
        <v>0.33</v>
      </c>
    </row>
    <row r="14" spans="1:13" s="7" customFormat="1" x14ac:dyDescent="0.25">
      <c r="A14" s="7" t="s">
        <v>11</v>
      </c>
      <c r="B14" s="7" t="s">
        <v>12</v>
      </c>
      <c r="C14" s="7">
        <v>0</v>
      </c>
      <c r="D14" s="7">
        <v>0</v>
      </c>
      <c r="E14" s="7">
        <v>0</v>
      </c>
      <c r="F14" s="7" t="s">
        <v>13</v>
      </c>
      <c r="G14" s="7" t="s">
        <v>26</v>
      </c>
      <c r="H14" s="22">
        <v>1.7750677558084401E-2</v>
      </c>
      <c r="I14" s="22">
        <v>2.2003650339765202E-2</v>
      </c>
      <c r="J14" s="22">
        <v>1.5996138945409801E-3</v>
      </c>
      <c r="K14" s="22">
        <v>3.4088687588763201E-3</v>
      </c>
      <c r="L14" s="16">
        <v>0.35</v>
      </c>
    </row>
    <row r="15" spans="1:13" s="7" customFormat="1" x14ac:dyDescent="0.25">
      <c r="A15" s="7" t="s">
        <v>11</v>
      </c>
      <c r="B15" s="7" t="s">
        <v>12</v>
      </c>
      <c r="C15" s="7">
        <v>0</v>
      </c>
      <c r="D15" s="7">
        <v>0</v>
      </c>
      <c r="E15" s="7">
        <v>0</v>
      </c>
      <c r="F15" s="7" t="s">
        <v>13</v>
      </c>
      <c r="G15" s="7" t="s">
        <v>26</v>
      </c>
      <c r="H15" s="22">
        <v>1.9525149332151801E-2</v>
      </c>
      <c r="I15" s="22">
        <v>2.3715630248889601E-2</v>
      </c>
      <c r="J15" s="22">
        <v>1.89729718061105E-3</v>
      </c>
      <c r="K15" s="22">
        <v>3.85339125424051E-3</v>
      </c>
      <c r="L15" s="16">
        <v>0.37</v>
      </c>
    </row>
    <row r="16" spans="1:13" s="7" customFormat="1" x14ac:dyDescent="0.25">
      <c r="A16" s="7" t="s">
        <v>11</v>
      </c>
      <c r="B16" s="7" t="s">
        <v>12</v>
      </c>
      <c r="C16" s="7">
        <v>0</v>
      </c>
      <c r="D16" s="7">
        <v>0</v>
      </c>
      <c r="E16" s="7">
        <v>0</v>
      </c>
      <c r="F16" s="7" t="s">
        <v>13</v>
      </c>
      <c r="G16" s="7" t="s">
        <v>27</v>
      </c>
      <c r="H16" s="22">
        <v>2.2971497841525398E-2</v>
      </c>
      <c r="I16" s="22">
        <v>2.72362037651236E-2</v>
      </c>
      <c r="J16" s="22">
        <v>2.5379328124092602E-3</v>
      </c>
      <c r="K16" s="22">
        <v>4.8422551810015204E-3</v>
      </c>
      <c r="L16" s="16">
        <v>0.39</v>
      </c>
    </row>
    <row r="17" spans="1:12" s="7" customFormat="1" x14ac:dyDescent="0.25">
      <c r="A17" s="7" t="s">
        <v>11</v>
      </c>
      <c r="B17" s="7" t="s">
        <v>12</v>
      </c>
      <c r="C17" s="7">
        <v>0</v>
      </c>
      <c r="D17" s="7">
        <v>0</v>
      </c>
      <c r="E17" s="7">
        <v>0</v>
      </c>
      <c r="F17" s="7" t="s">
        <v>13</v>
      </c>
      <c r="G17" s="7" t="s">
        <v>27</v>
      </c>
      <c r="H17" s="22">
        <v>2.3830934845330599E-2</v>
      </c>
      <c r="I17" s="22">
        <v>2.8225593283722001E-2</v>
      </c>
      <c r="J17" s="22">
        <v>2.6488894679451598E-3</v>
      </c>
      <c r="K17" s="22">
        <v>5.1336295353481996E-3</v>
      </c>
      <c r="L17" s="16">
        <v>0.41</v>
      </c>
    </row>
    <row r="18" spans="1:12" s="7" customFormat="1" x14ac:dyDescent="0.25">
      <c r="A18" s="7" t="s">
        <v>11</v>
      </c>
      <c r="B18" s="7" t="s">
        <v>12</v>
      </c>
      <c r="C18" s="7">
        <v>0</v>
      </c>
      <c r="D18" s="7">
        <v>0</v>
      </c>
      <c r="E18" s="7">
        <v>0</v>
      </c>
      <c r="F18" s="7" t="s">
        <v>13</v>
      </c>
      <c r="G18" s="7" t="s">
        <v>28</v>
      </c>
      <c r="H18" s="22">
        <v>2.14083640671398E-2</v>
      </c>
      <c r="I18" s="22">
        <v>2.6236157032237199E-2</v>
      </c>
      <c r="J18" s="22">
        <v>2.22701327840171E-3</v>
      </c>
      <c r="K18" s="22">
        <v>4.5888778250049297E-3</v>
      </c>
      <c r="L18" s="16">
        <v>0.43</v>
      </c>
    </row>
    <row r="19" spans="1:12" s="7" customFormat="1" x14ac:dyDescent="0.25">
      <c r="A19" s="7" t="s">
        <v>11</v>
      </c>
      <c r="B19" s="7" t="s">
        <v>12</v>
      </c>
      <c r="C19" s="7">
        <v>0</v>
      </c>
      <c r="D19" s="7">
        <v>0</v>
      </c>
      <c r="E19" s="7">
        <v>0</v>
      </c>
      <c r="F19" s="7" t="s">
        <v>13</v>
      </c>
      <c r="G19" s="7" t="s">
        <v>28</v>
      </c>
      <c r="H19" s="22">
        <v>2.23454686149414E-2</v>
      </c>
      <c r="I19" s="22">
        <v>2.69174112841098E-2</v>
      </c>
      <c r="J19" s="22">
        <v>2.3180294613217001E-3</v>
      </c>
      <c r="K19" s="22">
        <v>4.7165269103312101E-3</v>
      </c>
      <c r="L19" s="16">
        <v>0.45</v>
      </c>
    </row>
    <row r="20" spans="1:12" s="7" customFormat="1" x14ac:dyDescent="0.25">
      <c r="A20" s="7" t="s">
        <v>11</v>
      </c>
      <c r="B20" s="7" t="s">
        <v>12</v>
      </c>
      <c r="C20" s="7">
        <v>0</v>
      </c>
      <c r="D20" s="7">
        <v>0</v>
      </c>
      <c r="E20" s="7">
        <v>0</v>
      </c>
      <c r="F20" s="7" t="s">
        <v>13</v>
      </c>
      <c r="G20" s="7" t="s">
        <v>29</v>
      </c>
      <c r="H20" s="22">
        <v>2.0622414055056201E-2</v>
      </c>
      <c r="I20" s="22">
        <v>2.55423349594514E-2</v>
      </c>
      <c r="J20" s="22">
        <v>2.0142143296480899E-3</v>
      </c>
      <c r="K20" s="22">
        <v>4.3596940586545802E-3</v>
      </c>
      <c r="L20" s="16">
        <v>0.47</v>
      </c>
    </row>
    <row r="21" spans="1:12" s="7" customFormat="1" x14ac:dyDescent="0.25">
      <c r="A21" s="7" t="s">
        <v>11</v>
      </c>
      <c r="B21" s="7" t="s">
        <v>12</v>
      </c>
      <c r="C21" s="7">
        <v>0</v>
      </c>
      <c r="D21" s="7">
        <v>0</v>
      </c>
      <c r="E21" s="7">
        <v>0</v>
      </c>
      <c r="F21" s="7" t="s">
        <v>13</v>
      </c>
      <c r="G21" s="7" t="s">
        <v>29</v>
      </c>
      <c r="H21" s="22">
        <v>2.2660587537757699E-2</v>
      </c>
      <c r="I21" s="22">
        <v>2.7558349600105399E-2</v>
      </c>
      <c r="J21" s="22">
        <v>2.3820435658129099E-3</v>
      </c>
      <c r="K21" s="22">
        <v>4.9824876143802002E-3</v>
      </c>
      <c r="L21" s="16">
        <v>0.49</v>
      </c>
    </row>
    <row r="22" spans="1:12" s="7" customFormat="1" x14ac:dyDescent="0.25">
      <c r="A22" s="7" t="s">
        <v>11</v>
      </c>
      <c r="B22" s="7" t="s">
        <v>12</v>
      </c>
      <c r="C22" s="7">
        <v>0</v>
      </c>
      <c r="D22" s="7">
        <v>0</v>
      </c>
      <c r="E22" s="7">
        <v>0</v>
      </c>
      <c r="F22" s="7" t="s">
        <v>13</v>
      </c>
      <c r="G22" s="7" t="s">
        <v>30</v>
      </c>
      <c r="H22" s="22">
        <v>2.19667388427831E-2</v>
      </c>
      <c r="I22" s="22">
        <v>2.6343299074085499E-2</v>
      </c>
      <c r="J22" s="22">
        <v>2.3563592357771601E-3</v>
      </c>
      <c r="K22" s="22">
        <v>4.5468788763008798E-3</v>
      </c>
      <c r="L22" s="16">
        <v>0.51</v>
      </c>
    </row>
    <row r="23" spans="1:12" s="7" customFormat="1" x14ac:dyDescent="0.25">
      <c r="A23" s="7" t="s">
        <v>11</v>
      </c>
      <c r="B23" s="7" t="s">
        <v>12</v>
      </c>
      <c r="C23" s="7">
        <v>0</v>
      </c>
      <c r="D23" s="7">
        <v>0</v>
      </c>
      <c r="E23" s="7">
        <v>0</v>
      </c>
      <c r="F23" s="7" t="s">
        <v>13</v>
      </c>
      <c r="G23" s="7" t="s">
        <v>31</v>
      </c>
      <c r="H23" s="22">
        <v>2.4532100523152401E-2</v>
      </c>
      <c r="I23" s="22">
        <v>2.9136054694369199E-2</v>
      </c>
      <c r="J23" s="22">
        <v>2.7248361254975199E-3</v>
      </c>
      <c r="K23" s="22">
        <v>5.2237136852044197E-3</v>
      </c>
      <c r="L23" s="16">
        <v>0.53</v>
      </c>
    </row>
    <row r="24" spans="1:12" s="7" customFormat="1" x14ac:dyDescent="0.25">
      <c r="A24" s="7" t="s">
        <v>11</v>
      </c>
      <c r="B24" s="7" t="s">
        <v>12</v>
      </c>
      <c r="C24" s="7">
        <v>0</v>
      </c>
      <c r="D24" s="7">
        <v>0</v>
      </c>
      <c r="E24" s="7">
        <v>0</v>
      </c>
      <c r="F24" s="7" t="s">
        <v>13</v>
      </c>
      <c r="G24" s="7" t="s">
        <v>31</v>
      </c>
      <c r="H24" s="22">
        <v>2.2381567010408901E-2</v>
      </c>
      <c r="I24" s="22">
        <v>2.7366594874261602E-2</v>
      </c>
      <c r="J24" s="22">
        <v>2.3347496784065901E-3</v>
      </c>
      <c r="K24" s="22">
        <v>4.9091726146199E-3</v>
      </c>
      <c r="L24" s="16">
        <v>0.55000000000000004</v>
      </c>
    </row>
    <row r="25" spans="1:12" s="7" customFormat="1" x14ac:dyDescent="0.25">
      <c r="A25" s="7" t="s">
        <v>11</v>
      </c>
      <c r="B25" s="7" t="s">
        <v>12</v>
      </c>
      <c r="C25" s="7">
        <v>0</v>
      </c>
      <c r="D25" s="7">
        <v>0</v>
      </c>
      <c r="E25" s="7">
        <v>0</v>
      </c>
      <c r="F25" s="7" t="s">
        <v>13</v>
      </c>
      <c r="G25" s="7" t="s">
        <v>31</v>
      </c>
      <c r="H25" s="22">
        <v>2.31360401468266E-2</v>
      </c>
      <c r="I25" s="22">
        <v>2.7899766771897899E-2</v>
      </c>
      <c r="J25" s="22">
        <v>2.5023255389314001E-3</v>
      </c>
      <c r="K25" s="22">
        <v>5.0779438302452897E-3</v>
      </c>
      <c r="L25" s="16">
        <v>0.56999999999999995</v>
      </c>
    </row>
    <row r="26" spans="1:12" s="7" customFormat="1" x14ac:dyDescent="0.25">
      <c r="A26" s="7" t="s">
        <v>11</v>
      </c>
      <c r="B26" s="7" t="s">
        <v>12</v>
      </c>
      <c r="C26" s="7">
        <v>0</v>
      </c>
      <c r="D26" s="7">
        <v>0</v>
      </c>
      <c r="E26" s="7">
        <v>0</v>
      </c>
      <c r="F26" s="7" t="s">
        <v>13</v>
      </c>
      <c r="G26" s="7" t="s">
        <v>32</v>
      </c>
      <c r="H26" s="22">
        <v>1.9542314351380801E-2</v>
      </c>
      <c r="I26" s="22">
        <v>2.4114204793305501E-2</v>
      </c>
      <c r="J26" s="22">
        <v>1.9201034636658399E-3</v>
      </c>
      <c r="K26" s="22">
        <v>4.0337135307735297E-3</v>
      </c>
      <c r="L26" s="16">
        <v>0.59</v>
      </c>
    </row>
    <row r="27" spans="1:12" s="7" customFormat="1" x14ac:dyDescent="0.25">
      <c r="A27" s="7" t="s">
        <v>11</v>
      </c>
      <c r="B27" s="7" t="s">
        <v>12</v>
      </c>
      <c r="C27" s="7">
        <v>0</v>
      </c>
      <c r="D27" s="7">
        <v>0</v>
      </c>
      <c r="E27" s="7">
        <v>0</v>
      </c>
      <c r="F27" s="7" t="s">
        <v>13</v>
      </c>
      <c r="G27" s="7" t="s">
        <v>32</v>
      </c>
      <c r="H27" s="22">
        <v>1.9744367748430199E-2</v>
      </c>
      <c r="I27" s="22">
        <v>2.43124279831766E-2</v>
      </c>
      <c r="J27" s="22">
        <v>2.0245793677252399E-3</v>
      </c>
      <c r="K27" s="22">
        <v>4.0570313183785596E-3</v>
      </c>
      <c r="L27" s="16">
        <v>0.61</v>
      </c>
    </row>
    <row r="28" spans="1:12" s="7" customFormat="1" x14ac:dyDescent="0.25">
      <c r="A28" s="7" t="s">
        <v>11</v>
      </c>
      <c r="B28" s="7" t="s">
        <v>12</v>
      </c>
      <c r="C28" s="7">
        <v>0</v>
      </c>
      <c r="D28" s="7">
        <v>0</v>
      </c>
      <c r="E28" s="7">
        <v>0</v>
      </c>
      <c r="F28" s="7" t="s">
        <v>13</v>
      </c>
      <c r="G28" s="7" t="s">
        <v>32</v>
      </c>
      <c r="H28" s="22">
        <v>2.12361100067395E-2</v>
      </c>
      <c r="I28" s="22">
        <v>2.5874345734136901E-2</v>
      </c>
      <c r="J28" s="22">
        <v>2.31111507786395E-3</v>
      </c>
      <c r="K28" s="22">
        <v>4.5318032021070299E-3</v>
      </c>
      <c r="L28" s="16">
        <v>0.63</v>
      </c>
    </row>
    <row r="29" spans="1:12" s="7" customFormat="1" x14ac:dyDescent="0.25">
      <c r="A29" s="7" t="s">
        <v>11</v>
      </c>
      <c r="B29" s="7" t="s">
        <v>12</v>
      </c>
      <c r="C29" s="7">
        <v>0</v>
      </c>
      <c r="D29" s="7">
        <v>0</v>
      </c>
      <c r="E29" s="7">
        <v>0</v>
      </c>
      <c r="F29" s="7" t="s">
        <v>13</v>
      </c>
      <c r="G29" s="7" t="s">
        <v>32</v>
      </c>
      <c r="H29" s="22">
        <v>2.3689402176516699E-2</v>
      </c>
      <c r="I29" s="22">
        <v>2.8313854424578601E-2</v>
      </c>
      <c r="J29" s="22">
        <v>2.6329874749384998E-3</v>
      </c>
      <c r="K29" s="22">
        <v>5.1261827339900796E-3</v>
      </c>
      <c r="L29" s="16">
        <v>0.65</v>
      </c>
    </row>
    <row r="30" spans="1:12" s="7" customFormat="1" x14ac:dyDescent="0.25">
      <c r="A30" s="7" t="s">
        <v>11</v>
      </c>
      <c r="B30" s="7" t="s">
        <v>12</v>
      </c>
      <c r="C30" s="7">
        <v>0</v>
      </c>
      <c r="D30" s="7">
        <v>0</v>
      </c>
      <c r="E30" s="7">
        <v>0</v>
      </c>
      <c r="F30" s="7" t="s">
        <v>13</v>
      </c>
      <c r="G30" s="7" t="s">
        <v>32</v>
      </c>
      <c r="H30" s="22">
        <v>2.5870445776725499E-2</v>
      </c>
      <c r="I30" s="22">
        <v>3.05668100721656E-2</v>
      </c>
      <c r="J30" s="22">
        <v>3.0490924076356598E-3</v>
      </c>
      <c r="K30" s="22">
        <v>5.8351368007929201E-3</v>
      </c>
      <c r="L30" s="16">
        <v>0.67</v>
      </c>
    </row>
    <row r="31" spans="1:12" s="7" customFormat="1" x14ac:dyDescent="0.25">
      <c r="A31" s="7" t="s">
        <v>11</v>
      </c>
      <c r="B31" s="7" t="s">
        <v>12</v>
      </c>
      <c r="C31" s="7">
        <v>0</v>
      </c>
      <c r="D31" s="7">
        <v>0</v>
      </c>
      <c r="E31" s="7">
        <v>0</v>
      </c>
      <c r="F31" s="7" t="s">
        <v>13</v>
      </c>
      <c r="G31" s="7" t="s">
        <v>33</v>
      </c>
      <c r="H31" s="22">
        <v>2.91494778881278E-2</v>
      </c>
      <c r="I31" s="22">
        <v>3.5183312236728499E-2</v>
      </c>
      <c r="J31" s="22">
        <v>3.4636941642398498E-3</v>
      </c>
      <c r="K31" s="22">
        <v>7.3216348062177996E-3</v>
      </c>
      <c r="L31" s="16">
        <v>0.69</v>
      </c>
    </row>
    <row r="32" spans="1:12" s="7" customFormat="1" x14ac:dyDescent="0.25">
      <c r="A32" s="7" t="s">
        <v>11</v>
      </c>
      <c r="B32" s="7" t="s">
        <v>12</v>
      </c>
      <c r="C32" s="7">
        <v>0</v>
      </c>
      <c r="D32" s="7">
        <v>0</v>
      </c>
      <c r="E32" s="7">
        <v>0</v>
      </c>
      <c r="F32" s="7" t="s">
        <v>13</v>
      </c>
      <c r="G32" s="7" t="s">
        <v>33</v>
      </c>
      <c r="H32" s="22">
        <v>2.2966229452647199E-2</v>
      </c>
      <c r="I32" s="22">
        <v>2.8056763316312801E-2</v>
      </c>
      <c r="J32" s="22">
        <v>2.3892475577070101E-3</v>
      </c>
      <c r="K32" s="22">
        <v>5.0525864018110701E-3</v>
      </c>
      <c r="L32" s="16">
        <v>0.71</v>
      </c>
    </row>
    <row r="33" spans="1:12" s="7" customFormat="1" x14ac:dyDescent="0.25">
      <c r="A33" s="7" t="s">
        <v>11</v>
      </c>
      <c r="B33" s="7" t="s">
        <v>12</v>
      </c>
      <c r="C33" s="7">
        <v>0</v>
      </c>
      <c r="D33" s="7">
        <v>0</v>
      </c>
      <c r="E33" s="7">
        <v>0</v>
      </c>
      <c r="F33" s="7" t="s">
        <v>13</v>
      </c>
      <c r="G33" s="7" t="s">
        <v>33</v>
      </c>
      <c r="H33" s="22">
        <v>2.4545769444516301E-2</v>
      </c>
      <c r="I33" s="22">
        <v>2.9743455210491401E-2</v>
      </c>
      <c r="J33" s="22">
        <v>2.7103395254901501E-3</v>
      </c>
      <c r="K33" s="22">
        <v>5.5920576669484801E-3</v>
      </c>
      <c r="L33" s="16">
        <v>0.73</v>
      </c>
    </row>
    <row r="34" spans="1:12" s="7" customFormat="1" x14ac:dyDescent="0.25">
      <c r="A34" s="7" t="s">
        <v>11</v>
      </c>
      <c r="B34" s="7" t="s">
        <v>12</v>
      </c>
      <c r="C34" s="7">
        <v>0</v>
      </c>
      <c r="D34" s="7">
        <v>0</v>
      </c>
      <c r="E34" s="7">
        <v>0</v>
      </c>
      <c r="F34" s="7" t="s">
        <v>13</v>
      </c>
      <c r="G34" s="7" t="s">
        <v>33</v>
      </c>
      <c r="H34" s="22">
        <v>2.62946500721301E-2</v>
      </c>
      <c r="I34" s="22">
        <v>3.1583461262553E-2</v>
      </c>
      <c r="J34" s="22">
        <v>3.0630350358262699E-3</v>
      </c>
      <c r="K34" s="22">
        <v>6.2089774480986702E-3</v>
      </c>
      <c r="L34" s="16">
        <v>0.75</v>
      </c>
    </row>
    <row r="35" spans="1:12" s="7" customFormat="1" x14ac:dyDescent="0.25">
      <c r="A35" s="7" t="s">
        <v>11</v>
      </c>
      <c r="B35" s="7" t="s">
        <v>12</v>
      </c>
      <c r="C35" s="7">
        <v>0</v>
      </c>
      <c r="D35" s="7">
        <v>0</v>
      </c>
      <c r="E35" s="7">
        <v>0</v>
      </c>
      <c r="F35" s="7" t="s">
        <v>13</v>
      </c>
      <c r="G35" s="7" t="s">
        <v>34</v>
      </c>
      <c r="H35" s="22">
        <v>2.6454272600811402E-2</v>
      </c>
      <c r="I35" s="22">
        <v>3.2161437012881697E-2</v>
      </c>
      <c r="J35" s="22">
        <v>3.0259573614236398E-3</v>
      </c>
      <c r="K35" s="22">
        <v>6.3347739481063601E-3</v>
      </c>
      <c r="L35" s="16">
        <v>0.77</v>
      </c>
    </row>
    <row r="36" spans="1:12" s="8" customFormat="1" x14ac:dyDescent="0.25">
      <c r="A36" s="8" t="s">
        <v>11</v>
      </c>
      <c r="B36" s="8" t="s">
        <v>12</v>
      </c>
      <c r="C36" s="8">
        <v>0</v>
      </c>
      <c r="D36" s="8">
        <v>0</v>
      </c>
      <c r="E36" s="8">
        <v>0</v>
      </c>
      <c r="F36" s="8" t="s">
        <v>13</v>
      </c>
      <c r="G36" s="8" t="s">
        <v>34</v>
      </c>
      <c r="H36" s="23">
        <v>2.8834576763179898E-2</v>
      </c>
      <c r="I36" s="23">
        <v>3.4598398512262603E-2</v>
      </c>
      <c r="J36" s="23">
        <v>3.5028972510200399E-3</v>
      </c>
      <c r="K36" s="23">
        <v>7.1836129151569596E-3</v>
      </c>
      <c r="L36" s="17">
        <v>0.79</v>
      </c>
    </row>
    <row r="37" spans="1:12" s="12" customFormat="1" x14ac:dyDescent="0.25">
      <c r="A37" s="12" t="s">
        <v>11</v>
      </c>
      <c r="B37" s="12" t="s">
        <v>12</v>
      </c>
      <c r="C37" s="12">
        <v>0</v>
      </c>
      <c r="D37" s="12">
        <v>0</v>
      </c>
      <c r="E37" s="12">
        <v>0</v>
      </c>
      <c r="F37" s="12" t="s">
        <v>35</v>
      </c>
      <c r="G37" s="12" t="s">
        <v>36</v>
      </c>
      <c r="H37" s="24">
        <v>2.8693016089789799E-2</v>
      </c>
      <c r="I37" s="24">
        <v>3.6145097785498598E-2</v>
      </c>
      <c r="J37" s="24">
        <v>3.7612633282202998E-3</v>
      </c>
      <c r="K37" s="24">
        <v>7.3010303549892897E-3</v>
      </c>
      <c r="L37" s="18">
        <v>0.11</v>
      </c>
    </row>
    <row r="38" spans="1:12" s="7" customFormat="1" x14ac:dyDescent="0.25">
      <c r="A38" s="7" t="s">
        <v>11</v>
      </c>
      <c r="B38" s="7" t="s">
        <v>12</v>
      </c>
      <c r="C38" s="7">
        <v>0</v>
      </c>
      <c r="D38" s="7">
        <v>0</v>
      </c>
      <c r="E38" s="7">
        <v>0</v>
      </c>
      <c r="F38" s="7" t="s">
        <v>35</v>
      </c>
      <c r="G38" s="7" t="s">
        <v>37</v>
      </c>
      <c r="H38" s="22">
        <v>2.92404975242933E-2</v>
      </c>
      <c r="I38" s="22">
        <v>3.6621052858274598E-2</v>
      </c>
      <c r="J38" s="22">
        <v>3.8100772583681999E-3</v>
      </c>
      <c r="K38" s="22">
        <v>7.4423990688874701E-3</v>
      </c>
      <c r="L38" s="16">
        <v>0.13</v>
      </c>
    </row>
    <row r="39" spans="1:12" s="7" customFormat="1" x14ac:dyDescent="0.25">
      <c r="A39" s="7" t="s">
        <v>11</v>
      </c>
      <c r="B39" s="7" t="s">
        <v>12</v>
      </c>
      <c r="C39" s="7">
        <v>0</v>
      </c>
      <c r="D39" s="7">
        <v>0</v>
      </c>
      <c r="E39" s="7">
        <v>0</v>
      </c>
      <c r="F39" s="7" t="s">
        <v>35</v>
      </c>
      <c r="G39" s="7" t="s">
        <v>38</v>
      </c>
      <c r="H39" s="22">
        <v>3.0251511801920799E-2</v>
      </c>
      <c r="I39" s="22">
        <v>3.7737210404774901E-2</v>
      </c>
      <c r="J39" s="22">
        <v>4.0239881901069597E-3</v>
      </c>
      <c r="K39" s="22">
        <v>7.7804519846389197E-3</v>
      </c>
      <c r="L39" s="16">
        <v>0.15</v>
      </c>
    </row>
    <row r="40" spans="1:12" s="7" customFormat="1" x14ac:dyDescent="0.25">
      <c r="A40" s="7" t="s">
        <v>11</v>
      </c>
      <c r="B40" s="7" t="s">
        <v>12</v>
      </c>
      <c r="C40" s="7">
        <v>0</v>
      </c>
      <c r="D40" s="7">
        <v>0</v>
      </c>
      <c r="E40" s="7">
        <v>0</v>
      </c>
      <c r="F40" s="7" t="s">
        <v>35</v>
      </c>
      <c r="G40" s="7" t="s">
        <v>39</v>
      </c>
      <c r="H40" s="22">
        <v>3.0107935206983301E-2</v>
      </c>
      <c r="I40" s="22">
        <v>3.7366555114080199E-2</v>
      </c>
      <c r="J40" s="22">
        <v>3.9865190738746399E-3</v>
      </c>
      <c r="K40" s="22">
        <v>7.6579341867045901E-3</v>
      </c>
      <c r="L40" s="16">
        <v>0.17</v>
      </c>
    </row>
    <row r="41" spans="1:12" s="7" customFormat="1" x14ac:dyDescent="0.25">
      <c r="A41" s="7" t="s">
        <v>11</v>
      </c>
      <c r="B41" s="7" t="s">
        <v>12</v>
      </c>
      <c r="C41" s="7">
        <v>0</v>
      </c>
      <c r="D41" s="7">
        <v>0</v>
      </c>
      <c r="E41" s="7">
        <v>0</v>
      </c>
      <c r="F41" s="7" t="s">
        <v>35</v>
      </c>
      <c r="G41" s="7" t="s">
        <v>40</v>
      </c>
      <c r="H41" s="22">
        <v>2.9961065859077401E-2</v>
      </c>
      <c r="I41" s="22">
        <v>3.7386467780376798E-2</v>
      </c>
      <c r="J41" s="22">
        <v>3.9258517195025098E-3</v>
      </c>
      <c r="K41" s="22">
        <v>7.5645533840684497E-3</v>
      </c>
      <c r="L41" s="16">
        <v>0.19</v>
      </c>
    </row>
    <row r="42" spans="1:12" s="7" customFormat="1" x14ac:dyDescent="0.25">
      <c r="A42" s="7" t="s">
        <v>11</v>
      </c>
      <c r="B42" s="7" t="s">
        <v>12</v>
      </c>
      <c r="C42" s="7">
        <v>0</v>
      </c>
      <c r="D42" s="7">
        <v>0</v>
      </c>
      <c r="E42" s="7">
        <v>0</v>
      </c>
      <c r="F42" s="7" t="s">
        <v>35</v>
      </c>
      <c r="G42" s="7" t="s">
        <v>41</v>
      </c>
      <c r="H42" s="22">
        <v>3.1807183171109803E-2</v>
      </c>
      <c r="I42" s="22">
        <v>3.9087493547712501E-2</v>
      </c>
      <c r="J42" s="22">
        <v>4.4164650908345097E-3</v>
      </c>
      <c r="K42" s="22">
        <v>8.1490423241327194E-3</v>
      </c>
      <c r="L42" s="16">
        <v>0.21</v>
      </c>
    </row>
    <row r="43" spans="1:12" s="7" customFormat="1" x14ac:dyDescent="0.25">
      <c r="A43" s="7" t="s">
        <v>11</v>
      </c>
      <c r="B43" s="7" t="s">
        <v>12</v>
      </c>
      <c r="C43" s="7">
        <v>0</v>
      </c>
      <c r="D43" s="7">
        <v>0</v>
      </c>
      <c r="E43" s="7">
        <v>0</v>
      </c>
      <c r="F43" s="7" t="s">
        <v>35</v>
      </c>
      <c r="G43" s="7" t="s">
        <v>42</v>
      </c>
      <c r="H43" s="22">
        <v>3.19244872205788E-2</v>
      </c>
      <c r="I43" s="22">
        <v>3.9170531122351603E-2</v>
      </c>
      <c r="J43" s="22">
        <v>4.2926940417253199E-3</v>
      </c>
      <c r="K43" s="22">
        <v>8.2025383562831008E-3</v>
      </c>
      <c r="L43" s="16">
        <v>0.23</v>
      </c>
    </row>
    <row r="44" spans="1:12" s="7" customFormat="1" x14ac:dyDescent="0.25">
      <c r="A44" s="7" t="s">
        <v>11</v>
      </c>
      <c r="B44" s="7" t="s">
        <v>12</v>
      </c>
      <c r="C44" s="7">
        <v>0</v>
      </c>
      <c r="D44" s="7">
        <v>0</v>
      </c>
      <c r="E44" s="7">
        <v>0</v>
      </c>
      <c r="F44" s="7" t="s">
        <v>35</v>
      </c>
      <c r="G44" s="7" t="s">
        <v>43</v>
      </c>
      <c r="H44" s="22">
        <v>3.35361009382842E-2</v>
      </c>
      <c r="I44" s="22">
        <v>4.1037945321232498E-2</v>
      </c>
      <c r="J44" s="22">
        <v>4.7320509345570904E-3</v>
      </c>
      <c r="K44" s="22">
        <v>8.6759617249783805E-3</v>
      </c>
      <c r="L44" s="16">
        <v>0.25</v>
      </c>
    </row>
    <row r="45" spans="1:12" s="7" customFormat="1" x14ac:dyDescent="0.25">
      <c r="A45" s="7" t="s">
        <v>11</v>
      </c>
      <c r="B45" s="7" t="s">
        <v>12</v>
      </c>
      <c r="C45" s="7">
        <v>0</v>
      </c>
      <c r="D45" s="7">
        <v>0</v>
      </c>
      <c r="E45" s="7">
        <v>0</v>
      </c>
      <c r="F45" s="7" t="s">
        <v>35</v>
      </c>
      <c r="G45" s="7" t="s">
        <v>44</v>
      </c>
      <c r="H45" s="22">
        <v>3.2172843751355297E-2</v>
      </c>
      <c r="I45" s="22">
        <v>3.9468784994339499E-2</v>
      </c>
      <c r="J45" s="22">
        <v>4.3194468256277296E-3</v>
      </c>
      <c r="K45" s="22">
        <v>8.2613597049177208E-3</v>
      </c>
      <c r="L45" s="16">
        <v>0.27</v>
      </c>
    </row>
    <row r="46" spans="1:12" s="7" customFormat="1" x14ac:dyDescent="0.25">
      <c r="A46" s="7" t="s">
        <v>11</v>
      </c>
      <c r="B46" s="7" t="s">
        <v>12</v>
      </c>
      <c r="C46" s="7">
        <v>0</v>
      </c>
      <c r="D46" s="7">
        <v>0</v>
      </c>
      <c r="E46" s="7">
        <v>0</v>
      </c>
      <c r="F46" s="7" t="s">
        <v>35</v>
      </c>
      <c r="G46" s="7" t="s">
        <v>45</v>
      </c>
      <c r="H46" s="22">
        <v>3.4264685781260303E-2</v>
      </c>
      <c r="I46" s="22">
        <v>4.1808751596410502E-2</v>
      </c>
      <c r="J46" s="22">
        <v>4.7844227124418702E-3</v>
      </c>
      <c r="K46" s="22">
        <v>9.1165935232518005E-3</v>
      </c>
      <c r="L46" s="16">
        <v>0.28999999999999998</v>
      </c>
    </row>
    <row r="47" spans="1:12" s="7" customFormat="1" x14ac:dyDescent="0.25">
      <c r="A47" s="7" t="s">
        <v>11</v>
      </c>
      <c r="B47" s="7" t="s">
        <v>12</v>
      </c>
      <c r="C47" s="7">
        <v>0</v>
      </c>
      <c r="D47" s="7">
        <v>0</v>
      </c>
      <c r="E47" s="7">
        <v>0</v>
      </c>
      <c r="F47" s="7" t="s">
        <v>35</v>
      </c>
      <c r="G47" s="7" t="s">
        <v>46</v>
      </c>
      <c r="H47" s="22">
        <v>3.4453369080876199E-2</v>
      </c>
      <c r="I47" s="22">
        <v>4.1323112436473498E-2</v>
      </c>
      <c r="J47" s="22">
        <v>4.8668590533194403E-3</v>
      </c>
      <c r="K47" s="22">
        <v>8.6490453919545792E-3</v>
      </c>
      <c r="L47" s="16">
        <v>0.31</v>
      </c>
    </row>
    <row r="48" spans="1:12" s="7" customFormat="1" x14ac:dyDescent="0.25">
      <c r="A48" s="7" t="s">
        <v>11</v>
      </c>
      <c r="B48" s="7" t="s">
        <v>12</v>
      </c>
      <c r="C48" s="7">
        <v>0</v>
      </c>
      <c r="D48" s="7">
        <v>0</v>
      </c>
      <c r="E48" s="7">
        <v>0</v>
      </c>
      <c r="F48" s="7" t="s">
        <v>35</v>
      </c>
      <c r="G48" s="7" t="s">
        <v>47</v>
      </c>
      <c r="H48" s="22">
        <v>3.7292638761243398E-2</v>
      </c>
      <c r="I48" s="22">
        <v>4.4079126333337403E-2</v>
      </c>
      <c r="J48" s="22">
        <v>5.6710904666257902E-3</v>
      </c>
      <c r="K48" s="22">
        <v>9.6671872296982195E-3</v>
      </c>
      <c r="L48" s="16">
        <v>0.33</v>
      </c>
    </row>
    <row r="49" spans="1:12" s="7" customFormat="1" x14ac:dyDescent="0.25">
      <c r="A49" s="7" t="s">
        <v>11</v>
      </c>
      <c r="B49" s="7" t="s">
        <v>12</v>
      </c>
      <c r="C49" s="7">
        <v>0</v>
      </c>
      <c r="D49" s="7">
        <v>0</v>
      </c>
      <c r="E49" s="7">
        <v>0</v>
      </c>
      <c r="F49" s="7" t="s">
        <v>35</v>
      </c>
      <c r="G49" s="7" t="s">
        <v>48</v>
      </c>
      <c r="H49" s="22">
        <v>3.6853198769338798E-2</v>
      </c>
      <c r="I49" s="22">
        <v>4.4258976265598403E-2</v>
      </c>
      <c r="J49" s="22">
        <v>5.2764494354371602E-3</v>
      </c>
      <c r="K49" s="22">
        <v>9.8530888326315794E-3</v>
      </c>
      <c r="L49" s="16">
        <v>0.35</v>
      </c>
    </row>
    <row r="50" spans="1:12" s="7" customFormat="1" x14ac:dyDescent="0.25">
      <c r="A50" s="7" t="s">
        <v>11</v>
      </c>
      <c r="B50" s="7" t="s">
        <v>12</v>
      </c>
      <c r="C50" s="7">
        <v>0</v>
      </c>
      <c r="D50" s="7">
        <v>0</v>
      </c>
      <c r="E50" s="7">
        <v>0</v>
      </c>
      <c r="F50" s="7" t="s">
        <v>35</v>
      </c>
      <c r="G50" s="7" t="s">
        <v>49</v>
      </c>
      <c r="H50" s="22">
        <v>3.6307908722998099E-2</v>
      </c>
      <c r="I50" s="22">
        <v>4.3772619269631101E-2</v>
      </c>
      <c r="J50" s="22">
        <v>5.2953527787422102E-3</v>
      </c>
      <c r="K50" s="22">
        <v>9.5242403398442706E-3</v>
      </c>
      <c r="L50" s="16">
        <v>0.37</v>
      </c>
    </row>
    <row r="51" spans="1:12" s="7" customFormat="1" x14ac:dyDescent="0.25">
      <c r="A51" s="7" t="s">
        <v>11</v>
      </c>
      <c r="B51" s="7" t="s">
        <v>12</v>
      </c>
      <c r="C51" s="7">
        <v>0</v>
      </c>
      <c r="D51" s="7">
        <v>0</v>
      </c>
      <c r="E51" s="7">
        <v>0</v>
      </c>
      <c r="F51" s="7" t="s">
        <v>35</v>
      </c>
      <c r="G51" s="7" t="s">
        <v>50</v>
      </c>
      <c r="H51" s="22">
        <v>3.8440251732375197E-2</v>
      </c>
      <c r="I51" s="22">
        <v>4.5381645234501597E-2</v>
      </c>
      <c r="J51" s="22">
        <v>5.81597322753152E-3</v>
      </c>
      <c r="K51" s="22">
        <v>1.00316601452696E-2</v>
      </c>
      <c r="L51" s="16">
        <v>0.39</v>
      </c>
    </row>
    <row r="52" spans="1:12" s="7" customFormat="1" x14ac:dyDescent="0.25">
      <c r="A52" s="7" t="s">
        <v>11</v>
      </c>
      <c r="B52" s="7" t="s">
        <v>12</v>
      </c>
      <c r="C52" s="7">
        <v>0</v>
      </c>
      <c r="D52" s="7">
        <v>0</v>
      </c>
      <c r="E52" s="7">
        <v>0</v>
      </c>
      <c r="F52" s="7" t="s">
        <v>35</v>
      </c>
      <c r="G52" s="7" t="s">
        <v>51</v>
      </c>
      <c r="H52" s="22">
        <v>4.0180756774615703E-2</v>
      </c>
      <c r="I52" s="22">
        <v>4.7134535833917697E-2</v>
      </c>
      <c r="J52" s="22">
        <v>6.3612381756178596E-3</v>
      </c>
      <c r="K52" s="22">
        <v>1.0545800352932001E-2</v>
      </c>
      <c r="L52" s="16">
        <v>0.41</v>
      </c>
    </row>
    <row r="53" spans="1:12" s="7" customFormat="1" x14ac:dyDescent="0.25">
      <c r="A53" s="7" t="s">
        <v>11</v>
      </c>
      <c r="B53" s="7" t="s">
        <v>12</v>
      </c>
      <c r="C53" s="7">
        <v>0</v>
      </c>
      <c r="D53" s="7">
        <v>0</v>
      </c>
      <c r="E53" s="7">
        <v>0</v>
      </c>
      <c r="F53" s="7" t="s">
        <v>35</v>
      </c>
      <c r="G53" s="7" t="s">
        <v>52</v>
      </c>
      <c r="H53" s="22">
        <v>4.05572425251352E-2</v>
      </c>
      <c r="I53" s="22">
        <v>4.7468417284367397E-2</v>
      </c>
      <c r="J53" s="22">
        <v>6.2845068166635003E-3</v>
      </c>
      <c r="K53" s="22">
        <v>1.07265372728445E-2</v>
      </c>
      <c r="L53" s="16">
        <v>0.43</v>
      </c>
    </row>
    <row r="54" spans="1:12" s="7" customFormat="1" x14ac:dyDescent="0.25">
      <c r="A54" s="7" t="s">
        <v>11</v>
      </c>
      <c r="B54" s="7" t="s">
        <v>12</v>
      </c>
      <c r="C54" s="7">
        <v>0</v>
      </c>
      <c r="D54" s="7">
        <v>0</v>
      </c>
      <c r="E54" s="7">
        <v>0</v>
      </c>
      <c r="F54" s="7" t="s">
        <v>35</v>
      </c>
      <c r="G54" s="7" t="s">
        <v>53</v>
      </c>
      <c r="H54" s="22">
        <v>3.9079603674555999E-2</v>
      </c>
      <c r="I54" s="22">
        <v>4.5451980697615302E-2</v>
      </c>
      <c r="J54" s="22">
        <v>5.8472857083602704E-3</v>
      </c>
      <c r="K54" s="22">
        <v>1.00058539003583E-2</v>
      </c>
      <c r="L54" s="16">
        <v>0.45</v>
      </c>
    </row>
    <row r="55" spans="1:12" s="7" customFormat="1" x14ac:dyDescent="0.25">
      <c r="A55" s="7" t="s">
        <v>11</v>
      </c>
      <c r="B55" s="7" t="s">
        <v>12</v>
      </c>
      <c r="C55" s="7">
        <v>0</v>
      </c>
      <c r="D55" s="7">
        <v>0</v>
      </c>
      <c r="E55" s="7">
        <v>0</v>
      </c>
      <c r="F55" s="7" t="s">
        <v>35</v>
      </c>
      <c r="G55" s="7" t="s">
        <v>54</v>
      </c>
      <c r="H55" s="22">
        <v>4.5209535808258698E-2</v>
      </c>
      <c r="I55" s="22">
        <v>5.2404062074336198E-2</v>
      </c>
      <c r="J55" s="22">
        <v>7.9057449448301093E-3</v>
      </c>
      <c r="K55" s="22">
        <v>1.2406388378885899E-2</v>
      </c>
      <c r="L55" s="16">
        <v>0.47</v>
      </c>
    </row>
    <row r="56" spans="1:12" s="7" customFormat="1" x14ac:dyDescent="0.25">
      <c r="A56" s="7" t="s">
        <v>11</v>
      </c>
      <c r="B56" s="7" t="s">
        <v>12</v>
      </c>
      <c r="C56" s="7">
        <v>0</v>
      </c>
      <c r="D56" s="7">
        <v>0</v>
      </c>
      <c r="E56" s="7">
        <v>0</v>
      </c>
      <c r="F56" s="7" t="s">
        <v>35</v>
      </c>
      <c r="G56" s="7" t="s">
        <v>55</v>
      </c>
      <c r="H56" s="22">
        <v>4.8485616525582698E-2</v>
      </c>
      <c r="I56" s="22">
        <v>5.4722052173653397E-2</v>
      </c>
      <c r="J56" s="22">
        <v>8.9968722460230504E-3</v>
      </c>
      <c r="K56" s="22">
        <v>1.33819524370441E-2</v>
      </c>
      <c r="L56" s="16">
        <v>0.49</v>
      </c>
    </row>
    <row r="57" spans="1:12" s="7" customFormat="1" x14ac:dyDescent="0.25">
      <c r="A57" s="7" t="s">
        <v>11</v>
      </c>
      <c r="B57" s="7" t="s">
        <v>12</v>
      </c>
      <c r="C57" s="7">
        <v>0</v>
      </c>
      <c r="D57" s="7">
        <v>0</v>
      </c>
      <c r="E57" s="7">
        <v>0</v>
      </c>
      <c r="F57" s="7" t="s">
        <v>35</v>
      </c>
      <c r="G57" s="7" t="s">
        <v>56</v>
      </c>
      <c r="H57" s="22">
        <v>4.7409496009326098E-2</v>
      </c>
      <c r="I57" s="22">
        <v>5.2527446133666798E-2</v>
      </c>
      <c r="J57" s="22">
        <v>8.3668383324019997E-3</v>
      </c>
      <c r="K57" s="22">
        <v>1.30371088182323E-2</v>
      </c>
      <c r="L57" s="16">
        <v>0.51</v>
      </c>
    </row>
    <row r="58" spans="1:12" s="7" customFormat="1" x14ac:dyDescent="0.25">
      <c r="A58" s="7" t="s">
        <v>11</v>
      </c>
      <c r="B58" s="7" t="s">
        <v>12</v>
      </c>
      <c r="C58" s="7">
        <v>0</v>
      </c>
      <c r="D58" s="7">
        <v>0</v>
      </c>
      <c r="E58" s="7">
        <v>0</v>
      </c>
      <c r="F58" s="7" t="s">
        <v>35</v>
      </c>
      <c r="G58" s="7" t="s">
        <v>57</v>
      </c>
      <c r="H58" s="22">
        <v>4.6340054726388302E-2</v>
      </c>
      <c r="I58" s="22">
        <v>5.2641879983445099E-2</v>
      </c>
      <c r="J58" s="22">
        <v>7.9237889290175497E-3</v>
      </c>
      <c r="K58" s="22">
        <v>1.30073990783583E-2</v>
      </c>
      <c r="L58" s="16">
        <v>0.53</v>
      </c>
    </row>
    <row r="59" spans="1:12" s="7" customFormat="1" x14ac:dyDescent="0.25">
      <c r="A59" s="7" t="s">
        <v>11</v>
      </c>
      <c r="B59" s="7" t="s">
        <v>12</v>
      </c>
      <c r="C59" s="7">
        <v>0</v>
      </c>
      <c r="D59" s="7">
        <v>0</v>
      </c>
      <c r="E59" s="7">
        <v>0</v>
      </c>
      <c r="F59" s="7" t="s">
        <v>35</v>
      </c>
      <c r="G59" s="7" t="s">
        <v>58</v>
      </c>
      <c r="H59" s="22">
        <v>5.0655679196898798E-2</v>
      </c>
      <c r="I59" s="22">
        <v>5.6404418463013403E-2</v>
      </c>
      <c r="J59" s="22">
        <v>9.2327947209623704E-3</v>
      </c>
      <c r="K59" s="22">
        <v>1.4630596772569299E-2</v>
      </c>
      <c r="L59" s="16">
        <v>0.55000000000000004</v>
      </c>
    </row>
    <row r="60" spans="1:12" s="7" customFormat="1" x14ac:dyDescent="0.25">
      <c r="A60" s="7" t="s">
        <v>11</v>
      </c>
      <c r="B60" s="7" t="s">
        <v>12</v>
      </c>
      <c r="C60" s="7">
        <v>0</v>
      </c>
      <c r="D60" s="7">
        <v>0</v>
      </c>
      <c r="E60" s="7">
        <v>0</v>
      </c>
      <c r="F60" s="7" t="s">
        <v>35</v>
      </c>
      <c r="G60" s="7" t="s">
        <v>59</v>
      </c>
      <c r="H60" s="22">
        <v>5.2139636025739199E-2</v>
      </c>
      <c r="I60" s="22">
        <v>5.77829114964344E-2</v>
      </c>
      <c r="J60" s="22">
        <v>9.9575576306443203E-3</v>
      </c>
      <c r="K60" s="22">
        <v>1.4997711811110301E-2</v>
      </c>
      <c r="L60" s="16">
        <v>0.56999999999999995</v>
      </c>
    </row>
    <row r="61" spans="1:12" s="7" customFormat="1" x14ac:dyDescent="0.25">
      <c r="A61" s="7" t="s">
        <v>11</v>
      </c>
      <c r="B61" s="7" t="s">
        <v>12</v>
      </c>
      <c r="C61" s="7">
        <v>0</v>
      </c>
      <c r="D61" s="7">
        <v>0</v>
      </c>
      <c r="E61" s="7">
        <v>0</v>
      </c>
      <c r="F61" s="7" t="s">
        <v>35</v>
      </c>
      <c r="G61" s="7" t="s">
        <v>60</v>
      </c>
      <c r="H61" s="22">
        <v>5.6290508595285303E-2</v>
      </c>
      <c r="I61" s="22">
        <v>6.0792488575853697E-2</v>
      </c>
      <c r="J61" s="22">
        <v>1.1771418821442101E-2</v>
      </c>
      <c r="K61" s="22">
        <v>1.5921353274744698E-2</v>
      </c>
      <c r="L61" s="16">
        <v>0.59</v>
      </c>
    </row>
    <row r="62" spans="1:12" s="7" customFormat="1" x14ac:dyDescent="0.25">
      <c r="A62" s="7" t="s">
        <v>11</v>
      </c>
      <c r="B62" s="7" t="s">
        <v>12</v>
      </c>
      <c r="C62" s="7">
        <v>0</v>
      </c>
      <c r="D62" s="7">
        <v>0</v>
      </c>
      <c r="E62" s="7">
        <v>0</v>
      </c>
      <c r="F62" s="7" t="s">
        <v>35</v>
      </c>
      <c r="G62" s="7" t="s">
        <v>60</v>
      </c>
      <c r="H62" s="22">
        <v>5.7501359489748098E-2</v>
      </c>
      <c r="I62" s="22">
        <v>6.17774834146749E-2</v>
      </c>
      <c r="J62" s="22">
        <v>1.2099272976304899E-2</v>
      </c>
      <c r="K62" s="22">
        <v>1.65262022382348E-2</v>
      </c>
      <c r="L62" s="16">
        <v>0.61</v>
      </c>
    </row>
    <row r="63" spans="1:12" s="7" customFormat="1" x14ac:dyDescent="0.25">
      <c r="A63" s="7" t="s">
        <v>11</v>
      </c>
      <c r="B63" s="7" t="s">
        <v>12</v>
      </c>
      <c r="C63" s="7">
        <v>0</v>
      </c>
      <c r="D63" s="7">
        <v>0</v>
      </c>
      <c r="E63" s="7">
        <v>0</v>
      </c>
      <c r="F63" s="7" t="s">
        <v>35</v>
      </c>
      <c r="G63" s="7" t="s">
        <v>60</v>
      </c>
      <c r="H63" s="22">
        <v>5.4575359047961298E-2</v>
      </c>
      <c r="I63" s="22">
        <v>6.0141215982585601E-2</v>
      </c>
      <c r="J63" s="22">
        <v>1.1139585836620799E-2</v>
      </c>
      <c r="K63" s="22">
        <v>1.5981775670063099E-2</v>
      </c>
      <c r="L63" s="16">
        <v>0.63</v>
      </c>
    </row>
    <row r="64" spans="1:12" s="7" customFormat="1" x14ac:dyDescent="0.25">
      <c r="A64" s="7" t="s">
        <v>11</v>
      </c>
      <c r="B64" s="7" t="s">
        <v>12</v>
      </c>
      <c r="C64" s="7">
        <v>0</v>
      </c>
      <c r="D64" s="7">
        <v>0</v>
      </c>
      <c r="E64" s="7">
        <v>0</v>
      </c>
      <c r="F64" s="7" t="s">
        <v>35</v>
      </c>
      <c r="G64" s="7" t="s">
        <v>61</v>
      </c>
      <c r="H64" s="22">
        <v>5.6302922146812699E-2</v>
      </c>
      <c r="I64" s="22">
        <v>6.3007605204074807E-2</v>
      </c>
      <c r="J64" s="22">
        <v>1.13497033357769E-2</v>
      </c>
      <c r="K64" s="22">
        <v>1.74201759902303E-2</v>
      </c>
      <c r="L64" s="16">
        <v>0.65</v>
      </c>
    </row>
    <row r="65" spans="1:12" s="7" customFormat="1" x14ac:dyDescent="0.25">
      <c r="A65" s="7" t="s">
        <v>11</v>
      </c>
      <c r="B65" s="7" t="s">
        <v>12</v>
      </c>
      <c r="C65" s="7">
        <v>0</v>
      </c>
      <c r="D65" s="7">
        <v>0</v>
      </c>
      <c r="E65" s="7">
        <v>0</v>
      </c>
      <c r="F65" s="7" t="s">
        <v>35</v>
      </c>
      <c r="G65" s="7" t="s">
        <v>61</v>
      </c>
      <c r="H65" s="22">
        <v>5.7148423101660503E-2</v>
      </c>
      <c r="I65" s="22">
        <v>6.4068305397751296E-2</v>
      </c>
      <c r="J65" s="22">
        <v>1.16174612657312E-2</v>
      </c>
      <c r="K65" s="22">
        <v>1.80073437532598E-2</v>
      </c>
      <c r="L65" s="16">
        <v>0.67</v>
      </c>
    </row>
    <row r="66" spans="1:12" s="7" customFormat="1" x14ac:dyDescent="0.25">
      <c r="A66" s="7" t="s">
        <v>11</v>
      </c>
      <c r="B66" s="7" t="s">
        <v>12</v>
      </c>
      <c r="C66" s="7">
        <v>0</v>
      </c>
      <c r="D66" s="7">
        <v>0</v>
      </c>
      <c r="E66" s="7">
        <v>0</v>
      </c>
      <c r="F66" s="7" t="s">
        <v>35</v>
      </c>
      <c r="G66" s="7" t="s">
        <v>62</v>
      </c>
      <c r="H66" s="22">
        <v>5.3882362820835701E-2</v>
      </c>
      <c r="I66" s="22">
        <v>6.0264514143162598E-2</v>
      </c>
      <c r="J66" s="22">
        <v>1.05741690850376E-2</v>
      </c>
      <c r="K66" s="22">
        <v>1.65261973005176E-2</v>
      </c>
      <c r="L66" s="16">
        <v>0.69</v>
      </c>
    </row>
    <row r="67" spans="1:12" s="7" customFormat="1" x14ac:dyDescent="0.25">
      <c r="A67" s="7" t="s">
        <v>11</v>
      </c>
      <c r="B67" s="7" t="s">
        <v>12</v>
      </c>
      <c r="C67" s="7">
        <v>0</v>
      </c>
      <c r="D67" s="7">
        <v>0</v>
      </c>
      <c r="E67" s="7">
        <v>0</v>
      </c>
      <c r="F67" s="7" t="s">
        <v>35</v>
      </c>
      <c r="G67" s="7" t="s">
        <v>62</v>
      </c>
      <c r="H67" s="22">
        <v>5.4671883386034403E-2</v>
      </c>
      <c r="I67" s="22">
        <v>6.1204434054412199E-2</v>
      </c>
      <c r="J67" s="22">
        <v>1.07889168272751E-2</v>
      </c>
      <c r="K67" s="22">
        <v>1.6758051124956298E-2</v>
      </c>
      <c r="L67" s="16">
        <v>0.71</v>
      </c>
    </row>
    <row r="68" spans="1:12" s="7" customFormat="1" x14ac:dyDescent="0.25">
      <c r="A68" s="7" t="s">
        <v>11</v>
      </c>
      <c r="B68" s="7" t="s">
        <v>12</v>
      </c>
      <c r="C68" s="7">
        <v>0</v>
      </c>
      <c r="D68" s="7">
        <v>0</v>
      </c>
      <c r="E68" s="7">
        <v>0</v>
      </c>
      <c r="F68" s="7" t="s">
        <v>35</v>
      </c>
      <c r="G68" s="7" t="s">
        <v>62</v>
      </c>
      <c r="H68" s="22">
        <v>5.5553147009329902E-2</v>
      </c>
      <c r="I68" s="22">
        <v>6.2421785063615301E-2</v>
      </c>
      <c r="J68" s="22">
        <v>1.10314225889869E-2</v>
      </c>
      <c r="K68" s="22">
        <v>1.76246989609119E-2</v>
      </c>
      <c r="L68" s="16">
        <v>0.73</v>
      </c>
    </row>
    <row r="69" spans="1:12" s="7" customFormat="1" x14ac:dyDescent="0.25">
      <c r="A69" s="7" t="s">
        <v>11</v>
      </c>
      <c r="B69" s="7" t="s">
        <v>12</v>
      </c>
      <c r="C69" s="7">
        <v>0</v>
      </c>
      <c r="D69" s="7">
        <v>0</v>
      </c>
      <c r="E69" s="7">
        <v>0</v>
      </c>
      <c r="F69" s="7" t="s">
        <v>35</v>
      </c>
      <c r="G69" s="7" t="s">
        <v>62</v>
      </c>
      <c r="H69" s="22">
        <v>5.68311954950649E-2</v>
      </c>
      <c r="I69" s="22">
        <v>6.3626671216503505E-2</v>
      </c>
      <c r="J69" s="22">
        <v>1.15262563237682E-2</v>
      </c>
      <c r="K69" s="22">
        <v>1.8371130922127599E-2</v>
      </c>
      <c r="L69" s="16">
        <v>0.75</v>
      </c>
    </row>
    <row r="70" spans="1:12" s="7" customFormat="1" x14ac:dyDescent="0.25">
      <c r="A70" s="7" t="s">
        <v>11</v>
      </c>
      <c r="B70" s="7" t="s">
        <v>12</v>
      </c>
      <c r="C70" s="7">
        <v>0</v>
      </c>
      <c r="D70" s="7">
        <v>0</v>
      </c>
      <c r="E70" s="7">
        <v>0</v>
      </c>
      <c r="F70" s="7" t="s">
        <v>35</v>
      </c>
      <c r="G70" s="7" t="s">
        <v>63</v>
      </c>
      <c r="H70" s="22">
        <v>6.2731567299927293E-2</v>
      </c>
      <c r="I70" s="22">
        <v>6.7968950290672306E-2</v>
      </c>
      <c r="J70" s="22">
        <v>1.53227198571525E-2</v>
      </c>
      <c r="K70" s="22">
        <v>2.0872917806521601E-2</v>
      </c>
      <c r="L70" s="16">
        <v>0.77</v>
      </c>
    </row>
    <row r="71" spans="1:12" s="8" customFormat="1" x14ac:dyDescent="0.25">
      <c r="A71" s="8" t="s">
        <v>11</v>
      </c>
      <c r="B71" s="8" t="s">
        <v>12</v>
      </c>
      <c r="C71" s="8">
        <v>0</v>
      </c>
      <c r="D71" s="8">
        <v>0</v>
      </c>
      <c r="E71" s="8">
        <v>0</v>
      </c>
      <c r="F71" s="8" t="s">
        <v>35</v>
      </c>
      <c r="G71" s="8" t="s">
        <v>64</v>
      </c>
      <c r="H71" s="23">
        <v>6.9055326558848704E-2</v>
      </c>
      <c r="I71" s="23">
        <v>7.3893640941107994E-2</v>
      </c>
      <c r="J71" s="23">
        <v>1.9297676963491699E-2</v>
      </c>
      <c r="K71" s="23">
        <v>2.4541564104402901E-2</v>
      </c>
      <c r="L71" s="17">
        <v>0.79</v>
      </c>
    </row>
    <row r="72" spans="1:12" s="12" customFormat="1" x14ac:dyDescent="0.25">
      <c r="A72" s="12" t="s">
        <v>11</v>
      </c>
      <c r="B72" s="12" t="s">
        <v>12</v>
      </c>
      <c r="C72" s="12">
        <v>0</v>
      </c>
      <c r="D72" s="12">
        <v>0</v>
      </c>
      <c r="E72" s="12">
        <v>0</v>
      </c>
      <c r="F72" s="12" t="s">
        <v>65</v>
      </c>
      <c r="G72" s="12" t="s">
        <v>66</v>
      </c>
      <c r="H72" s="24">
        <v>2.2637651995609302E-2</v>
      </c>
      <c r="I72" s="24">
        <v>2.8615547838411099E-2</v>
      </c>
      <c r="J72" s="24">
        <v>2.1224191318883301E-3</v>
      </c>
      <c r="K72" s="24">
        <v>5.2916205411537602E-3</v>
      </c>
      <c r="L72" s="16">
        <v>0.11</v>
      </c>
    </row>
    <row r="73" spans="1:12" s="7" customFormat="1" x14ac:dyDescent="0.25">
      <c r="A73" s="7" t="s">
        <v>11</v>
      </c>
      <c r="B73" s="7" t="s">
        <v>12</v>
      </c>
      <c r="C73" s="7">
        <v>0</v>
      </c>
      <c r="D73" s="7">
        <v>0</v>
      </c>
      <c r="E73" s="7">
        <v>0</v>
      </c>
      <c r="F73" s="7" t="s">
        <v>65</v>
      </c>
      <c r="G73" s="7" t="s">
        <v>67</v>
      </c>
      <c r="H73" s="22">
        <v>2.2281891270852401E-2</v>
      </c>
      <c r="I73" s="22">
        <v>2.8249821877903199E-2</v>
      </c>
      <c r="J73" s="22">
        <v>2.0605667975051802E-3</v>
      </c>
      <c r="K73" s="22">
        <v>5.1672445866650001E-3</v>
      </c>
      <c r="L73" s="16">
        <v>0.13</v>
      </c>
    </row>
    <row r="74" spans="1:12" s="7" customFormat="1" x14ac:dyDescent="0.25">
      <c r="A74" s="7" t="s">
        <v>11</v>
      </c>
      <c r="B74" s="7" t="s">
        <v>12</v>
      </c>
      <c r="C74" s="7">
        <v>0</v>
      </c>
      <c r="D74" s="7">
        <v>0</v>
      </c>
      <c r="E74" s="7">
        <v>0</v>
      </c>
      <c r="F74" s="7" t="s">
        <v>65</v>
      </c>
      <c r="G74" s="7" t="s">
        <v>68</v>
      </c>
      <c r="H74" s="22">
        <v>2.2864932600367399E-2</v>
      </c>
      <c r="I74" s="22">
        <v>2.8810012386371101E-2</v>
      </c>
      <c r="J74" s="22">
        <v>2.1706945924075101E-3</v>
      </c>
      <c r="K74" s="22">
        <v>5.3293326039036797E-3</v>
      </c>
      <c r="L74" s="16">
        <v>0.15</v>
      </c>
    </row>
    <row r="75" spans="1:12" s="7" customFormat="1" x14ac:dyDescent="0.25">
      <c r="A75" s="7" t="s">
        <v>11</v>
      </c>
      <c r="B75" s="7" t="s">
        <v>12</v>
      </c>
      <c r="C75" s="7">
        <v>0</v>
      </c>
      <c r="D75" s="7">
        <v>0</v>
      </c>
      <c r="E75" s="7">
        <v>0</v>
      </c>
      <c r="F75" s="7" t="s">
        <v>65</v>
      </c>
      <c r="G75" s="7" t="s">
        <v>69</v>
      </c>
      <c r="H75" s="22">
        <v>2.3138506301864401E-2</v>
      </c>
      <c r="I75" s="22">
        <v>2.9081524514838201E-2</v>
      </c>
      <c r="J75" s="22">
        <v>2.19693296712547E-3</v>
      </c>
      <c r="K75" s="22">
        <v>5.4034668942129502E-3</v>
      </c>
      <c r="L75" s="16">
        <v>0.17</v>
      </c>
    </row>
    <row r="76" spans="1:12" s="7" customFormat="1" x14ac:dyDescent="0.25">
      <c r="A76" s="7" t="s">
        <v>11</v>
      </c>
      <c r="B76" s="7" t="s">
        <v>12</v>
      </c>
      <c r="C76" s="7">
        <v>0</v>
      </c>
      <c r="D76" s="7">
        <v>0</v>
      </c>
      <c r="E76" s="7">
        <v>0</v>
      </c>
      <c r="F76" s="7" t="s">
        <v>65</v>
      </c>
      <c r="G76" s="7" t="s">
        <v>70</v>
      </c>
      <c r="H76" s="22">
        <v>2.2866913575002E-2</v>
      </c>
      <c r="I76" s="22">
        <v>2.8852857762982999E-2</v>
      </c>
      <c r="J76" s="22">
        <v>2.1474933854256999E-3</v>
      </c>
      <c r="K76" s="22">
        <v>5.3385255564561496E-3</v>
      </c>
      <c r="L76" s="16">
        <v>0.19</v>
      </c>
    </row>
    <row r="77" spans="1:12" s="7" customFormat="1" x14ac:dyDescent="0.25">
      <c r="A77" s="7" t="s">
        <v>11</v>
      </c>
      <c r="B77" s="7" t="s">
        <v>12</v>
      </c>
      <c r="C77" s="7">
        <v>0</v>
      </c>
      <c r="D77" s="7">
        <v>0</v>
      </c>
      <c r="E77" s="7">
        <v>0</v>
      </c>
      <c r="F77" s="7" t="s">
        <v>65</v>
      </c>
      <c r="G77" s="7" t="s">
        <v>71</v>
      </c>
      <c r="H77" s="22">
        <v>2.3958050989718999E-2</v>
      </c>
      <c r="I77" s="22">
        <v>3.0076303502111101E-2</v>
      </c>
      <c r="J77" s="22">
        <v>2.3294125617034501E-3</v>
      </c>
      <c r="K77" s="22">
        <v>5.7186474763121897E-3</v>
      </c>
      <c r="L77" s="16">
        <v>0.21</v>
      </c>
    </row>
    <row r="78" spans="1:12" s="7" customFormat="1" x14ac:dyDescent="0.25">
      <c r="A78" s="7" t="s">
        <v>11</v>
      </c>
      <c r="B78" s="7" t="s">
        <v>12</v>
      </c>
      <c r="C78" s="7">
        <v>0</v>
      </c>
      <c r="D78" s="7">
        <v>0</v>
      </c>
      <c r="E78" s="7">
        <v>0</v>
      </c>
      <c r="F78" s="7" t="s">
        <v>65</v>
      </c>
      <c r="G78" s="7" t="s">
        <v>72</v>
      </c>
      <c r="H78" s="22">
        <v>2.4436575728776801E-2</v>
      </c>
      <c r="I78" s="22">
        <v>3.0520202864223401E-2</v>
      </c>
      <c r="J78" s="22">
        <v>2.3899745595958202E-3</v>
      </c>
      <c r="K78" s="22">
        <v>5.7790597915479101E-3</v>
      </c>
      <c r="L78" s="16">
        <v>0.23</v>
      </c>
    </row>
    <row r="79" spans="1:12" s="7" customFormat="1" x14ac:dyDescent="0.25">
      <c r="A79" s="7" t="s">
        <v>11</v>
      </c>
      <c r="B79" s="7" t="s">
        <v>12</v>
      </c>
      <c r="C79" s="7">
        <v>0</v>
      </c>
      <c r="D79" s="7">
        <v>0</v>
      </c>
      <c r="E79" s="7">
        <v>0</v>
      </c>
      <c r="F79" s="7" t="s">
        <v>65</v>
      </c>
      <c r="G79" s="7" t="s">
        <v>73</v>
      </c>
      <c r="H79" s="22">
        <v>2.45452769019147E-2</v>
      </c>
      <c r="I79" s="22">
        <v>3.0599802828980199E-2</v>
      </c>
      <c r="J79" s="22">
        <v>2.4102833308139999E-3</v>
      </c>
      <c r="K79" s="22">
        <v>5.8347207635069797E-3</v>
      </c>
      <c r="L79" s="16">
        <v>0.25</v>
      </c>
    </row>
    <row r="80" spans="1:12" s="7" customFormat="1" x14ac:dyDescent="0.25">
      <c r="A80" s="7" t="s">
        <v>11</v>
      </c>
      <c r="B80" s="7" t="s">
        <v>12</v>
      </c>
      <c r="C80" s="7">
        <v>0</v>
      </c>
      <c r="D80" s="7">
        <v>0</v>
      </c>
      <c r="E80" s="7">
        <v>0</v>
      </c>
      <c r="F80" s="7" t="s">
        <v>65</v>
      </c>
      <c r="G80" s="7" t="s">
        <v>74</v>
      </c>
      <c r="H80" s="22">
        <v>2.4241411760297302E-2</v>
      </c>
      <c r="I80" s="22">
        <v>3.00047297572704E-2</v>
      </c>
      <c r="J80" s="22">
        <v>2.3765932074465801E-3</v>
      </c>
      <c r="K80" s="22">
        <v>5.5881327843598696E-3</v>
      </c>
      <c r="L80" s="16">
        <v>0.27</v>
      </c>
    </row>
    <row r="81" spans="1:12" s="7" customFormat="1" x14ac:dyDescent="0.25">
      <c r="A81" s="7" t="s">
        <v>11</v>
      </c>
      <c r="B81" s="7" t="s">
        <v>12</v>
      </c>
      <c r="C81" s="7">
        <v>0</v>
      </c>
      <c r="D81" s="7">
        <v>0</v>
      </c>
      <c r="E81" s="7">
        <v>0</v>
      </c>
      <c r="F81" s="7" t="s">
        <v>65</v>
      </c>
      <c r="G81" s="7" t="s">
        <v>75</v>
      </c>
      <c r="H81" s="22">
        <v>2.40558682437047E-2</v>
      </c>
      <c r="I81" s="22">
        <v>3.0123907074580701E-2</v>
      </c>
      <c r="J81" s="22">
        <v>2.3412424114272702E-3</v>
      </c>
      <c r="K81" s="22">
        <v>5.6820345730135401E-3</v>
      </c>
      <c r="L81" s="16">
        <v>0.28999999999999998</v>
      </c>
    </row>
    <row r="82" spans="1:12" s="7" customFormat="1" x14ac:dyDescent="0.25">
      <c r="A82" s="7" t="s">
        <v>11</v>
      </c>
      <c r="B82" s="7" t="s">
        <v>12</v>
      </c>
      <c r="C82" s="7">
        <v>0</v>
      </c>
      <c r="D82" s="7">
        <v>0</v>
      </c>
      <c r="E82" s="7">
        <v>0</v>
      </c>
      <c r="F82" s="7" t="s">
        <v>65</v>
      </c>
      <c r="G82" s="7" t="s">
        <v>76</v>
      </c>
      <c r="H82" s="22">
        <v>2.5771477833545001E-2</v>
      </c>
      <c r="I82" s="22">
        <v>3.1703183698577303E-2</v>
      </c>
      <c r="J82" s="22">
        <v>2.5331721036590598E-3</v>
      </c>
      <c r="K82" s="22">
        <v>5.99808488900798E-3</v>
      </c>
      <c r="L82" s="16">
        <v>0.31</v>
      </c>
    </row>
    <row r="83" spans="1:12" s="7" customFormat="1" x14ac:dyDescent="0.25">
      <c r="A83" s="7" t="s">
        <v>11</v>
      </c>
      <c r="B83" s="7" t="s">
        <v>12</v>
      </c>
      <c r="C83" s="7">
        <v>0</v>
      </c>
      <c r="D83" s="7">
        <v>0</v>
      </c>
      <c r="E83" s="7">
        <v>0</v>
      </c>
      <c r="F83" s="7" t="s">
        <v>65</v>
      </c>
      <c r="G83" s="7" t="s">
        <v>77</v>
      </c>
      <c r="H83" s="22">
        <v>2.4333958769385999E-2</v>
      </c>
      <c r="I83" s="22">
        <v>3.0620126495643999E-2</v>
      </c>
      <c r="J83" s="22">
        <v>2.3135567360485702E-3</v>
      </c>
      <c r="K83" s="22">
        <v>5.6817130737894404E-3</v>
      </c>
      <c r="L83" s="16">
        <v>0.33</v>
      </c>
    </row>
    <row r="84" spans="1:12" s="7" customFormat="1" x14ac:dyDescent="0.25">
      <c r="A84" s="7" t="s">
        <v>11</v>
      </c>
      <c r="B84" s="7" t="s">
        <v>12</v>
      </c>
      <c r="C84" s="7">
        <v>0</v>
      </c>
      <c r="D84" s="7">
        <v>0</v>
      </c>
      <c r="E84" s="7">
        <v>0</v>
      </c>
      <c r="F84" s="7" t="s">
        <v>65</v>
      </c>
      <c r="G84" s="7" t="s">
        <v>78</v>
      </c>
      <c r="H84" s="22">
        <v>2.7003581448436901E-2</v>
      </c>
      <c r="I84" s="22">
        <v>3.2809549849996199E-2</v>
      </c>
      <c r="J84" s="22">
        <v>2.81880546612084E-3</v>
      </c>
      <c r="K84" s="22">
        <v>6.3702808050836099E-3</v>
      </c>
      <c r="L84" s="16">
        <v>0.35</v>
      </c>
    </row>
    <row r="85" spans="1:12" s="7" customFormat="1" x14ac:dyDescent="0.25">
      <c r="A85" s="7" t="s">
        <v>11</v>
      </c>
      <c r="B85" s="7" t="s">
        <v>12</v>
      </c>
      <c r="C85" s="7">
        <v>0</v>
      </c>
      <c r="D85" s="7">
        <v>0</v>
      </c>
      <c r="E85" s="7">
        <v>0</v>
      </c>
      <c r="F85" s="7" t="s">
        <v>65</v>
      </c>
      <c r="G85" s="7" t="s">
        <v>79</v>
      </c>
      <c r="H85" s="22">
        <v>2.6848673240579799E-2</v>
      </c>
      <c r="I85" s="22">
        <v>3.2565751427228097E-2</v>
      </c>
      <c r="J85" s="22">
        <v>2.7584232666093E-3</v>
      </c>
      <c r="K85" s="22">
        <v>6.3472464469104097E-3</v>
      </c>
      <c r="L85" s="16">
        <v>0.37</v>
      </c>
    </row>
    <row r="86" spans="1:12" s="7" customFormat="1" x14ac:dyDescent="0.25">
      <c r="A86" s="7" t="s">
        <v>11</v>
      </c>
      <c r="B86" s="7" t="s">
        <v>12</v>
      </c>
      <c r="C86" s="7">
        <v>0</v>
      </c>
      <c r="D86" s="7">
        <v>0</v>
      </c>
      <c r="E86" s="7">
        <v>0</v>
      </c>
      <c r="F86" s="7" t="s">
        <v>65</v>
      </c>
      <c r="G86" s="7" t="s">
        <v>80</v>
      </c>
      <c r="H86" s="22">
        <v>2.6478049772691001E-2</v>
      </c>
      <c r="I86" s="22">
        <v>3.1925313339758003E-2</v>
      </c>
      <c r="J86" s="22">
        <v>2.6659021998159402E-3</v>
      </c>
      <c r="K86" s="22">
        <v>5.97926143149566E-3</v>
      </c>
      <c r="L86" s="16">
        <v>0.39</v>
      </c>
    </row>
    <row r="87" spans="1:12" s="7" customFormat="1" x14ac:dyDescent="0.25">
      <c r="A87" s="7" t="s">
        <v>11</v>
      </c>
      <c r="B87" s="7" t="s">
        <v>12</v>
      </c>
      <c r="C87" s="7">
        <v>0</v>
      </c>
      <c r="D87" s="7">
        <v>0</v>
      </c>
      <c r="E87" s="7">
        <v>0</v>
      </c>
      <c r="F87" s="7" t="s">
        <v>65</v>
      </c>
      <c r="G87" s="7" t="s">
        <v>81</v>
      </c>
      <c r="H87" s="22">
        <v>2.78991021804149E-2</v>
      </c>
      <c r="I87" s="22">
        <v>3.3553091068551498E-2</v>
      </c>
      <c r="J87" s="22">
        <v>2.9432023774981098E-3</v>
      </c>
      <c r="K87" s="22">
        <v>6.5841478007525401E-3</v>
      </c>
      <c r="L87" s="16">
        <v>0.41</v>
      </c>
    </row>
    <row r="88" spans="1:12" s="7" customFormat="1" x14ac:dyDescent="0.25">
      <c r="A88" s="7" t="s">
        <v>11</v>
      </c>
      <c r="B88" s="7" t="s">
        <v>12</v>
      </c>
      <c r="C88" s="7">
        <v>0</v>
      </c>
      <c r="D88" s="7">
        <v>0</v>
      </c>
      <c r="E88" s="7">
        <v>0</v>
      </c>
      <c r="F88" s="7" t="s">
        <v>65</v>
      </c>
      <c r="G88" s="7" t="s">
        <v>82</v>
      </c>
      <c r="H88" s="22">
        <v>2.55724110880832E-2</v>
      </c>
      <c r="I88" s="22">
        <v>3.12093640019586E-2</v>
      </c>
      <c r="J88" s="22">
        <v>2.4885997645286702E-3</v>
      </c>
      <c r="K88" s="22">
        <v>5.76581776947609E-3</v>
      </c>
      <c r="L88" s="16">
        <v>0.43</v>
      </c>
    </row>
    <row r="89" spans="1:12" s="7" customFormat="1" x14ac:dyDescent="0.25">
      <c r="A89" s="7" t="s">
        <v>11</v>
      </c>
      <c r="B89" s="7" t="s">
        <v>12</v>
      </c>
      <c r="C89" s="7">
        <v>0</v>
      </c>
      <c r="D89" s="7">
        <v>0</v>
      </c>
      <c r="E89" s="7">
        <v>0</v>
      </c>
      <c r="F89" s="7" t="s">
        <v>65</v>
      </c>
      <c r="G89" s="7" t="s">
        <v>83</v>
      </c>
      <c r="H89" s="22">
        <v>3.0232377941271101E-2</v>
      </c>
      <c r="I89" s="22">
        <v>3.6141689346584398E-2</v>
      </c>
      <c r="J89" s="22">
        <v>3.3406301944600399E-3</v>
      </c>
      <c r="K89" s="22">
        <v>7.3740703785069297E-3</v>
      </c>
      <c r="L89" s="16">
        <v>0.45</v>
      </c>
    </row>
    <row r="90" spans="1:12" s="7" customFormat="1" x14ac:dyDescent="0.25">
      <c r="A90" s="7" t="s">
        <v>11</v>
      </c>
      <c r="B90" s="7" t="s">
        <v>12</v>
      </c>
      <c r="C90" s="7">
        <v>0</v>
      </c>
      <c r="D90" s="7">
        <v>0</v>
      </c>
      <c r="E90" s="7">
        <v>0</v>
      </c>
      <c r="F90" s="7" t="s">
        <v>65</v>
      </c>
      <c r="G90" s="7" t="s">
        <v>84</v>
      </c>
      <c r="H90" s="22">
        <v>2.9718759415421299E-2</v>
      </c>
      <c r="I90" s="22">
        <v>3.5411657834661603E-2</v>
      </c>
      <c r="J90" s="22">
        <v>3.2679507282711798E-3</v>
      </c>
      <c r="K90" s="22">
        <v>7.0603739782165E-3</v>
      </c>
      <c r="L90" s="16">
        <v>0.47</v>
      </c>
    </row>
    <row r="91" spans="1:12" s="7" customFormat="1" x14ac:dyDescent="0.25">
      <c r="A91" s="7" t="s">
        <v>11</v>
      </c>
      <c r="B91" s="7" t="s">
        <v>12</v>
      </c>
      <c r="C91" s="7">
        <v>0</v>
      </c>
      <c r="D91" s="7">
        <v>0</v>
      </c>
      <c r="E91" s="7">
        <v>0</v>
      </c>
      <c r="F91" s="7" t="s">
        <v>65</v>
      </c>
      <c r="G91" s="7" t="s">
        <v>85</v>
      </c>
      <c r="H91" s="22">
        <v>3.23193258343141E-2</v>
      </c>
      <c r="I91" s="22">
        <v>3.77293762576787E-2</v>
      </c>
      <c r="J91" s="22">
        <v>3.7180552641723199E-3</v>
      </c>
      <c r="K91" s="22">
        <v>7.6640466448878201E-3</v>
      </c>
      <c r="L91" s="16">
        <v>0.49</v>
      </c>
    </row>
    <row r="92" spans="1:12" s="7" customFormat="1" x14ac:dyDescent="0.25">
      <c r="A92" s="7" t="s">
        <v>11</v>
      </c>
      <c r="B92" s="7" t="s">
        <v>12</v>
      </c>
      <c r="C92" s="7">
        <v>0</v>
      </c>
      <c r="D92" s="7">
        <v>0</v>
      </c>
      <c r="E92" s="7">
        <v>0</v>
      </c>
      <c r="F92" s="7" t="s">
        <v>65</v>
      </c>
      <c r="G92" s="7" t="s">
        <v>86</v>
      </c>
      <c r="H92" s="22">
        <v>2.87912473869282E-2</v>
      </c>
      <c r="I92" s="22">
        <v>3.47144278040704E-2</v>
      </c>
      <c r="J92" s="22">
        <v>3.0676105743035302E-3</v>
      </c>
      <c r="K92" s="22">
        <v>6.8653189073694396E-3</v>
      </c>
      <c r="L92" s="16">
        <v>0.51</v>
      </c>
    </row>
    <row r="93" spans="1:12" s="7" customFormat="1" x14ac:dyDescent="0.25">
      <c r="A93" s="7" t="s">
        <v>11</v>
      </c>
      <c r="B93" s="7" t="s">
        <v>12</v>
      </c>
      <c r="C93" s="7">
        <v>0</v>
      </c>
      <c r="D93" s="7">
        <v>0</v>
      </c>
      <c r="E93" s="7">
        <v>0</v>
      </c>
      <c r="F93" s="7" t="s">
        <v>65</v>
      </c>
      <c r="G93" s="7" t="s">
        <v>87</v>
      </c>
      <c r="H93" s="22">
        <v>3.08145635026498E-2</v>
      </c>
      <c r="I93" s="22">
        <v>3.6403474355212101E-2</v>
      </c>
      <c r="J93" s="22">
        <v>3.3773283301353299E-3</v>
      </c>
      <c r="K93" s="22">
        <v>7.0642076092316299E-3</v>
      </c>
      <c r="L93" s="16">
        <v>0.53</v>
      </c>
    </row>
    <row r="94" spans="1:12" s="7" customFormat="1" x14ac:dyDescent="0.25">
      <c r="A94" s="7" t="s">
        <v>11</v>
      </c>
      <c r="B94" s="7" t="s">
        <v>12</v>
      </c>
      <c r="C94" s="7">
        <v>0</v>
      </c>
      <c r="D94" s="7">
        <v>0</v>
      </c>
      <c r="E94" s="7">
        <v>0</v>
      </c>
      <c r="F94" s="7" t="s">
        <v>65</v>
      </c>
      <c r="G94" s="7" t="s">
        <v>88</v>
      </c>
      <c r="H94" s="22">
        <v>3.2078549862059602E-2</v>
      </c>
      <c r="I94" s="22">
        <v>3.77842740262022E-2</v>
      </c>
      <c r="J94" s="22">
        <v>3.5623944735270101E-3</v>
      </c>
      <c r="K94" s="22">
        <v>7.6083157513933304E-3</v>
      </c>
      <c r="L94" s="16">
        <v>0.55000000000000004</v>
      </c>
    </row>
    <row r="95" spans="1:12" s="7" customFormat="1" x14ac:dyDescent="0.25">
      <c r="A95" s="7" t="s">
        <v>11</v>
      </c>
      <c r="B95" s="7" t="s">
        <v>12</v>
      </c>
      <c r="C95" s="7">
        <v>0</v>
      </c>
      <c r="D95" s="7">
        <v>0</v>
      </c>
      <c r="E95" s="7">
        <v>0</v>
      </c>
      <c r="F95" s="7" t="s">
        <v>65</v>
      </c>
      <c r="G95" s="7" t="s">
        <v>89</v>
      </c>
      <c r="H95" s="22">
        <v>3.3018335701676199E-2</v>
      </c>
      <c r="I95" s="22">
        <v>3.8335404588490198E-2</v>
      </c>
      <c r="J95" s="22">
        <v>3.75508885082415E-3</v>
      </c>
      <c r="K95" s="22">
        <v>7.5122511489066398E-3</v>
      </c>
      <c r="L95" s="16">
        <v>0.56999999999999995</v>
      </c>
    </row>
    <row r="96" spans="1:12" s="7" customFormat="1" x14ac:dyDescent="0.25">
      <c r="A96" s="7" t="s">
        <v>11</v>
      </c>
      <c r="B96" s="7" t="s">
        <v>12</v>
      </c>
      <c r="C96" s="7">
        <v>0</v>
      </c>
      <c r="D96" s="7">
        <v>0</v>
      </c>
      <c r="E96" s="7">
        <v>0</v>
      </c>
      <c r="F96" s="7" t="s">
        <v>65</v>
      </c>
      <c r="G96" s="7" t="s">
        <v>90</v>
      </c>
      <c r="H96" s="22">
        <v>3.6525083871343698E-2</v>
      </c>
      <c r="I96" s="22">
        <v>4.3211538676220497E-2</v>
      </c>
      <c r="J96" s="22">
        <v>4.4889952141859302E-3</v>
      </c>
      <c r="K96" s="22">
        <v>9.4382877599112607E-3</v>
      </c>
      <c r="L96" s="16">
        <v>0.59</v>
      </c>
    </row>
    <row r="97" spans="1:12" s="7" customFormat="1" x14ac:dyDescent="0.25">
      <c r="A97" s="7" t="s">
        <v>11</v>
      </c>
      <c r="B97" s="7" t="s">
        <v>12</v>
      </c>
      <c r="C97" s="7">
        <v>0</v>
      </c>
      <c r="D97" s="7">
        <v>0</v>
      </c>
      <c r="E97" s="7">
        <v>0</v>
      </c>
      <c r="F97" s="7" t="s">
        <v>65</v>
      </c>
      <c r="G97" s="7" t="s">
        <v>90</v>
      </c>
      <c r="H97" s="22">
        <v>3.6923210176915001E-2</v>
      </c>
      <c r="I97" s="22">
        <v>4.3416152145484499E-2</v>
      </c>
      <c r="J97" s="22">
        <v>4.5752992794554298E-3</v>
      </c>
      <c r="K97" s="22">
        <v>9.6296107696393195E-3</v>
      </c>
      <c r="L97" s="16">
        <v>0.61</v>
      </c>
    </row>
    <row r="98" spans="1:12" s="7" customFormat="1" x14ac:dyDescent="0.25">
      <c r="A98" s="7" t="s">
        <v>11</v>
      </c>
      <c r="B98" s="7" t="s">
        <v>12</v>
      </c>
      <c r="C98" s="7">
        <v>0</v>
      </c>
      <c r="D98" s="7">
        <v>0</v>
      </c>
      <c r="E98" s="7">
        <v>0</v>
      </c>
      <c r="F98" s="7" t="s">
        <v>65</v>
      </c>
      <c r="G98" s="7" t="s">
        <v>91</v>
      </c>
      <c r="H98" s="22">
        <v>3.3996411064337199E-2</v>
      </c>
      <c r="I98" s="22">
        <v>3.9476245973473802E-2</v>
      </c>
      <c r="J98" s="22">
        <v>4.1266649224260803E-3</v>
      </c>
      <c r="K98" s="22">
        <v>8.3882929823997105E-3</v>
      </c>
      <c r="L98" s="16">
        <v>0.63</v>
      </c>
    </row>
    <row r="99" spans="1:12" s="7" customFormat="1" x14ac:dyDescent="0.25">
      <c r="A99" s="7" t="s">
        <v>11</v>
      </c>
      <c r="B99" s="7" t="s">
        <v>12</v>
      </c>
      <c r="C99" s="7">
        <v>0</v>
      </c>
      <c r="D99" s="7">
        <v>0</v>
      </c>
      <c r="E99" s="7">
        <v>0</v>
      </c>
      <c r="F99" s="7" t="s">
        <v>65</v>
      </c>
      <c r="G99" s="7" t="s">
        <v>92</v>
      </c>
      <c r="H99" s="22">
        <v>3.7961680025262901E-2</v>
      </c>
      <c r="I99" s="22">
        <v>4.3412455332717599E-2</v>
      </c>
      <c r="J99" s="22">
        <v>5.1611187402662399E-3</v>
      </c>
      <c r="K99" s="22">
        <v>9.77036978399419E-3</v>
      </c>
      <c r="L99" s="16">
        <v>0.65</v>
      </c>
    </row>
    <row r="100" spans="1:12" s="7" customFormat="1" x14ac:dyDescent="0.25">
      <c r="A100" s="7" t="s">
        <v>11</v>
      </c>
      <c r="B100" s="7" t="s">
        <v>12</v>
      </c>
      <c r="C100" s="7">
        <v>0</v>
      </c>
      <c r="D100" s="7">
        <v>0</v>
      </c>
      <c r="E100" s="7">
        <v>0</v>
      </c>
      <c r="F100" s="7" t="s">
        <v>65</v>
      </c>
      <c r="G100" s="7" t="s">
        <v>93</v>
      </c>
      <c r="H100" s="22">
        <v>3.94235620296721E-2</v>
      </c>
      <c r="I100" s="22">
        <v>4.5671541149971802E-2</v>
      </c>
      <c r="J100" s="22">
        <v>5.2532921449733004E-3</v>
      </c>
      <c r="K100" s="22">
        <v>1.0391683028456901E-2</v>
      </c>
      <c r="L100" s="16">
        <v>0.67</v>
      </c>
    </row>
    <row r="101" spans="1:12" s="7" customFormat="1" x14ac:dyDescent="0.25">
      <c r="A101" s="7" t="s">
        <v>11</v>
      </c>
      <c r="B101" s="7" t="s">
        <v>12</v>
      </c>
      <c r="C101" s="7">
        <v>0</v>
      </c>
      <c r="D101" s="7">
        <v>0</v>
      </c>
      <c r="E101" s="7">
        <v>0</v>
      </c>
      <c r="F101" s="7" t="s">
        <v>65</v>
      </c>
      <c r="G101" s="7" t="s">
        <v>94</v>
      </c>
      <c r="H101" s="22">
        <v>3.7886214720220301E-2</v>
      </c>
      <c r="I101" s="22">
        <v>4.2934178772777797E-2</v>
      </c>
      <c r="J101" s="22">
        <v>4.9293616922386702E-3</v>
      </c>
      <c r="K101" s="22">
        <v>8.8295852862475092E-3</v>
      </c>
      <c r="L101" s="16">
        <v>0.69</v>
      </c>
    </row>
    <row r="102" spans="1:12" s="7" customFormat="1" x14ac:dyDescent="0.25">
      <c r="A102" s="7" t="s">
        <v>11</v>
      </c>
      <c r="B102" s="7" t="s">
        <v>12</v>
      </c>
      <c r="C102" s="7">
        <v>0</v>
      </c>
      <c r="D102" s="7">
        <v>0</v>
      </c>
      <c r="E102" s="7">
        <v>0</v>
      </c>
      <c r="F102" s="7" t="s">
        <v>65</v>
      </c>
      <c r="G102" s="7" t="s">
        <v>95</v>
      </c>
      <c r="H102" s="22">
        <v>3.5288560350922801E-2</v>
      </c>
      <c r="I102" s="22">
        <v>4.0457388515961E-2</v>
      </c>
      <c r="J102" s="22">
        <v>4.2205401968007502E-3</v>
      </c>
      <c r="K102" s="22">
        <v>8.3200757408710101E-3</v>
      </c>
      <c r="L102" s="16">
        <v>0.71</v>
      </c>
    </row>
    <row r="103" spans="1:12" s="7" customFormat="1" x14ac:dyDescent="0.25">
      <c r="A103" s="7" t="s">
        <v>11</v>
      </c>
      <c r="B103" s="7" t="s">
        <v>12</v>
      </c>
      <c r="C103" s="7">
        <v>0</v>
      </c>
      <c r="D103" s="7">
        <v>0</v>
      </c>
      <c r="E103" s="7">
        <v>0</v>
      </c>
      <c r="F103" s="7" t="s">
        <v>65</v>
      </c>
      <c r="G103" s="7" t="s">
        <v>94</v>
      </c>
      <c r="H103" s="22">
        <v>3.6162035734527601E-2</v>
      </c>
      <c r="I103" s="22">
        <v>4.0845082437352603E-2</v>
      </c>
      <c r="J103" s="22">
        <v>4.3908031393989798E-3</v>
      </c>
      <c r="K103" s="22">
        <v>8.0193640156403199E-3</v>
      </c>
      <c r="L103" s="16">
        <v>0.73</v>
      </c>
    </row>
    <row r="104" spans="1:12" s="7" customFormat="1" x14ac:dyDescent="0.25">
      <c r="A104" s="7" t="s">
        <v>11</v>
      </c>
      <c r="B104" s="7" t="s">
        <v>12</v>
      </c>
      <c r="C104" s="7">
        <v>0</v>
      </c>
      <c r="D104" s="7">
        <v>0</v>
      </c>
      <c r="E104" s="7">
        <v>0</v>
      </c>
      <c r="F104" s="7" t="s">
        <v>65</v>
      </c>
      <c r="G104" s="7" t="s">
        <v>94</v>
      </c>
      <c r="H104" s="22">
        <v>3.7335818710569103E-2</v>
      </c>
      <c r="I104" s="22">
        <v>4.2187885426986399E-2</v>
      </c>
      <c r="J104" s="22">
        <v>4.6326868340869397E-3</v>
      </c>
      <c r="K104" s="22">
        <v>8.5597557197174094E-3</v>
      </c>
      <c r="L104" s="16">
        <v>0.75</v>
      </c>
    </row>
    <row r="105" spans="1:12" s="7" customFormat="1" x14ac:dyDescent="0.25">
      <c r="A105" s="7" t="s">
        <v>11</v>
      </c>
      <c r="B105" s="7" t="s">
        <v>12</v>
      </c>
      <c r="C105" s="7">
        <v>0</v>
      </c>
      <c r="D105" s="7">
        <v>0</v>
      </c>
      <c r="E105" s="7">
        <v>0</v>
      </c>
      <c r="F105" s="7" t="s">
        <v>65</v>
      </c>
      <c r="G105" s="7" t="s">
        <v>96</v>
      </c>
      <c r="H105" s="22">
        <v>3.6051735148803603E-2</v>
      </c>
      <c r="I105" s="22">
        <v>4.1277535701472301E-2</v>
      </c>
      <c r="J105" s="22">
        <v>4.5876283499299104E-3</v>
      </c>
      <c r="K105" s="22">
        <v>8.8595009826374204E-3</v>
      </c>
      <c r="L105" s="16">
        <v>0.77</v>
      </c>
    </row>
    <row r="106" spans="1:12" s="8" customFormat="1" x14ac:dyDescent="0.25">
      <c r="A106" s="8" t="s">
        <v>11</v>
      </c>
      <c r="B106" s="8" t="s">
        <v>12</v>
      </c>
      <c r="C106" s="8">
        <v>0</v>
      </c>
      <c r="D106" s="8">
        <v>0</v>
      </c>
      <c r="E106" s="8">
        <v>0</v>
      </c>
      <c r="F106" s="8" t="s">
        <v>65</v>
      </c>
      <c r="G106" s="8" t="s">
        <v>97</v>
      </c>
      <c r="H106" s="23">
        <v>4.6632113134666003E-2</v>
      </c>
      <c r="I106" s="23">
        <v>5.2543849343368802E-2</v>
      </c>
      <c r="J106" s="23">
        <v>7.1311560701008197E-3</v>
      </c>
      <c r="K106" s="23">
        <v>1.30227556610802E-2</v>
      </c>
      <c r="L106" s="17">
        <v>0.79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opLeftCell="B1" workbookViewId="0">
      <selection activeCell="J6" sqref="J6"/>
    </sheetView>
  </sheetViews>
  <sheetFormatPr defaultRowHeight="15" x14ac:dyDescent="0.25"/>
  <cols>
    <col min="1" max="1" width="24.140625" customWidth="1"/>
    <col min="2" max="2" width="43.5703125" bestFit="1" customWidth="1"/>
    <col min="3" max="3" width="6.5703125" customWidth="1"/>
    <col min="4" max="4" width="40" bestFit="1" customWidth="1"/>
    <col min="5" max="5" width="74.85546875" bestFit="1" customWidth="1"/>
    <col min="6" max="6" width="10.28515625" customWidth="1"/>
    <col min="7" max="7" width="9.5703125" bestFit="1" customWidth="1"/>
    <col min="8" max="8" width="16.7109375" bestFit="1" customWidth="1"/>
    <col min="9" max="9" width="15.7109375" bestFit="1" customWidth="1"/>
    <col min="10" max="10" width="9.140625" style="58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56" t="s">
        <v>355</v>
      </c>
    </row>
    <row r="2" spans="1:10" x14ac:dyDescent="0.25">
      <c r="A2" t="s">
        <v>11</v>
      </c>
      <c r="B2" t="s">
        <v>12</v>
      </c>
      <c r="C2">
        <v>0</v>
      </c>
      <c r="D2" t="s">
        <v>13</v>
      </c>
      <c r="E2" t="s">
        <v>112</v>
      </c>
      <c r="F2">
        <v>0.402917838405777</v>
      </c>
      <c r="G2">
        <v>0.30070525458344299</v>
      </c>
      <c r="H2">
        <v>97.499985977130706</v>
      </c>
      <c r="I2">
        <v>27.417197779686699</v>
      </c>
      <c r="J2" s="58">
        <f t="shared" ref="J2:J65" si="0">F2+G2</f>
        <v>0.70362309298921999</v>
      </c>
    </row>
    <row r="3" spans="1:10" x14ac:dyDescent="0.25">
      <c r="A3" t="s">
        <v>11</v>
      </c>
      <c r="B3" t="s">
        <v>12</v>
      </c>
      <c r="C3">
        <v>0</v>
      </c>
      <c r="D3" t="s">
        <v>65</v>
      </c>
      <c r="E3" t="s">
        <v>112</v>
      </c>
      <c r="F3">
        <v>1.6200692927623499</v>
      </c>
      <c r="G3">
        <v>1.20924199779442</v>
      </c>
      <c r="H3">
        <v>3865.2569016296402</v>
      </c>
      <c r="I3">
        <v>799.45533522457799</v>
      </c>
      <c r="J3" s="58">
        <f t="shared" si="0"/>
        <v>2.8293112905567699</v>
      </c>
    </row>
    <row r="4" spans="1:10" x14ac:dyDescent="0.25">
      <c r="A4" t="s">
        <v>11</v>
      </c>
      <c r="B4" t="s">
        <v>12</v>
      </c>
      <c r="C4">
        <v>0</v>
      </c>
      <c r="D4" t="s">
        <v>35</v>
      </c>
      <c r="E4" t="s">
        <v>112</v>
      </c>
      <c r="F4">
        <v>6.4515548596201002</v>
      </c>
      <c r="G4">
        <v>2.39008393891489</v>
      </c>
      <c r="H4">
        <v>83436.690233650297</v>
      </c>
      <c r="I4">
        <v>1375.1862667754001</v>
      </c>
      <c r="J4" s="58">
        <f t="shared" si="0"/>
        <v>8.8416387985349907</v>
      </c>
    </row>
    <row r="5" spans="1:10" x14ac:dyDescent="0.25">
      <c r="A5" t="s">
        <v>11</v>
      </c>
      <c r="B5" t="s">
        <v>12</v>
      </c>
      <c r="C5">
        <v>0</v>
      </c>
      <c r="D5" t="s">
        <v>102</v>
      </c>
      <c r="E5" t="s">
        <v>112</v>
      </c>
      <c r="F5">
        <v>7.5155651808589496</v>
      </c>
      <c r="G5">
        <v>2.6884343849511998</v>
      </c>
      <c r="H5">
        <v>208102.98207763999</v>
      </c>
      <c r="I5">
        <v>2845.4403786914199</v>
      </c>
      <c r="J5" s="58">
        <f t="shared" si="0"/>
        <v>10.20399956581015</v>
      </c>
    </row>
    <row r="6" spans="1:10" x14ac:dyDescent="0.25">
      <c r="A6" t="s">
        <v>11</v>
      </c>
      <c r="B6" t="s">
        <v>12</v>
      </c>
      <c r="C6">
        <v>0</v>
      </c>
      <c r="D6" t="s">
        <v>117</v>
      </c>
      <c r="E6" t="s">
        <v>112</v>
      </c>
      <c r="F6">
        <v>5.7921911755700402</v>
      </c>
      <c r="G6">
        <v>9.8050064983858096</v>
      </c>
      <c r="H6">
        <v>154892.66726359201</v>
      </c>
      <c r="I6">
        <v>349887.10544758901</v>
      </c>
      <c r="J6" s="58">
        <f t="shared" si="0"/>
        <v>15.597197673955851</v>
      </c>
    </row>
    <row r="7" spans="1:10" x14ac:dyDescent="0.25">
      <c r="A7" t="s">
        <v>11</v>
      </c>
      <c r="B7" t="s">
        <v>12</v>
      </c>
      <c r="C7">
        <v>0</v>
      </c>
      <c r="D7" t="s">
        <v>118</v>
      </c>
      <c r="E7" t="s">
        <v>112</v>
      </c>
      <c r="F7">
        <v>20.000728489709399</v>
      </c>
      <c r="G7">
        <v>2.9962876412539998</v>
      </c>
      <c r="H7">
        <v>2693981.5996152102</v>
      </c>
      <c r="I7">
        <v>11786.869521460199</v>
      </c>
      <c r="J7" s="55">
        <f t="shared" si="0"/>
        <v>22.997016130963399</v>
      </c>
    </row>
    <row r="8" spans="1:10" x14ac:dyDescent="0.25">
      <c r="A8" t="s">
        <v>11</v>
      </c>
      <c r="B8" t="s">
        <v>12</v>
      </c>
      <c r="C8">
        <v>0</v>
      </c>
      <c r="D8" t="s">
        <v>13</v>
      </c>
      <c r="E8" t="s">
        <v>113</v>
      </c>
      <c r="F8">
        <v>2.3918043952283401E-2</v>
      </c>
      <c r="G8">
        <v>3.1422889282466102E-2</v>
      </c>
      <c r="H8">
        <v>8.8065457226981E-3</v>
      </c>
      <c r="I8">
        <v>1.4105280187730799E-2</v>
      </c>
      <c r="J8" s="58">
        <f t="shared" si="0"/>
        <v>5.5340933234749506E-2</v>
      </c>
    </row>
    <row r="9" spans="1:10" x14ac:dyDescent="0.25">
      <c r="A9" t="s">
        <v>11</v>
      </c>
      <c r="B9" t="s">
        <v>12</v>
      </c>
      <c r="C9">
        <v>0</v>
      </c>
      <c r="D9" t="s">
        <v>118</v>
      </c>
      <c r="E9" t="s">
        <v>113</v>
      </c>
      <c r="F9">
        <v>2.8379885863177801E-2</v>
      </c>
      <c r="G9">
        <v>3.4472356280207402E-2</v>
      </c>
      <c r="H9">
        <v>2.4339080339205801E-2</v>
      </c>
      <c r="I9">
        <v>1.0714077821140301E-2</v>
      </c>
      <c r="J9" s="55">
        <f t="shared" si="0"/>
        <v>6.2852242143385195E-2</v>
      </c>
    </row>
    <row r="10" spans="1:10" x14ac:dyDescent="0.25">
      <c r="A10" t="s">
        <v>11</v>
      </c>
      <c r="B10" t="s">
        <v>12</v>
      </c>
      <c r="C10">
        <v>0</v>
      </c>
      <c r="D10" t="s">
        <v>117</v>
      </c>
      <c r="E10" t="s">
        <v>113</v>
      </c>
      <c r="F10">
        <v>2.92434540573412E-2</v>
      </c>
      <c r="G10">
        <v>3.5568140935496602E-2</v>
      </c>
      <c r="H10">
        <v>2.20989273411271E-2</v>
      </c>
      <c r="I10">
        <v>1.09892574575935E-2</v>
      </c>
      <c r="J10" s="58">
        <f t="shared" si="0"/>
        <v>6.4811594992837798E-2</v>
      </c>
    </row>
    <row r="11" spans="1:10" x14ac:dyDescent="0.25">
      <c r="A11" t="s">
        <v>11</v>
      </c>
      <c r="B11" t="s">
        <v>12</v>
      </c>
      <c r="C11">
        <v>0</v>
      </c>
      <c r="D11" t="s">
        <v>102</v>
      </c>
      <c r="E11" t="s">
        <v>113</v>
      </c>
      <c r="F11">
        <v>2.9957564247376001E-2</v>
      </c>
      <c r="G11">
        <v>3.5393862552314602E-2</v>
      </c>
      <c r="H11">
        <v>7.8264818362437198E-3</v>
      </c>
      <c r="I11">
        <v>7.6925937251016699E-3</v>
      </c>
      <c r="J11" s="58">
        <f t="shared" si="0"/>
        <v>6.535142679969061E-2</v>
      </c>
    </row>
    <row r="12" spans="1:10" x14ac:dyDescent="0.25">
      <c r="A12" t="s">
        <v>11</v>
      </c>
      <c r="B12" t="s">
        <v>12</v>
      </c>
      <c r="C12">
        <v>0</v>
      </c>
      <c r="D12" t="s">
        <v>65</v>
      </c>
      <c r="E12" t="s">
        <v>113</v>
      </c>
      <c r="F12">
        <v>3.4593303449703697E-2</v>
      </c>
      <c r="G12">
        <v>3.9452759704496299E-2</v>
      </c>
      <c r="H12">
        <v>0.168752955351055</v>
      </c>
      <c r="I12">
        <v>5.13880599551573E-2</v>
      </c>
      <c r="J12" s="58">
        <f t="shared" si="0"/>
        <v>7.4046063154199995E-2</v>
      </c>
    </row>
    <row r="13" spans="1:10" x14ac:dyDescent="0.25">
      <c r="A13" t="s">
        <v>11</v>
      </c>
      <c r="B13" t="s">
        <v>12</v>
      </c>
      <c r="C13">
        <v>0</v>
      </c>
      <c r="D13" t="s">
        <v>35</v>
      </c>
      <c r="E13" t="s">
        <v>113</v>
      </c>
      <c r="F13">
        <v>4.8440049377823598E-2</v>
      </c>
      <c r="G13">
        <v>5.7257042887829901E-2</v>
      </c>
      <c r="H13">
        <v>3.2339670825807097E-2</v>
      </c>
      <c r="I13">
        <v>3.0586752507906299E-2</v>
      </c>
      <c r="J13" s="58">
        <f t="shared" si="0"/>
        <v>0.10569709226565349</v>
      </c>
    </row>
    <row r="14" spans="1:10" x14ac:dyDescent="0.25">
      <c r="A14" t="s">
        <v>11</v>
      </c>
      <c r="B14" t="s">
        <v>12</v>
      </c>
      <c r="C14">
        <v>0</v>
      </c>
      <c r="D14" t="s">
        <v>102</v>
      </c>
      <c r="E14" t="s">
        <v>114</v>
      </c>
      <c r="F14">
        <v>4.4020022415787501E-2</v>
      </c>
      <c r="G14">
        <v>5.8060974549540803E-2</v>
      </c>
      <c r="H14">
        <v>2.2346499002448301E-2</v>
      </c>
      <c r="I14">
        <v>3.6483919819784598E-2</v>
      </c>
      <c r="J14" s="58">
        <f t="shared" si="0"/>
        <v>0.1020809969653283</v>
      </c>
    </row>
    <row r="15" spans="1:10" x14ac:dyDescent="0.25">
      <c r="A15" t="s">
        <v>11</v>
      </c>
      <c r="B15" t="s">
        <v>12</v>
      </c>
      <c r="C15">
        <v>0</v>
      </c>
      <c r="D15" t="s">
        <v>65</v>
      </c>
      <c r="E15" t="s">
        <v>114</v>
      </c>
      <c r="F15">
        <v>5.0596115096097002E-2</v>
      </c>
      <c r="G15">
        <v>6.6652586990534293E-2</v>
      </c>
      <c r="H15">
        <v>7.5305988843483093E-2</v>
      </c>
      <c r="I15">
        <v>9.6582810643622605E-2</v>
      </c>
      <c r="J15" s="58">
        <f t="shared" si="0"/>
        <v>0.1172487020866313</v>
      </c>
    </row>
    <row r="16" spans="1:10" x14ac:dyDescent="0.25">
      <c r="A16" t="s">
        <v>11</v>
      </c>
      <c r="B16" t="s">
        <v>12</v>
      </c>
      <c r="C16">
        <v>0</v>
      </c>
      <c r="D16" t="s">
        <v>117</v>
      </c>
      <c r="E16" t="s">
        <v>114</v>
      </c>
      <c r="F16">
        <v>5.2336610718452803E-2</v>
      </c>
      <c r="G16">
        <v>7.1472308574874299E-2</v>
      </c>
      <c r="H16">
        <v>0.326915943144789</v>
      </c>
      <c r="I16">
        <v>1.4061921102183501</v>
      </c>
      <c r="J16" s="58">
        <f t="shared" si="0"/>
        <v>0.1238089192933271</v>
      </c>
    </row>
    <row r="17" spans="1:10" x14ac:dyDescent="0.25">
      <c r="A17" t="s">
        <v>11</v>
      </c>
      <c r="B17" t="s">
        <v>12</v>
      </c>
      <c r="C17">
        <v>0</v>
      </c>
      <c r="D17" t="s">
        <v>118</v>
      </c>
      <c r="E17" t="s">
        <v>114</v>
      </c>
      <c r="F17">
        <v>5.2466539918783202E-2</v>
      </c>
      <c r="G17">
        <v>7.1641979692686097E-2</v>
      </c>
      <c r="H17">
        <v>0.34725994245044201</v>
      </c>
      <c r="I17">
        <v>1.4953246966095499</v>
      </c>
      <c r="J17" s="55">
        <f t="shared" si="0"/>
        <v>0.12410851961146929</v>
      </c>
    </row>
    <row r="18" spans="1:10" x14ac:dyDescent="0.25">
      <c r="A18" t="s">
        <v>11</v>
      </c>
      <c r="B18" t="s">
        <v>12</v>
      </c>
      <c r="C18">
        <v>0</v>
      </c>
      <c r="D18" t="s">
        <v>13</v>
      </c>
      <c r="E18" t="s">
        <v>114</v>
      </c>
      <c r="F18">
        <v>5.3938208540552E-2</v>
      </c>
      <c r="G18">
        <v>7.5613760960562104E-2</v>
      </c>
      <c r="H18">
        <v>0.18245499509730301</v>
      </c>
      <c r="I18">
        <v>0.996922483560026</v>
      </c>
      <c r="J18" s="58">
        <f t="shared" si="0"/>
        <v>0.12955196950111411</v>
      </c>
    </row>
    <row r="19" spans="1:10" x14ac:dyDescent="0.25">
      <c r="A19" t="s">
        <v>11</v>
      </c>
      <c r="B19" t="s">
        <v>12</v>
      </c>
      <c r="C19">
        <v>0</v>
      </c>
      <c r="D19" t="s">
        <v>35</v>
      </c>
      <c r="E19" t="s">
        <v>114</v>
      </c>
      <c r="F19">
        <v>6.0376973695416503E-2</v>
      </c>
      <c r="G19">
        <v>7.5676923424681894E-2</v>
      </c>
      <c r="H19">
        <v>0.21358514267756701</v>
      </c>
      <c r="I19">
        <v>8.8129306861380499E-2</v>
      </c>
      <c r="J19" s="58">
        <f t="shared" si="0"/>
        <v>0.13605389712009841</v>
      </c>
    </row>
    <row r="20" spans="1:10" x14ac:dyDescent="0.25">
      <c r="A20" t="s">
        <v>11</v>
      </c>
      <c r="B20" t="s">
        <v>12</v>
      </c>
      <c r="C20">
        <v>0</v>
      </c>
      <c r="D20" t="s">
        <v>13</v>
      </c>
      <c r="E20" t="s">
        <v>106</v>
      </c>
      <c r="F20">
        <v>2.2218612579613901E-2</v>
      </c>
      <c r="G20">
        <v>2.32656311718322E-2</v>
      </c>
      <c r="H20">
        <v>3.4074100869697799E-3</v>
      </c>
      <c r="I20">
        <v>2.8186145891416401E-3</v>
      </c>
      <c r="J20" s="58">
        <f t="shared" si="0"/>
        <v>4.54842437514461E-2</v>
      </c>
    </row>
    <row r="21" spans="1:10" x14ac:dyDescent="0.25">
      <c r="A21" t="s">
        <v>11</v>
      </c>
      <c r="B21" t="s">
        <v>12</v>
      </c>
      <c r="C21">
        <v>0</v>
      </c>
      <c r="D21" t="s">
        <v>65</v>
      </c>
      <c r="E21" t="s">
        <v>106</v>
      </c>
      <c r="F21">
        <v>6.9210481605293805E-2</v>
      </c>
      <c r="G21">
        <v>6.2227704107050898E-2</v>
      </c>
      <c r="H21">
        <v>1.4650113345974901E-2</v>
      </c>
      <c r="I21">
        <v>2.3457772296021199E-2</v>
      </c>
      <c r="J21" s="58">
        <f t="shared" si="0"/>
        <v>0.1314381857123447</v>
      </c>
    </row>
    <row r="22" spans="1:10" x14ac:dyDescent="0.25">
      <c r="A22" t="s">
        <v>11</v>
      </c>
      <c r="B22" t="s">
        <v>12</v>
      </c>
      <c r="C22">
        <v>0</v>
      </c>
      <c r="D22" t="s">
        <v>118</v>
      </c>
      <c r="E22" t="s">
        <v>106</v>
      </c>
      <c r="F22">
        <v>8.0556614007904398E-2</v>
      </c>
      <c r="G22">
        <v>7.5750947449094802E-2</v>
      </c>
      <c r="H22">
        <v>0.12594294913818799</v>
      </c>
      <c r="I22">
        <v>9.6463604730924996E-2</v>
      </c>
      <c r="J22" s="55">
        <f t="shared" si="0"/>
        <v>0.1563075614569992</v>
      </c>
    </row>
    <row r="23" spans="1:10" x14ac:dyDescent="0.25">
      <c r="A23" t="s">
        <v>11</v>
      </c>
      <c r="B23" t="s">
        <v>12</v>
      </c>
      <c r="C23">
        <v>0</v>
      </c>
      <c r="D23" t="s">
        <v>117</v>
      </c>
      <c r="E23" t="s">
        <v>106</v>
      </c>
      <c r="F23">
        <v>8.7804554556846298E-2</v>
      </c>
      <c r="G23">
        <v>8.3108922892496898E-2</v>
      </c>
      <c r="H23">
        <v>0.158404666330932</v>
      </c>
      <c r="I23">
        <v>0.11288208989102901</v>
      </c>
      <c r="J23" s="58">
        <f t="shared" si="0"/>
        <v>0.17091347744934321</v>
      </c>
    </row>
    <row r="24" spans="1:10" x14ac:dyDescent="0.25">
      <c r="A24" t="s">
        <v>11</v>
      </c>
      <c r="B24" t="s">
        <v>12</v>
      </c>
      <c r="C24">
        <v>0</v>
      </c>
      <c r="D24" t="s">
        <v>102</v>
      </c>
      <c r="E24" t="s">
        <v>106</v>
      </c>
      <c r="F24">
        <v>8.9123089672618797E-2</v>
      </c>
      <c r="G24">
        <v>8.8618748434592401E-2</v>
      </c>
      <c r="H24">
        <v>9.3476370602553593E-2</v>
      </c>
      <c r="I24">
        <v>0.149853313467744</v>
      </c>
      <c r="J24" s="58">
        <f t="shared" si="0"/>
        <v>0.1777418381072112</v>
      </c>
    </row>
    <row r="25" spans="1:10" x14ac:dyDescent="0.25">
      <c r="A25" t="s">
        <v>11</v>
      </c>
      <c r="B25" t="s">
        <v>12</v>
      </c>
      <c r="C25">
        <v>0</v>
      </c>
      <c r="D25" t="s">
        <v>35</v>
      </c>
      <c r="E25" t="s">
        <v>106</v>
      </c>
      <c r="F25">
        <v>0.176969627147644</v>
      </c>
      <c r="G25">
        <v>0.18860503774951801</v>
      </c>
      <c r="H25">
        <v>0.47469590939540302</v>
      </c>
      <c r="I25">
        <v>0.75498998810546203</v>
      </c>
      <c r="J25" s="58">
        <f t="shared" si="0"/>
        <v>0.365574664897162</v>
      </c>
    </row>
    <row r="26" spans="1:10" x14ac:dyDescent="0.25">
      <c r="A26" t="s">
        <v>11</v>
      </c>
      <c r="B26" t="s">
        <v>12</v>
      </c>
      <c r="C26">
        <v>0</v>
      </c>
      <c r="D26" t="s">
        <v>13</v>
      </c>
      <c r="E26" t="s">
        <v>107</v>
      </c>
      <c r="F26">
        <v>1.7597976271260099E-2</v>
      </c>
      <c r="G26">
        <v>2.1287610598635199E-2</v>
      </c>
      <c r="H26">
        <v>1.4081910305657299E-3</v>
      </c>
      <c r="I26">
        <v>2.17512990578518E-3</v>
      </c>
      <c r="J26" s="58">
        <f t="shared" si="0"/>
        <v>3.8885586869895294E-2</v>
      </c>
    </row>
    <row r="27" spans="1:10" x14ac:dyDescent="0.25">
      <c r="A27" t="s">
        <v>11</v>
      </c>
      <c r="B27" t="s">
        <v>12</v>
      </c>
      <c r="C27">
        <v>0</v>
      </c>
      <c r="D27" t="s">
        <v>118</v>
      </c>
      <c r="E27" t="s">
        <v>107</v>
      </c>
      <c r="F27">
        <v>2.7642728829654802E-2</v>
      </c>
      <c r="G27">
        <v>3.24420469352171E-2</v>
      </c>
      <c r="H27">
        <v>4.7174673061861402E-3</v>
      </c>
      <c r="I27">
        <v>6.3738529444124503E-3</v>
      </c>
      <c r="J27" s="55">
        <f t="shared" si="0"/>
        <v>6.0084775764871902E-2</v>
      </c>
    </row>
    <row r="28" spans="1:10" x14ac:dyDescent="0.25">
      <c r="A28" t="s">
        <v>11</v>
      </c>
      <c r="B28" t="s">
        <v>12</v>
      </c>
      <c r="C28">
        <v>0</v>
      </c>
      <c r="D28" t="s">
        <v>117</v>
      </c>
      <c r="E28" t="s">
        <v>107</v>
      </c>
      <c r="F28">
        <v>2.95979420729293E-2</v>
      </c>
      <c r="G28">
        <v>3.4168579812416999E-2</v>
      </c>
      <c r="H28">
        <v>6.1104270885273797E-3</v>
      </c>
      <c r="I28">
        <v>7.0129125067821003E-3</v>
      </c>
      <c r="J28" s="58">
        <f t="shared" si="0"/>
        <v>6.3766521885346303E-2</v>
      </c>
    </row>
    <row r="29" spans="1:10" x14ac:dyDescent="0.25">
      <c r="A29" t="s">
        <v>11</v>
      </c>
      <c r="B29" t="s">
        <v>12</v>
      </c>
      <c r="C29">
        <v>0</v>
      </c>
      <c r="D29" t="s">
        <v>102</v>
      </c>
      <c r="E29" t="s">
        <v>107</v>
      </c>
      <c r="F29">
        <v>2.9991720286918801E-2</v>
      </c>
      <c r="G29">
        <v>3.4595429600825699E-2</v>
      </c>
      <c r="H29">
        <v>3.67169502369617E-3</v>
      </c>
      <c r="I29">
        <v>6.2691630639207796E-3</v>
      </c>
      <c r="J29" s="58">
        <f t="shared" si="0"/>
        <v>6.4587149887744499E-2</v>
      </c>
    </row>
    <row r="30" spans="1:10" x14ac:dyDescent="0.25">
      <c r="A30" t="s">
        <v>11</v>
      </c>
      <c r="B30" t="s">
        <v>12</v>
      </c>
      <c r="C30">
        <v>0</v>
      </c>
      <c r="D30" t="s">
        <v>65</v>
      </c>
      <c r="E30" t="s">
        <v>107</v>
      </c>
      <c r="F30">
        <v>3.1421233571794799E-2</v>
      </c>
      <c r="G30">
        <v>3.3658036196754899E-2</v>
      </c>
      <c r="H30">
        <v>3.2020425223068401E-3</v>
      </c>
      <c r="I30">
        <v>6.5041107052703599E-3</v>
      </c>
      <c r="J30" s="58">
        <f t="shared" si="0"/>
        <v>6.5079269768549691E-2</v>
      </c>
    </row>
    <row r="31" spans="1:10" x14ac:dyDescent="0.25">
      <c r="A31" t="s">
        <v>11</v>
      </c>
      <c r="B31" t="s">
        <v>12</v>
      </c>
      <c r="C31">
        <v>0</v>
      </c>
      <c r="D31" t="s">
        <v>35</v>
      </c>
      <c r="E31" t="s">
        <v>107</v>
      </c>
      <c r="F31">
        <v>5.7551250124033101E-2</v>
      </c>
      <c r="G31">
        <v>6.4314075294492096E-2</v>
      </c>
      <c r="H31">
        <v>3.0256466301582199E-2</v>
      </c>
      <c r="I31">
        <v>5.8371247407009497E-2</v>
      </c>
      <c r="J31" s="58">
        <f t="shared" si="0"/>
        <v>0.1218653254185252</v>
      </c>
    </row>
    <row r="32" spans="1:10" x14ac:dyDescent="0.25">
      <c r="A32" t="s">
        <v>11</v>
      </c>
      <c r="B32" t="s">
        <v>12</v>
      </c>
      <c r="C32">
        <v>0</v>
      </c>
      <c r="D32" t="s">
        <v>13</v>
      </c>
      <c r="E32" t="s">
        <v>108</v>
      </c>
      <c r="F32">
        <v>2.1762847714954299E-2</v>
      </c>
      <c r="G32">
        <v>2.5442628683930001E-2</v>
      </c>
      <c r="H32">
        <v>2.1403536710810399E-3</v>
      </c>
      <c r="I32">
        <v>2.8071576406252302E-3</v>
      </c>
      <c r="J32" s="58">
        <f t="shared" si="0"/>
        <v>4.7205476398884297E-2</v>
      </c>
    </row>
    <row r="33" spans="1:10" x14ac:dyDescent="0.25">
      <c r="A33" t="s">
        <v>11</v>
      </c>
      <c r="B33" t="s">
        <v>12</v>
      </c>
      <c r="C33">
        <v>0</v>
      </c>
      <c r="D33" t="s">
        <v>118</v>
      </c>
      <c r="E33" t="s">
        <v>108</v>
      </c>
      <c r="F33">
        <v>2.4505582653656301E-2</v>
      </c>
      <c r="G33">
        <v>2.9579779651970901E-2</v>
      </c>
      <c r="H33">
        <v>2.9816339198161998E-3</v>
      </c>
      <c r="I33">
        <v>4.3833516017406796E-3</v>
      </c>
      <c r="J33" s="55">
        <f t="shared" si="0"/>
        <v>5.4085362305627202E-2</v>
      </c>
    </row>
    <row r="34" spans="1:10" x14ac:dyDescent="0.25">
      <c r="A34" t="s">
        <v>11</v>
      </c>
      <c r="B34" t="s">
        <v>12</v>
      </c>
      <c r="C34">
        <v>0</v>
      </c>
      <c r="D34" t="s">
        <v>117</v>
      </c>
      <c r="E34" t="s">
        <v>108</v>
      </c>
      <c r="F34">
        <v>2.5284955102122701E-2</v>
      </c>
      <c r="G34">
        <v>3.0299571728574101E-2</v>
      </c>
      <c r="H34">
        <v>3.2386718824143701E-3</v>
      </c>
      <c r="I34">
        <v>4.55241682901704E-3</v>
      </c>
      <c r="J34" s="58">
        <f t="shared" si="0"/>
        <v>5.5584526830696798E-2</v>
      </c>
    </row>
    <row r="35" spans="1:10" x14ac:dyDescent="0.25">
      <c r="A35" t="s">
        <v>11</v>
      </c>
      <c r="B35" t="s">
        <v>12</v>
      </c>
      <c r="C35">
        <v>0</v>
      </c>
      <c r="D35" t="s">
        <v>102</v>
      </c>
      <c r="E35" t="s">
        <v>108</v>
      </c>
      <c r="F35">
        <v>2.4934100666828499E-2</v>
      </c>
      <c r="G35">
        <v>3.0664089698603299E-2</v>
      </c>
      <c r="H35">
        <v>2.6131514918060501E-3</v>
      </c>
      <c r="I35">
        <v>4.5059918081176197E-3</v>
      </c>
      <c r="J35" s="58">
        <f t="shared" si="0"/>
        <v>5.5598190365431802E-2</v>
      </c>
    </row>
    <row r="36" spans="1:10" x14ac:dyDescent="0.25">
      <c r="A36" t="s">
        <v>11</v>
      </c>
      <c r="B36" t="s">
        <v>12</v>
      </c>
      <c r="C36">
        <v>0</v>
      </c>
      <c r="D36" t="s">
        <v>65</v>
      </c>
      <c r="E36" t="s">
        <v>108</v>
      </c>
      <c r="F36">
        <v>2.66341433068445E-2</v>
      </c>
      <c r="G36">
        <v>3.0723267184807002E-2</v>
      </c>
      <c r="H36">
        <v>2.48180037740388E-3</v>
      </c>
      <c r="I36">
        <v>4.7180333894548399E-3</v>
      </c>
      <c r="J36" s="58">
        <f t="shared" si="0"/>
        <v>5.7357410491651502E-2</v>
      </c>
    </row>
    <row r="37" spans="1:10" x14ac:dyDescent="0.25">
      <c r="A37" t="s">
        <v>11</v>
      </c>
      <c r="B37" t="s">
        <v>12</v>
      </c>
      <c r="C37">
        <v>0</v>
      </c>
      <c r="D37" t="s">
        <v>35</v>
      </c>
      <c r="E37" t="s">
        <v>108</v>
      </c>
      <c r="F37">
        <v>3.8750531028192703E-2</v>
      </c>
      <c r="G37">
        <v>4.7771177280895701E-2</v>
      </c>
      <c r="H37">
        <v>1.1190219645527501E-2</v>
      </c>
      <c r="I37">
        <v>2.68068011107413E-2</v>
      </c>
      <c r="J37" s="58">
        <f t="shared" si="0"/>
        <v>8.6521708309088396E-2</v>
      </c>
    </row>
    <row r="38" spans="1:10" x14ac:dyDescent="0.25">
      <c r="A38" t="s">
        <v>11</v>
      </c>
      <c r="B38" t="s">
        <v>12</v>
      </c>
      <c r="C38">
        <v>0</v>
      </c>
      <c r="D38" t="s">
        <v>13</v>
      </c>
      <c r="E38" t="s">
        <v>109</v>
      </c>
      <c r="F38">
        <v>4.8840553881133703E-2</v>
      </c>
      <c r="G38">
        <v>5.1519930471146003E-2</v>
      </c>
      <c r="H38">
        <v>2.92576098168809E-2</v>
      </c>
      <c r="I38">
        <v>1.9966408105771501E-2</v>
      </c>
      <c r="J38" s="58">
        <f t="shared" si="0"/>
        <v>0.10036048435227971</v>
      </c>
    </row>
    <row r="39" spans="1:10" x14ac:dyDescent="0.25">
      <c r="A39" t="s">
        <v>11</v>
      </c>
      <c r="B39" t="s">
        <v>12</v>
      </c>
      <c r="C39">
        <v>0</v>
      </c>
      <c r="D39" t="s">
        <v>118</v>
      </c>
      <c r="E39" t="s">
        <v>109</v>
      </c>
      <c r="F39">
        <v>6.0244292365828601E-2</v>
      </c>
      <c r="G39">
        <v>5.9477405437947398E-2</v>
      </c>
      <c r="H39">
        <v>9.1813201853404094E-2</v>
      </c>
      <c r="I39">
        <v>0.13786714316196999</v>
      </c>
      <c r="J39" s="55">
        <f t="shared" si="0"/>
        <v>0.11972169780377601</v>
      </c>
    </row>
    <row r="40" spans="1:10" x14ac:dyDescent="0.25">
      <c r="A40" t="s">
        <v>11</v>
      </c>
      <c r="B40" t="s">
        <v>12</v>
      </c>
      <c r="C40">
        <v>0</v>
      </c>
      <c r="D40" t="s">
        <v>117</v>
      </c>
      <c r="E40" t="s">
        <v>109</v>
      </c>
      <c r="F40">
        <v>6.5175382495483103E-2</v>
      </c>
      <c r="G40">
        <v>6.4397760439127996E-2</v>
      </c>
      <c r="H40">
        <v>0.120394406469146</v>
      </c>
      <c r="I40">
        <v>0.152406599929097</v>
      </c>
      <c r="J40" s="58">
        <f t="shared" si="0"/>
        <v>0.12957314293461109</v>
      </c>
    </row>
    <row r="41" spans="1:10" x14ac:dyDescent="0.25">
      <c r="A41" t="s">
        <v>11</v>
      </c>
      <c r="B41" t="s">
        <v>12</v>
      </c>
      <c r="C41">
        <v>0</v>
      </c>
      <c r="D41" t="s">
        <v>65</v>
      </c>
      <c r="E41" t="s">
        <v>109</v>
      </c>
      <c r="F41">
        <v>6.8948973622008497E-2</v>
      </c>
      <c r="G41">
        <v>6.4348313640446797E-2</v>
      </c>
      <c r="H41">
        <v>2.0860499294775001E-2</v>
      </c>
      <c r="I41">
        <v>3.1518334290252997E-2</v>
      </c>
      <c r="J41" s="58">
        <f t="shared" si="0"/>
        <v>0.13329728726245529</v>
      </c>
    </row>
    <row r="42" spans="1:10" x14ac:dyDescent="0.25">
      <c r="A42" t="s">
        <v>11</v>
      </c>
      <c r="B42" t="s">
        <v>12</v>
      </c>
      <c r="C42">
        <v>0</v>
      </c>
      <c r="D42" t="s">
        <v>102</v>
      </c>
      <c r="E42" t="s">
        <v>109</v>
      </c>
      <c r="F42">
        <v>7.0532604162724805E-2</v>
      </c>
      <c r="G42">
        <v>6.9899517889183693E-2</v>
      </c>
      <c r="H42">
        <v>5.7482042653593697E-2</v>
      </c>
      <c r="I42">
        <v>7.0531071837532905E-2</v>
      </c>
      <c r="J42" s="58">
        <f t="shared" si="0"/>
        <v>0.1404321220519085</v>
      </c>
    </row>
    <row r="43" spans="1:10" x14ac:dyDescent="0.25">
      <c r="A43" t="s">
        <v>11</v>
      </c>
      <c r="B43" t="s">
        <v>12</v>
      </c>
      <c r="C43">
        <v>0</v>
      </c>
      <c r="D43" t="s">
        <v>35</v>
      </c>
      <c r="E43" t="s">
        <v>109</v>
      </c>
      <c r="F43">
        <v>0.12503507703949901</v>
      </c>
      <c r="G43">
        <v>0.119843432927527</v>
      </c>
      <c r="H43">
        <v>0.31105318125783599</v>
      </c>
      <c r="I43">
        <v>0.187048213208342</v>
      </c>
      <c r="J43" s="58">
        <f t="shared" si="0"/>
        <v>0.24487850996702601</v>
      </c>
    </row>
    <row r="44" spans="1:10" x14ac:dyDescent="0.25">
      <c r="A44" t="s">
        <v>11</v>
      </c>
      <c r="B44" t="s">
        <v>12</v>
      </c>
      <c r="C44">
        <v>0</v>
      </c>
      <c r="D44" t="s">
        <v>102</v>
      </c>
      <c r="E44" t="s">
        <v>110</v>
      </c>
      <c r="F44">
        <v>4.3738156903781501E-2</v>
      </c>
      <c r="G44">
        <v>4.6750145742532903E-2</v>
      </c>
      <c r="H44">
        <v>8.3658155085623402E-3</v>
      </c>
      <c r="I44">
        <v>1.06378519950394E-2</v>
      </c>
      <c r="J44" s="58">
        <f t="shared" si="0"/>
        <v>9.0488302646314411E-2</v>
      </c>
    </row>
    <row r="45" spans="1:10" x14ac:dyDescent="0.25">
      <c r="A45" t="s">
        <v>11</v>
      </c>
      <c r="B45" t="s">
        <v>12</v>
      </c>
      <c r="C45">
        <v>0</v>
      </c>
      <c r="D45" t="s">
        <v>118</v>
      </c>
      <c r="E45" t="s">
        <v>110</v>
      </c>
      <c r="F45">
        <v>4.5667413080644301E-2</v>
      </c>
      <c r="G45">
        <v>4.84673806401862E-2</v>
      </c>
      <c r="H45">
        <v>8.7414351917087605E-3</v>
      </c>
      <c r="I45">
        <v>1.10602905639006E-2</v>
      </c>
      <c r="J45" s="55">
        <f t="shared" si="0"/>
        <v>9.4134793720830501E-2</v>
      </c>
    </row>
    <row r="46" spans="1:10" x14ac:dyDescent="0.25">
      <c r="A46" t="s">
        <v>11</v>
      </c>
      <c r="B46" t="s">
        <v>12</v>
      </c>
      <c r="C46">
        <v>0</v>
      </c>
      <c r="D46" t="s">
        <v>117</v>
      </c>
      <c r="E46" t="s">
        <v>110</v>
      </c>
      <c r="F46">
        <v>4.6451604210341897E-2</v>
      </c>
      <c r="G46">
        <v>4.9053246778095701E-2</v>
      </c>
      <c r="H46">
        <v>8.8421204763858893E-3</v>
      </c>
      <c r="I46">
        <v>1.1275944120404601E-2</v>
      </c>
      <c r="J46" s="58">
        <f t="shared" si="0"/>
        <v>9.5504850988437598E-2</v>
      </c>
    </row>
    <row r="47" spans="1:10" x14ac:dyDescent="0.25">
      <c r="A47" t="s">
        <v>11</v>
      </c>
      <c r="B47" t="s">
        <v>12</v>
      </c>
      <c r="C47">
        <v>0</v>
      </c>
      <c r="D47" t="s">
        <v>13</v>
      </c>
      <c r="E47" t="s">
        <v>110</v>
      </c>
      <c r="F47">
        <v>5.2364700696842098E-2</v>
      </c>
      <c r="G47">
        <v>5.7491389638050297E-2</v>
      </c>
      <c r="H47">
        <v>1.0670304590074E-2</v>
      </c>
      <c r="I47">
        <v>1.5917363712869399E-2</v>
      </c>
      <c r="J47" s="58">
        <f t="shared" si="0"/>
        <v>0.1098560903348924</v>
      </c>
    </row>
    <row r="48" spans="1:10" x14ac:dyDescent="0.25">
      <c r="A48" t="s">
        <v>11</v>
      </c>
      <c r="B48" t="s">
        <v>12</v>
      </c>
      <c r="C48">
        <v>0</v>
      </c>
      <c r="D48" t="s">
        <v>65</v>
      </c>
      <c r="E48" t="s">
        <v>110</v>
      </c>
      <c r="F48">
        <v>5.3423327778679697E-2</v>
      </c>
      <c r="G48">
        <v>5.6780383975358499E-2</v>
      </c>
      <c r="H48">
        <v>1.09244658234918E-2</v>
      </c>
      <c r="I48">
        <v>1.5380012391289199E-2</v>
      </c>
      <c r="J48" s="58">
        <f t="shared" si="0"/>
        <v>0.1102037117540382</v>
      </c>
    </row>
    <row r="49" spans="1:10" x14ac:dyDescent="0.25">
      <c r="A49" t="s">
        <v>11</v>
      </c>
      <c r="B49" t="s">
        <v>12</v>
      </c>
      <c r="C49">
        <v>0</v>
      </c>
      <c r="D49" t="s">
        <v>35</v>
      </c>
      <c r="E49" t="s">
        <v>110</v>
      </c>
      <c r="F49">
        <v>6.1009999081925399E-2</v>
      </c>
      <c r="G49">
        <v>6.8174539745446294E-2</v>
      </c>
      <c r="H49">
        <v>1.5290437540609301E-2</v>
      </c>
      <c r="I49">
        <v>2.72826868633969E-2</v>
      </c>
      <c r="J49" s="58">
        <f t="shared" si="0"/>
        <v>0.12918453882737169</v>
      </c>
    </row>
    <row r="50" spans="1:10" x14ac:dyDescent="0.25">
      <c r="A50" t="s">
        <v>11</v>
      </c>
      <c r="B50" t="s">
        <v>12</v>
      </c>
      <c r="C50">
        <v>0</v>
      </c>
      <c r="D50" t="s">
        <v>102</v>
      </c>
      <c r="E50" t="s">
        <v>111</v>
      </c>
      <c r="F50">
        <v>5.6433279351836403E-2</v>
      </c>
      <c r="G50">
        <v>5.9058209336375997E-2</v>
      </c>
      <c r="H50">
        <v>1.03995697715669E-2</v>
      </c>
      <c r="I50">
        <v>1.74409243110232E-2</v>
      </c>
      <c r="J50" s="58">
        <f t="shared" si="0"/>
        <v>0.11549148868821241</v>
      </c>
    </row>
    <row r="51" spans="1:10" x14ac:dyDescent="0.25">
      <c r="A51" t="s">
        <v>11</v>
      </c>
      <c r="B51" t="s">
        <v>12</v>
      </c>
      <c r="C51">
        <v>0</v>
      </c>
      <c r="D51" t="s">
        <v>118</v>
      </c>
      <c r="E51" t="s">
        <v>111</v>
      </c>
      <c r="F51">
        <v>5.8866084380037799E-2</v>
      </c>
      <c r="G51">
        <v>6.1140927643466202E-2</v>
      </c>
      <c r="H51">
        <v>1.08762494779851E-2</v>
      </c>
      <c r="I51">
        <v>1.8511463820338501E-2</v>
      </c>
      <c r="J51" s="55">
        <f t="shared" si="0"/>
        <v>0.120007012023504</v>
      </c>
    </row>
    <row r="52" spans="1:10" x14ac:dyDescent="0.25">
      <c r="A52" t="s">
        <v>11</v>
      </c>
      <c r="B52" t="s">
        <v>12</v>
      </c>
      <c r="C52">
        <v>0</v>
      </c>
      <c r="D52" t="s">
        <v>117</v>
      </c>
      <c r="E52" t="s">
        <v>111</v>
      </c>
      <c r="F52">
        <v>5.9115184726238897E-2</v>
      </c>
      <c r="G52">
        <v>6.1325342775654899E-2</v>
      </c>
      <c r="H52">
        <v>1.08682326173066E-2</v>
      </c>
      <c r="I52">
        <v>1.8538299251721201E-2</v>
      </c>
      <c r="J52" s="58">
        <f t="shared" si="0"/>
        <v>0.1204405275018938</v>
      </c>
    </row>
    <row r="53" spans="1:10" x14ac:dyDescent="0.25">
      <c r="A53" t="s">
        <v>11</v>
      </c>
      <c r="B53" t="s">
        <v>12</v>
      </c>
      <c r="C53">
        <v>0</v>
      </c>
      <c r="D53" t="s">
        <v>65</v>
      </c>
      <c r="E53" t="s">
        <v>111</v>
      </c>
      <c r="F53">
        <v>6.2592383350512898E-2</v>
      </c>
      <c r="G53">
        <v>6.6120060647687995E-2</v>
      </c>
      <c r="H53">
        <v>1.18647432394957E-2</v>
      </c>
      <c r="I53">
        <v>2.2160213150860801E-2</v>
      </c>
      <c r="J53" s="58">
        <f t="shared" si="0"/>
        <v>0.12871244399820089</v>
      </c>
    </row>
    <row r="54" spans="1:10" x14ac:dyDescent="0.25">
      <c r="A54" t="s">
        <v>11</v>
      </c>
      <c r="B54" t="s">
        <v>12</v>
      </c>
      <c r="C54">
        <v>0</v>
      </c>
      <c r="D54" t="s">
        <v>13</v>
      </c>
      <c r="E54" t="s">
        <v>111</v>
      </c>
      <c r="F54">
        <v>6.38948833174382E-2</v>
      </c>
      <c r="G54">
        <v>6.83732056423378E-2</v>
      </c>
      <c r="H54">
        <v>1.2350009857939499E-2</v>
      </c>
      <c r="I54">
        <v>2.4031064921977398E-2</v>
      </c>
      <c r="J54" s="58">
        <f t="shared" si="0"/>
        <v>0.13226808895977599</v>
      </c>
    </row>
    <row r="55" spans="1:10" x14ac:dyDescent="0.25">
      <c r="A55" t="s">
        <v>11</v>
      </c>
      <c r="B55" t="s">
        <v>12</v>
      </c>
      <c r="C55">
        <v>0</v>
      </c>
      <c r="D55" t="s">
        <v>35</v>
      </c>
      <c r="E55" t="s">
        <v>111</v>
      </c>
      <c r="F55">
        <v>6.5935816404089201E-2</v>
      </c>
      <c r="G55">
        <v>7.3960811479852603E-2</v>
      </c>
      <c r="H55">
        <v>1.3686347213713E-2</v>
      </c>
      <c r="I55">
        <v>3.08425004081526E-2</v>
      </c>
      <c r="J55" s="58">
        <f t="shared" si="0"/>
        <v>0.1398966278839418</v>
      </c>
    </row>
    <row r="56" spans="1:10" x14ac:dyDescent="0.25">
      <c r="A56" t="s">
        <v>11</v>
      </c>
      <c r="B56" t="s">
        <v>12</v>
      </c>
      <c r="C56">
        <v>0</v>
      </c>
      <c r="D56" t="s">
        <v>13</v>
      </c>
      <c r="E56" t="s">
        <v>100</v>
      </c>
      <c r="F56">
        <v>2.3732646596594801E-2</v>
      </c>
      <c r="G56">
        <v>3.0766592481579699E-2</v>
      </c>
      <c r="H56">
        <v>2.538666327863E-3</v>
      </c>
      <c r="I56">
        <v>6.53556954478082E-3</v>
      </c>
      <c r="J56" s="58">
        <f t="shared" si="0"/>
        <v>5.44992390781745E-2</v>
      </c>
    </row>
    <row r="57" spans="1:10" x14ac:dyDescent="0.25">
      <c r="A57" t="s">
        <v>11</v>
      </c>
      <c r="B57" t="s">
        <v>12</v>
      </c>
      <c r="C57">
        <v>0</v>
      </c>
      <c r="D57" t="s">
        <v>118</v>
      </c>
      <c r="E57" t="s">
        <v>100</v>
      </c>
      <c r="F57">
        <v>2.9561906916465899E-2</v>
      </c>
      <c r="G57">
        <v>3.8574949276898703E-2</v>
      </c>
      <c r="H57">
        <v>3.68346282864999E-3</v>
      </c>
      <c r="I57">
        <v>9.9197539364924096E-3</v>
      </c>
      <c r="J57" s="55">
        <f t="shared" si="0"/>
        <v>6.8136856193364598E-2</v>
      </c>
    </row>
    <row r="58" spans="1:10" x14ac:dyDescent="0.25">
      <c r="A58" t="s">
        <v>11</v>
      </c>
      <c r="B58" t="s">
        <v>12</v>
      </c>
      <c r="C58">
        <v>0</v>
      </c>
      <c r="D58" t="s">
        <v>117</v>
      </c>
      <c r="E58" t="s">
        <v>100</v>
      </c>
      <c r="F58">
        <v>3.1319642394447803E-2</v>
      </c>
      <c r="G58">
        <v>4.0336387533778301E-2</v>
      </c>
      <c r="H58">
        <v>4.0875299178687301E-3</v>
      </c>
      <c r="I58">
        <v>1.04042863235275E-2</v>
      </c>
      <c r="J58" s="58">
        <f t="shared" si="0"/>
        <v>7.1656029928226103E-2</v>
      </c>
    </row>
    <row r="59" spans="1:10" x14ac:dyDescent="0.25">
      <c r="A59" t="s">
        <v>11</v>
      </c>
      <c r="B59" t="s">
        <v>12</v>
      </c>
      <c r="C59">
        <v>0</v>
      </c>
      <c r="D59" t="s">
        <v>102</v>
      </c>
      <c r="E59" t="s">
        <v>100</v>
      </c>
      <c r="F59">
        <v>3.6122876766421397E-2</v>
      </c>
      <c r="G59">
        <v>4.6081632413702299E-2</v>
      </c>
      <c r="H59">
        <v>5.0587673283358399E-3</v>
      </c>
      <c r="I59">
        <v>1.37739848865763E-2</v>
      </c>
      <c r="J59" s="58">
        <f t="shared" si="0"/>
        <v>8.2204509180123703E-2</v>
      </c>
    </row>
    <row r="60" spans="1:10" x14ac:dyDescent="0.25">
      <c r="A60" t="s">
        <v>11</v>
      </c>
      <c r="B60" t="s">
        <v>12</v>
      </c>
      <c r="C60">
        <v>0</v>
      </c>
      <c r="D60" t="s">
        <v>65</v>
      </c>
      <c r="E60" t="s">
        <v>100</v>
      </c>
      <c r="F60">
        <v>4.31690429576429E-2</v>
      </c>
      <c r="G60">
        <v>4.7276477576890401E-2</v>
      </c>
      <c r="H60">
        <v>6.40763850510473E-3</v>
      </c>
      <c r="I60">
        <v>1.17649192197449E-2</v>
      </c>
      <c r="J60" s="58">
        <f t="shared" si="0"/>
        <v>9.0445520534533308E-2</v>
      </c>
    </row>
    <row r="61" spans="1:10" x14ac:dyDescent="0.25">
      <c r="A61" t="s">
        <v>11</v>
      </c>
      <c r="B61" t="s">
        <v>12</v>
      </c>
      <c r="C61">
        <v>0</v>
      </c>
      <c r="D61" t="s">
        <v>35</v>
      </c>
      <c r="E61" t="s">
        <v>100</v>
      </c>
      <c r="F61">
        <v>7.3025422902558798E-2</v>
      </c>
      <c r="G61">
        <v>8.5651114021103106E-2</v>
      </c>
      <c r="H61">
        <v>3.1200618321378801E-2</v>
      </c>
      <c r="I61">
        <v>7.5447857664648496E-2</v>
      </c>
      <c r="J61" s="58">
        <f t="shared" si="0"/>
        <v>0.1586765369236619</v>
      </c>
    </row>
    <row r="62" spans="1:10" x14ac:dyDescent="0.25">
      <c r="A62" t="s">
        <v>11</v>
      </c>
      <c r="B62" t="s">
        <v>12</v>
      </c>
      <c r="C62">
        <v>0</v>
      </c>
      <c r="D62" t="s">
        <v>13</v>
      </c>
      <c r="E62" t="s">
        <v>101</v>
      </c>
      <c r="F62">
        <v>0.17947615694142099</v>
      </c>
      <c r="G62">
        <v>0.10649017100376899</v>
      </c>
      <c r="H62">
        <v>10.823069417441699</v>
      </c>
      <c r="I62">
        <v>1.27148424919369</v>
      </c>
      <c r="J62" s="58">
        <f t="shared" si="0"/>
        <v>0.28596632794519</v>
      </c>
    </row>
    <row r="63" spans="1:10" x14ac:dyDescent="0.25">
      <c r="A63" t="s">
        <v>11</v>
      </c>
      <c r="B63" t="s">
        <v>12</v>
      </c>
      <c r="C63">
        <v>0</v>
      </c>
      <c r="D63" t="s">
        <v>35</v>
      </c>
      <c r="E63" t="s">
        <v>101</v>
      </c>
      <c r="F63">
        <v>0.26685533548092699</v>
      </c>
      <c r="G63">
        <v>0.15992807068902501</v>
      </c>
      <c r="H63">
        <v>22.550266301199699</v>
      </c>
      <c r="I63">
        <v>0.53401759560641204</v>
      </c>
      <c r="J63" s="58">
        <f t="shared" si="0"/>
        <v>0.42678340616995203</v>
      </c>
    </row>
    <row r="64" spans="1:10" x14ac:dyDescent="0.25">
      <c r="A64" t="s">
        <v>11</v>
      </c>
      <c r="B64" t="s">
        <v>12</v>
      </c>
      <c r="C64">
        <v>0</v>
      </c>
      <c r="D64" t="s">
        <v>118</v>
      </c>
      <c r="E64" t="s">
        <v>101</v>
      </c>
      <c r="F64">
        <v>0.27878618979144099</v>
      </c>
      <c r="G64">
        <v>0.17161151851908699</v>
      </c>
      <c r="H64">
        <v>17.278005343271801</v>
      </c>
      <c r="I64">
        <v>2.3275109819502702</v>
      </c>
      <c r="J64" s="55">
        <f t="shared" si="0"/>
        <v>0.45039770831052794</v>
      </c>
    </row>
    <row r="65" spans="1:10" x14ac:dyDescent="0.25">
      <c r="A65" t="s">
        <v>11</v>
      </c>
      <c r="B65" t="s">
        <v>12</v>
      </c>
      <c r="C65">
        <v>0</v>
      </c>
      <c r="D65" t="s">
        <v>117</v>
      </c>
      <c r="E65" t="s">
        <v>101</v>
      </c>
      <c r="F65">
        <v>0.28072158578314299</v>
      </c>
      <c r="G65">
        <v>0.17271827432583001</v>
      </c>
      <c r="H65">
        <v>17.465550781410698</v>
      </c>
      <c r="I65">
        <v>2.2810349941208101</v>
      </c>
      <c r="J65" s="58">
        <f t="shared" si="0"/>
        <v>0.45343986010897297</v>
      </c>
    </row>
    <row r="66" spans="1:10" x14ac:dyDescent="0.25">
      <c r="A66" t="s">
        <v>11</v>
      </c>
      <c r="B66" t="s">
        <v>12</v>
      </c>
      <c r="C66">
        <v>0</v>
      </c>
      <c r="D66" t="s">
        <v>65</v>
      </c>
      <c r="E66" t="s">
        <v>101</v>
      </c>
      <c r="F66">
        <v>0.318055932252649</v>
      </c>
      <c r="G66">
        <v>0.15209084525252001</v>
      </c>
      <c r="H66">
        <v>38.400508696671601</v>
      </c>
      <c r="I66">
        <v>1.49719477048186</v>
      </c>
      <c r="J66" s="58">
        <f t="shared" ref="J66:J129" si="1">F66+G66</f>
        <v>0.47014677750516898</v>
      </c>
    </row>
    <row r="67" spans="1:10" x14ac:dyDescent="0.25">
      <c r="A67" t="s">
        <v>11</v>
      </c>
      <c r="B67" t="s">
        <v>12</v>
      </c>
      <c r="C67">
        <v>0</v>
      </c>
      <c r="D67" t="s">
        <v>102</v>
      </c>
      <c r="E67" t="s">
        <v>101</v>
      </c>
      <c r="F67">
        <v>0.30991547411855602</v>
      </c>
      <c r="G67">
        <v>0.198647353408032</v>
      </c>
      <c r="H67">
        <v>14.0152007061634</v>
      </c>
      <c r="I67">
        <v>1.6886490140833199</v>
      </c>
      <c r="J67" s="58">
        <f t="shared" si="1"/>
        <v>0.50856282752658799</v>
      </c>
    </row>
    <row r="68" spans="1:10" s="2" customFormat="1" x14ac:dyDescent="0.25">
      <c r="A68" s="2" t="s">
        <v>11</v>
      </c>
      <c r="B68" s="2" t="s">
        <v>119</v>
      </c>
      <c r="C68" s="2">
        <v>1</v>
      </c>
      <c r="D68" s="2" t="s">
        <v>13</v>
      </c>
      <c r="E68" s="2" t="s">
        <v>112</v>
      </c>
      <c r="F68" s="2">
        <v>0.45621735218472398</v>
      </c>
      <c r="G68" s="2">
        <v>0.328064642982411</v>
      </c>
      <c r="H68" s="2">
        <v>468.56616458831002</v>
      </c>
      <c r="I68" s="2">
        <v>97.659356609232702</v>
      </c>
      <c r="J68" s="58">
        <f t="shared" si="1"/>
        <v>0.78428199516713493</v>
      </c>
    </row>
    <row r="69" spans="1:10" s="2" customFormat="1" x14ac:dyDescent="0.25">
      <c r="A69" s="2" t="s">
        <v>11</v>
      </c>
      <c r="B69" s="2" t="s">
        <v>119</v>
      </c>
      <c r="C69" s="2">
        <v>1</v>
      </c>
      <c r="D69" s="2" t="s">
        <v>65</v>
      </c>
      <c r="E69" s="2" t="s">
        <v>112</v>
      </c>
      <c r="F69" s="2">
        <v>8.0896216324478303</v>
      </c>
      <c r="G69" s="2">
        <v>0.74562469531599795</v>
      </c>
      <c r="H69" s="2">
        <v>507824.08574209898</v>
      </c>
      <c r="I69" s="2">
        <v>194.17732339450399</v>
      </c>
      <c r="J69" s="58">
        <f t="shared" si="1"/>
        <v>8.8352463277638282</v>
      </c>
    </row>
    <row r="70" spans="1:10" s="2" customFormat="1" x14ac:dyDescent="0.25">
      <c r="A70" s="2" t="s">
        <v>11</v>
      </c>
      <c r="B70" s="2" t="s">
        <v>119</v>
      </c>
      <c r="C70" s="2">
        <v>1</v>
      </c>
      <c r="D70" s="2" t="s">
        <v>35</v>
      </c>
      <c r="E70" s="2" t="s">
        <v>112</v>
      </c>
      <c r="F70" s="2">
        <v>7.5901015063347597</v>
      </c>
      <c r="G70" s="2">
        <v>3.33731578970679</v>
      </c>
      <c r="H70" s="2">
        <v>126811.830778506</v>
      </c>
      <c r="I70" s="2">
        <v>27131.018838386</v>
      </c>
      <c r="J70" s="58">
        <f t="shared" si="1"/>
        <v>10.927417296041551</v>
      </c>
    </row>
    <row r="71" spans="1:10" s="2" customFormat="1" x14ac:dyDescent="0.25">
      <c r="A71" s="2" t="s">
        <v>11</v>
      </c>
      <c r="B71" s="2" t="s">
        <v>119</v>
      </c>
      <c r="C71" s="2">
        <v>1</v>
      </c>
      <c r="D71" s="2" t="s">
        <v>120</v>
      </c>
      <c r="E71" s="2" t="s">
        <v>112</v>
      </c>
      <c r="F71" s="2">
        <v>10.182637250444101</v>
      </c>
      <c r="G71" s="2">
        <v>2.4262080708296998</v>
      </c>
      <c r="H71" s="2">
        <v>793645.34956740297</v>
      </c>
      <c r="I71" s="2">
        <v>11545.1035727293</v>
      </c>
      <c r="J71" s="57">
        <f t="shared" si="1"/>
        <v>12.608845321273801</v>
      </c>
    </row>
    <row r="72" spans="1:10" s="2" customFormat="1" x14ac:dyDescent="0.25">
      <c r="A72" s="2" t="s">
        <v>11</v>
      </c>
      <c r="B72" s="2" t="s">
        <v>119</v>
      </c>
      <c r="C72" s="2">
        <v>1</v>
      </c>
      <c r="D72" s="2" t="s">
        <v>121</v>
      </c>
      <c r="E72" s="2" t="s">
        <v>112</v>
      </c>
      <c r="F72" s="2">
        <v>12.5251499200659</v>
      </c>
      <c r="G72" s="2">
        <v>2.4548934070337398</v>
      </c>
      <c r="H72" s="2">
        <v>1275435.52066566</v>
      </c>
      <c r="I72" s="2">
        <v>10207.6717663769</v>
      </c>
      <c r="J72" s="57">
        <f t="shared" si="1"/>
        <v>14.98004332709964</v>
      </c>
    </row>
    <row r="73" spans="1:10" s="2" customFormat="1" x14ac:dyDescent="0.25">
      <c r="A73" s="2" t="s">
        <v>11</v>
      </c>
      <c r="B73" s="2" t="s">
        <v>119</v>
      </c>
      <c r="C73" s="2">
        <v>1</v>
      </c>
      <c r="D73" s="2" t="s">
        <v>102</v>
      </c>
      <c r="E73" s="2" t="s">
        <v>112</v>
      </c>
      <c r="F73" s="2">
        <v>24.6143599288338</v>
      </c>
      <c r="G73" s="2">
        <v>2.8654308607765802</v>
      </c>
      <c r="H73" s="2">
        <v>5298600.9908142304</v>
      </c>
      <c r="I73" s="2">
        <v>5605.0894555760497</v>
      </c>
      <c r="J73" s="58">
        <f t="shared" si="1"/>
        <v>27.47979078961038</v>
      </c>
    </row>
    <row r="74" spans="1:10" s="2" customFormat="1" x14ac:dyDescent="0.25">
      <c r="A74" s="2" t="s">
        <v>11</v>
      </c>
      <c r="B74" s="2" t="s">
        <v>119</v>
      </c>
      <c r="C74" s="2">
        <v>1</v>
      </c>
      <c r="D74" s="2" t="s">
        <v>13</v>
      </c>
      <c r="E74" s="2" t="s">
        <v>113</v>
      </c>
      <c r="F74" s="2">
        <v>9.9354081428330195E-3</v>
      </c>
      <c r="G74" s="2">
        <v>1.1867715986381699E-2</v>
      </c>
      <c r="H74" s="2">
        <v>8.1552105646706804E-4</v>
      </c>
      <c r="I74" s="2">
        <v>7.30734416475052E-3</v>
      </c>
      <c r="J74" s="58">
        <f t="shared" si="1"/>
        <v>2.1803124129214719E-2</v>
      </c>
    </row>
    <row r="75" spans="1:10" s="2" customFormat="1" x14ac:dyDescent="0.25">
      <c r="A75" s="2" t="s">
        <v>11</v>
      </c>
      <c r="B75" s="2" t="s">
        <v>119</v>
      </c>
      <c r="C75" s="2">
        <v>1</v>
      </c>
      <c r="D75" s="2" t="s">
        <v>121</v>
      </c>
      <c r="E75" s="2" t="s">
        <v>113</v>
      </c>
      <c r="F75" s="2">
        <v>1.6126926257518801E-2</v>
      </c>
      <c r="G75" s="2">
        <v>1.7552367046916699E-2</v>
      </c>
      <c r="H75" s="2">
        <v>1.47788721962509E-3</v>
      </c>
      <c r="I75" s="2">
        <v>7.2392469088859799E-3</v>
      </c>
      <c r="J75" s="57">
        <f t="shared" si="1"/>
        <v>3.3679293304435504E-2</v>
      </c>
    </row>
    <row r="76" spans="1:10" s="2" customFormat="1" x14ac:dyDescent="0.25">
      <c r="A76" s="2" t="s">
        <v>11</v>
      </c>
      <c r="B76" s="2" t="s">
        <v>119</v>
      </c>
      <c r="C76" s="2">
        <v>1</v>
      </c>
      <c r="D76" s="2" t="s">
        <v>120</v>
      </c>
      <c r="E76" s="2" t="s">
        <v>113</v>
      </c>
      <c r="F76" s="2">
        <v>1.6615357690029298E-2</v>
      </c>
      <c r="G76" s="2">
        <v>1.8204349815031801E-2</v>
      </c>
      <c r="H76" s="2">
        <v>1.55422692148509E-3</v>
      </c>
      <c r="I76" s="2">
        <v>7.4535187593381099E-3</v>
      </c>
      <c r="J76" s="57">
        <f t="shared" si="1"/>
        <v>3.4819707505061095E-2</v>
      </c>
    </row>
    <row r="77" spans="1:10" s="2" customFormat="1" x14ac:dyDescent="0.25">
      <c r="A77" s="2" t="s">
        <v>11</v>
      </c>
      <c r="B77" s="2" t="s">
        <v>119</v>
      </c>
      <c r="C77" s="2">
        <v>1</v>
      </c>
      <c r="D77" s="2" t="s">
        <v>65</v>
      </c>
      <c r="E77" s="2" t="s">
        <v>113</v>
      </c>
      <c r="F77" s="2">
        <v>1.6682768010054999E-2</v>
      </c>
      <c r="G77" s="2">
        <v>1.8555331766682899E-2</v>
      </c>
      <c r="H77" s="2">
        <v>1.62181007382839E-3</v>
      </c>
      <c r="I77" s="2">
        <v>9.0256749043243698E-3</v>
      </c>
      <c r="J77" s="58">
        <f t="shared" si="1"/>
        <v>3.5238099776737898E-2</v>
      </c>
    </row>
    <row r="78" spans="1:10" s="2" customFormat="1" x14ac:dyDescent="0.25">
      <c r="A78" s="2" t="s">
        <v>11</v>
      </c>
      <c r="B78" s="2" t="s">
        <v>119</v>
      </c>
      <c r="C78" s="2">
        <v>1</v>
      </c>
      <c r="D78" s="2" t="s">
        <v>102</v>
      </c>
      <c r="E78" s="2" t="s">
        <v>113</v>
      </c>
      <c r="F78" s="2">
        <v>2.1572102956976699E-2</v>
      </c>
      <c r="G78" s="2">
        <v>2.3358447972789999E-2</v>
      </c>
      <c r="H78" s="2">
        <v>1.84264125259745E-3</v>
      </c>
      <c r="I78" s="2">
        <v>8.8211891368473808E-3</v>
      </c>
      <c r="J78" s="58">
        <f t="shared" si="1"/>
        <v>4.4930550929766694E-2</v>
      </c>
    </row>
    <row r="79" spans="1:10" s="2" customFormat="1" x14ac:dyDescent="0.25">
      <c r="A79" s="2" t="s">
        <v>11</v>
      </c>
      <c r="B79" s="2" t="s">
        <v>119</v>
      </c>
      <c r="C79" s="2">
        <v>1</v>
      </c>
      <c r="D79" s="2" t="s">
        <v>35</v>
      </c>
      <c r="E79" s="2" t="s">
        <v>113</v>
      </c>
      <c r="F79" s="2">
        <v>3.1222593303520299E-2</v>
      </c>
      <c r="G79" s="2">
        <v>4.1099363184111101E-2</v>
      </c>
      <c r="H79" s="2">
        <v>2.62573176532441E-2</v>
      </c>
      <c r="I79" s="2">
        <v>0.16096633520388701</v>
      </c>
      <c r="J79" s="58">
        <f t="shared" si="1"/>
        <v>7.23219564876314E-2</v>
      </c>
    </row>
    <row r="80" spans="1:10" s="2" customFormat="1" x14ac:dyDescent="0.25">
      <c r="A80" s="2" t="s">
        <v>11</v>
      </c>
      <c r="B80" s="2" t="s">
        <v>119</v>
      </c>
      <c r="C80" s="2">
        <v>1</v>
      </c>
      <c r="D80" s="2" t="s">
        <v>13</v>
      </c>
      <c r="E80" s="2" t="s">
        <v>114</v>
      </c>
      <c r="F80" s="2">
        <v>1.93180138145428E-2</v>
      </c>
      <c r="G80" s="2">
        <v>2.1985512199605799E-2</v>
      </c>
      <c r="H80" s="2">
        <v>1.4121059959785901E-3</v>
      </c>
      <c r="I80" s="2">
        <v>4.6372782221932602E-3</v>
      </c>
      <c r="J80" s="58">
        <f t="shared" si="1"/>
        <v>4.1303526014148599E-2</v>
      </c>
    </row>
    <row r="81" spans="1:10" s="2" customFormat="1" x14ac:dyDescent="0.25">
      <c r="A81" s="2" t="s">
        <v>11</v>
      </c>
      <c r="B81" s="2" t="s">
        <v>119</v>
      </c>
      <c r="C81" s="2">
        <v>1</v>
      </c>
      <c r="D81" s="2" t="s">
        <v>65</v>
      </c>
      <c r="E81" s="2" t="s">
        <v>114</v>
      </c>
      <c r="F81" s="2">
        <v>2.04003335358054E-2</v>
      </c>
      <c r="G81" s="2">
        <v>2.34367210915798E-2</v>
      </c>
      <c r="H81" s="2">
        <v>1.47377675658813E-3</v>
      </c>
      <c r="I81" s="2">
        <v>4.8876160461711997E-3</v>
      </c>
      <c r="J81" s="58">
        <f t="shared" si="1"/>
        <v>4.38370546273852E-2</v>
      </c>
    </row>
    <row r="82" spans="1:10" s="2" customFormat="1" x14ac:dyDescent="0.25">
      <c r="A82" s="2" t="s">
        <v>11</v>
      </c>
      <c r="B82" s="2" t="s">
        <v>119</v>
      </c>
      <c r="C82" s="2">
        <v>1</v>
      </c>
      <c r="D82" s="2" t="s">
        <v>121</v>
      </c>
      <c r="E82" s="2" t="s">
        <v>114</v>
      </c>
      <c r="F82" s="2">
        <v>2.0757320708606902E-2</v>
      </c>
      <c r="G82" s="2">
        <v>2.31963187348199E-2</v>
      </c>
      <c r="H82" s="2">
        <v>1.49003678141942E-3</v>
      </c>
      <c r="I82" s="2">
        <v>4.5850973192627098E-3</v>
      </c>
      <c r="J82" s="57">
        <f t="shared" si="1"/>
        <v>4.3953639443426798E-2</v>
      </c>
    </row>
    <row r="83" spans="1:10" s="2" customFormat="1" x14ac:dyDescent="0.25">
      <c r="A83" s="2" t="s">
        <v>11</v>
      </c>
      <c r="B83" s="2" t="s">
        <v>119</v>
      </c>
      <c r="C83" s="2">
        <v>1</v>
      </c>
      <c r="D83" s="2" t="s">
        <v>120</v>
      </c>
      <c r="E83" s="2" t="s">
        <v>114</v>
      </c>
      <c r="F83" s="2">
        <v>2.0837830074485201E-2</v>
      </c>
      <c r="G83" s="2">
        <v>2.3326247174176001E-2</v>
      </c>
      <c r="H83" s="2">
        <v>1.50483237468723E-3</v>
      </c>
      <c r="I83" s="2">
        <v>4.6287140061522297E-3</v>
      </c>
      <c r="J83" s="57">
        <f t="shared" si="1"/>
        <v>4.4164077248661199E-2</v>
      </c>
    </row>
    <row r="84" spans="1:10" s="2" customFormat="1" x14ac:dyDescent="0.25">
      <c r="A84" s="2" t="s">
        <v>11</v>
      </c>
      <c r="B84" s="2" t="s">
        <v>119</v>
      </c>
      <c r="C84" s="2">
        <v>1</v>
      </c>
      <c r="D84" s="2" t="s">
        <v>102</v>
      </c>
      <c r="E84" s="2" t="s">
        <v>114</v>
      </c>
      <c r="F84" s="2">
        <v>2.2131238506132401E-2</v>
      </c>
      <c r="G84" s="2">
        <v>2.4833660624535701E-2</v>
      </c>
      <c r="H84" s="2">
        <v>1.54207727602438E-3</v>
      </c>
      <c r="I84" s="2">
        <v>4.9104039474547403E-3</v>
      </c>
      <c r="J84" s="58">
        <f t="shared" si="1"/>
        <v>4.6964899130668106E-2</v>
      </c>
    </row>
    <row r="85" spans="1:10" s="2" customFormat="1" x14ac:dyDescent="0.25">
      <c r="A85" s="2" t="s">
        <v>11</v>
      </c>
      <c r="B85" s="2" t="s">
        <v>119</v>
      </c>
      <c r="C85" s="2">
        <v>1</v>
      </c>
      <c r="D85" s="2" t="s">
        <v>35</v>
      </c>
      <c r="E85" s="2" t="s">
        <v>114</v>
      </c>
      <c r="F85" s="2">
        <v>2.6168630598630501E-2</v>
      </c>
      <c r="G85" s="2">
        <v>3.61862551791629E-2</v>
      </c>
      <c r="H85" s="2">
        <v>8.6092832860912502E-3</v>
      </c>
      <c r="I85" s="2">
        <v>9.9553671029515303E-2</v>
      </c>
      <c r="J85" s="58">
        <f t="shared" si="1"/>
        <v>6.2354885777793398E-2</v>
      </c>
    </row>
    <row r="86" spans="1:10" s="2" customFormat="1" x14ac:dyDescent="0.25">
      <c r="A86" s="2" t="s">
        <v>11</v>
      </c>
      <c r="B86" s="2" t="s">
        <v>119</v>
      </c>
      <c r="C86" s="2">
        <v>1</v>
      </c>
      <c r="D86" s="2" t="s">
        <v>13</v>
      </c>
      <c r="E86" s="2" t="s">
        <v>106</v>
      </c>
      <c r="F86" s="2">
        <v>1.7392786689811101E-2</v>
      </c>
      <c r="G86" s="2">
        <v>1.78961124075591E-2</v>
      </c>
      <c r="H86" s="2">
        <v>1.20997309747144E-3</v>
      </c>
      <c r="I86" s="2">
        <v>1.4371947287092901E-3</v>
      </c>
      <c r="J86" s="58">
        <f t="shared" si="1"/>
        <v>3.5288899097370201E-2</v>
      </c>
    </row>
    <row r="87" spans="1:10" s="2" customFormat="1" x14ac:dyDescent="0.25">
      <c r="A87" s="2" t="s">
        <v>11</v>
      </c>
      <c r="B87" s="2" t="s">
        <v>119</v>
      </c>
      <c r="C87" s="2">
        <v>1</v>
      </c>
      <c r="D87" s="2" t="s">
        <v>65</v>
      </c>
      <c r="E87" s="2" t="s">
        <v>106</v>
      </c>
      <c r="F87" s="2">
        <v>5.0582120524316897E-2</v>
      </c>
      <c r="G87" s="2">
        <v>4.9837140866421499E-2</v>
      </c>
      <c r="H87" s="2">
        <v>6.4868350088163303E-3</v>
      </c>
      <c r="I87" s="2">
        <v>1.33886162236852E-2</v>
      </c>
      <c r="J87" s="58">
        <f t="shared" si="1"/>
        <v>0.1004192613907384</v>
      </c>
    </row>
    <row r="88" spans="1:10" s="2" customFormat="1" x14ac:dyDescent="0.25">
      <c r="A88" s="2" t="s">
        <v>11</v>
      </c>
      <c r="B88" s="2" t="s">
        <v>119</v>
      </c>
      <c r="C88" s="2">
        <v>1</v>
      </c>
      <c r="D88" s="2" t="s">
        <v>121</v>
      </c>
      <c r="E88" s="2" t="s">
        <v>106</v>
      </c>
      <c r="F88" s="2">
        <v>7.4555315727317106E-2</v>
      </c>
      <c r="G88" s="2">
        <v>7.2416528060678401E-2</v>
      </c>
      <c r="H88" s="2">
        <v>0.12708878761741399</v>
      </c>
      <c r="I88" s="2">
        <v>6.7447494511378603E-2</v>
      </c>
      <c r="J88" s="57">
        <f t="shared" si="1"/>
        <v>0.14697184378799549</v>
      </c>
    </row>
    <row r="89" spans="1:10" s="2" customFormat="1" x14ac:dyDescent="0.25">
      <c r="A89" s="2" t="s">
        <v>11</v>
      </c>
      <c r="B89" s="2" t="s">
        <v>119</v>
      </c>
      <c r="C89" s="2">
        <v>1</v>
      </c>
      <c r="D89" s="2" t="s">
        <v>120</v>
      </c>
      <c r="E89" s="2" t="s">
        <v>106</v>
      </c>
      <c r="F89" s="2">
        <v>8.0849568712205694E-2</v>
      </c>
      <c r="G89" s="2">
        <v>7.6700924154764996E-2</v>
      </c>
      <c r="H89" s="2">
        <v>0.182218153179037</v>
      </c>
      <c r="I89" s="2">
        <v>7.3308252678060196E-2</v>
      </c>
      <c r="J89" s="57">
        <f t="shared" si="1"/>
        <v>0.1575504928669707</v>
      </c>
    </row>
    <row r="90" spans="1:10" s="2" customFormat="1" x14ac:dyDescent="0.25">
      <c r="A90" s="2" t="s">
        <v>11</v>
      </c>
      <c r="B90" s="2" t="s">
        <v>119</v>
      </c>
      <c r="C90" s="2">
        <v>1</v>
      </c>
      <c r="D90" s="2" t="s">
        <v>102</v>
      </c>
      <c r="E90" s="2" t="s">
        <v>106</v>
      </c>
      <c r="F90" s="2">
        <v>9.7437124374499001E-2</v>
      </c>
      <c r="G90" s="2">
        <v>9.74254336432646E-2</v>
      </c>
      <c r="H90" s="2">
        <v>0.110157964217768</v>
      </c>
      <c r="I90" s="2">
        <v>5.9041212419349801E-2</v>
      </c>
      <c r="J90" s="58">
        <f t="shared" si="1"/>
        <v>0.19486255801776359</v>
      </c>
    </row>
    <row r="91" spans="1:10" s="2" customFormat="1" x14ac:dyDescent="0.25">
      <c r="A91" s="2" t="s">
        <v>11</v>
      </c>
      <c r="B91" s="2" t="s">
        <v>119</v>
      </c>
      <c r="C91" s="2">
        <v>1</v>
      </c>
      <c r="D91" s="2" t="s">
        <v>35</v>
      </c>
      <c r="E91" s="2" t="s">
        <v>106</v>
      </c>
      <c r="F91" s="2">
        <v>0.14251581489780399</v>
      </c>
      <c r="G91" s="2">
        <v>0.15590288405632599</v>
      </c>
      <c r="H91" s="2">
        <v>0.294731529687007</v>
      </c>
      <c r="I91" s="2">
        <v>0.81560745222113196</v>
      </c>
      <c r="J91" s="58">
        <f t="shared" si="1"/>
        <v>0.29841869895412998</v>
      </c>
    </row>
    <row r="92" spans="1:10" s="2" customFormat="1" x14ac:dyDescent="0.25">
      <c r="A92" s="2" t="s">
        <v>11</v>
      </c>
      <c r="B92" s="2" t="s">
        <v>119</v>
      </c>
      <c r="C92" s="2">
        <v>1</v>
      </c>
      <c r="D92" s="2" t="s">
        <v>13</v>
      </c>
      <c r="E92" s="2" t="s">
        <v>107</v>
      </c>
      <c r="F92" s="2">
        <v>1.61601793002384E-2</v>
      </c>
      <c r="G92" s="2">
        <v>1.6287666762729601E-2</v>
      </c>
      <c r="H92" s="2">
        <v>7.9346284575582896E-4</v>
      </c>
      <c r="I92" s="2">
        <v>9.1776843378195503E-4</v>
      </c>
      <c r="J92" s="58">
        <f t="shared" si="1"/>
        <v>3.2447846062968001E-2</v>
      </c>
    </row>
    <row r="93" spans="1:10" s="2" customFormat="1" x14ac:dyDescent="0.25">
      <c r="A93" s="2" t="s">
        <v>11</v>
      </c>
      <c r="B93" s="2" t="s">
        <v>119</v>
      </c>
      <c r="C93" s="2">
        <v>1</v>
      </c>
      <c r="D93" s="2" t="s">
        <v>65</v>
      </c>
      <c r="E93" s="2" t="s">
        <v>107</v>
      </c>
      <c r="F93" s="2">
        <v>2.5921254155877399E-2</v>
      </c>
      <c r="G93" s="2">
        <v>2.51082195995334E-2</v>
      </c>
      <c r="H93" s="2">
        <v>1.60471744299343E-3</v>
      </c>
      <c r="I93" s="2">
        <v>2.8941432892798302E-3</v>
      </c>
      <c r="J93" s="58">
        <f t="shared" si="1"/>
        <v>5.1029473755410795E-2</v>
      </c>
    </row>
    <row r="94" spans="1:10" s="2" customFormat="1" x14ac:dyDescent="0.25">
      <c r="A94" s="2" t="s">
        <v>11</v>
      </c>
      <c r="B94" s="2" t="s">
        <v>119</v>
      </c>
      <c r="C94" s="2">
        <v>1</v>
      </c>
      <c r="D94" s="2" t="s">
        <v>121</v>
      </c>
      <c r="E94" s="2" t="s">
        <v>107</v>
      </c>
      <c r="F94" s="2">
        <v>2.6525349553145599E-2</v>
      </c>
      <c r="G94" s="2">
        <v>2.60646266874652E-2</v>
      </c>
      <c r="H94" s="2">
        <v>5.3290326962201597E-3</v>
      </c>
      <c r="I94" s="2">
        <v>4.5287638342162099E-3</v>
      </c>
      <c r="J94" s="57">
        <f t="shared" si="1"/>
        <v>5.2589976240610799E-2</v>
      </c>
    </row>
    <row r="95" spans="1:10" s="2" customFormat="1" x14ac:dyDescent="0.25">
      <c r="A95" s="2" t="s">
        <v>11</v>
      </c>
      <c r="B95" s="2" t="s">
        <v>119</v>
      </c>
      <c r="C95" s="2">
        <v>1</v>
      </c>
      <c r="D95" s="2" t="s">
        <v>120</v>
      </c>
      <c r="E95" s="2" t="s">
        <v>107</v>
      </c>
      <c r="F95" s="2">
        <v>2.78519241178148E-2</v>
      </c>
      <c r="G95" s="2">
        <v>2.68951090319932E-2</v>
      </c>
      <c r="H95" s="2">
        <v>7.9734597430315308E-3</v>
      </c>
      <c r="I95" s="2">
        <v>4.70884663259203E-3</v>
      </c>
      <c r="J95" s="57">
        <f t="shared" si="1"/>
        <v>5.4747033149808E-2</v>
      </c>
    </row>
    <row r="96" spans="1:10" s="2" customFormat="1" x14ac:dyDescent="0.25">
      <c r="A96" s="2" t="s">
        <v>11</v>
      </c>
      <c r="B96" s="2" t="s">
        <v>119</v>
      </c>
      <c r="C96" s="2">
        <v>1</v>
      </c>
      <c r="D96" s="2" t="s">
        <v>102</v>
      </c>
      <c r="E96" s="2" t="s">
        <v>107</v>
      </c>
      <c r="F96" s="2">
        <v>3.1116226108971599E-2</v>
      </c>
      <c r="G96" s="2">
        <v>3.11462461220266E-2</v>
      </c>
      <c r="H96" s="2">
        <v>3.1385217201629098E-3</v>
      </c>
      <c r="I96" s="2">
        <v>3.4717799656109201E-3</v>
      </c>
      <c r="J96" s="58">
        <f t="shared" si="1"/>
        <v>6.2262472230998199E-2</v>
      </c>
    </row>
    <row r="97" spans="1:10" s="2" customFormat="1" x14ac:dyDescent="0.25">
      <c r="A97" s="2" t="s">
        <v>11</v>
      </c>
      <c r="B97" s="2" t="s">
        <v>119</v>
      </c>
      <c r="C97" s="2">
        <v>1</v>
      </c>
      <c r="D97" s="2" t="s">
        <v>35</v>
      </c>
      <c r="E97" s="2" t="s">
        <v>107</v>
      </c>
      <c r="F97" s="2">
        <v>4.8244036295996197E-2</v>
      </c>
      <c r="G97" s="2">
        <v>5.5208162079801303E-2</v>
      </c>
      <c r="H97" s="2">
        <v>2.9933763138728E-2</v>
      </c>
      <c r="I97" s="2">
        <v>0.13451069118093201</v>
      </c>
      <c r="J97" s="58">
        <f t="shared" si="1"/>
        <v>0.1034521983757975</v>
      </c>
    </row>
    <row r="98" spans="1:10" s="2" customFormat="1" x14ac:dyDescent="0.25">
      <c r="A98" s="2" t="s">
        <v>11</v>
      </c>
      <c r="B98" s="2" t="s">
        <v>119</v>
      </c>
      <c r="C98" s="2">
        <v>1</v>
      </c>
      <c r="D98" s="2" t="s">
        <v>13</v>
      </c>
      <c r="E98" s="2" t="s">
        <v>108</v>
      </c>
      <c r="F98" s="2">
        <v>2.0102938103339699E-2</v>
      </c>
      <c r="G98" s="2">
        <v>2.03846759296397E-2</v>
      </c>
      <c r="H98" s="2">
        <v>1.05426982037002E-3</v>
      </c>
      <c r="I98" s="2">
        <v>1.4808176350958901E-3</v>
      </c>
      <c r="J98" s="58">
        <f t="shared" si="1"/>
        <v>4.0487614032979402E-2</v>
      </c>
    </row>
    <row r="99" spans="1:10" s="2" customFormat="1" x14ac:dyDescent="0.25">
      <c r="A99" s="2" t="s">
        <v>11</v>
      </c>
      <c r="B99" s="2" t="s">
        <v>119</v>
      </c>
      <c r="C99" s="2">
        <v>1</v>
      </c>
      <c r="D99" s="2" t="s">
        <v>121</v>
      </c>
      <c r="E99" s="2" t="s">
        <v>108</v>
      </c>
      <c r="F99" s="2">
        <v>2.3365531349355699E-2</v>
      </c>
      <c r="G99" s="2">
        <v>2.31958599220774E-2</v>
      </c>
      <c r="H99" s="2">
        <v>1.9403759550971401E-3</v>
      </c>
      <c r="I99" s="2">
        <v>2.27809509736863E-3</v>
      </c>
      <c r="J99" s="57">
        <f t="shared" si="1"/>
        <v>4.6561391271433099E-2</v>
      </c>
    </row>
    <row r="100" spans="1:10" s="2" customFormat="1" x14ac:dyDescent="0.25">
      <c r="A100" s="2" t="s">
        <v>11</v>
      </c>
      <c r="B100" s="2" t="s">
        <v>119</v>
      </c>
      <c r="C100" s="2">
        <v>1</v>
      </c>
      <c r="D100" s="2" t="s">
        <v>120</v>
      </c>
      <c r="E100" s="2" t="s">
        <v>108</v>
      </c>
      <c r="F100" s="2">
        <v>2.3835844568447801E-2</v>
      </c>
      <c r="G100" s="2">
        <v>2.34094269804541E-2</v>
      </c>
      <c r="H100" s="2">
        <v>2.4107676201067601E-3</v>
      </c>
      <c r="I100" s="2">
        <v>2.2798732702421099E-3</v>
      </c>
      <c r="J100" s="57">
        <f t="shared" si="1"/>
        <v>4.7245271548901902E-2</v>
      </c>
    </row>
    <row r="101" spans="1:10" s="2" customFormat="1" x14ac:dyDescent="0.25">
      <c r="A101" s="2" t="s">
        <v>11</v>
      </c>
      <c r="B101" s="2" t="s">
        <v>119</v>
      </c>
      <c r="C101" s="2">
        <v>1</v>
      </c>
      <c r="D101" s="2" t="s">
        <v>65</v>
      </c>
      <c r="E101" s="2" t="s">
        <v>108</v>
      </c>
      <c r="F101" s="2">
        <v>2.3982467380985199E-2</v>
      </c>
      <c r="G101" s="2">
        <v>2.3707512645334199E-2</v>
      </c>
      <c r="H101" s="2">
        <v>1.27000018587695E-3</v>
      </c>
      <c r="I101" s="2">
        <v>2.2743696093095599E-3</v>
      </c>
      <c r="J101" s="58">
        <f t="shared" si="1"/>
        <v>4.7689980026319398E-2</v>
      </c>
    </row>
    <row r="102" spans="1:10" s="2" customFormat="1" x14ac:dyDescent="0.25">
      <c r="A102" s="2" t="s">
        <v>11</v>
      </c>
      <c r="B102" s="2" t="s">
        <v>119</v>
      </c>
      <c r="C102" s="2">
        <v>1</v>
      </c>
      <c r="D102" s="2" t="s">
        <v>102</v>
      </c>
      <c r="E102" s="2" t="s">
        <v>108</v>
      </c>
      <c r="F102" s="2">
        <v>2.5010659938943101E-2</v>
      </c>
      <c r="G102" s="2">
        <v>2.5036005551029999E-2</v>
      </c>
      <c r="H102" s="2">
        <v>1.62842786307291E-3</v>
      </c>
      <c r="I102" s="2">
        <v>2.2990512839344899E-3</v>
      </c>
      <c r="J102" s="58">
        <f t="shared" si="1"/>
        <v>5.0046665489973101E-2</v>
      </c>
    </row>
    <row r="103" spans="1:10" s="2" customFormat="1" x14ac:dyDescent="0.25">
      <c r="A103" s="2" t="s">
        <v>11</v>
      </c>
      <c r="B103" s="2" t="s">
        <v>119</v>
      </c>
      <c r="C103" s="2">
        <v>1</v>
      </c>
      <c r="D103" s="2" t="s">
        <v>35</v>
      </c>
      <c r="E103" s="2" t="s">
        <v>108</v>
      </c>
      <c r="F103" s="2">
        <v>3.3010334062890501E-2</v>
      </c>
      <c r="G103" s="2">
        <v>3.8839375088977099E-2</v>
      </c>
      <c r="H103" s="2">
        <v>1.1232187376846401E-2</v>
      </c>
      <c r="I103" s="2">
        <v>6.0914307948224999E-2</v>
      </c>
      <c r="J103" s="58">
        <f t="shared" si="1"/>
        <v>7.18497091518676E-2</v>
      </c>
    </row>
    <row r="104" spans="1:10" s="2" customFormat="1" x14ac:dyDescent="0.25">
      <c r="A104" s="2" t="s">
        <v>11</v>
      </c>
      <c r="B104" s="2" t="s">
        <v>119</v>
      </c>
      <c r="C104" s="2">
        <v>1</v>
      </c>
      <c r="D104" s="2" t="s">
        <v>13</v>
      </c>
      <c r="E104" s="2" t="s">
        <v>109</v>
      </c>
      <c r="F104" s="2">
        <v>3.1867708249706403E-2</v>
      </c>
      <c r="G104" s="2">
        <v>3.2364718581411003E-2</v>
      </c>
      <c r="H104" s="2">
        <v>5.7656777930785302E-3</v>
      </c>
      <c r="I104" s="2">
        <v>8.3814557622911602E-3</v>
      </c>
      <c r="J104" s="58">
        <f t="shared" si="1"/>
        <v>6.4232426831117406E-2</v>
      </c>
    </row>
    <row r="105" spans="1:10" s="2" customFormat="1" x14ac:dyDescent="0.25">
      <c r="A105" s="2" t="s">
        <v>11</v>
      </c>
      <c r="B105" s="2" t="s">
        <v>119</v>
      </c>
      <c r="C105" s="2">
        <v>1</v>
      </c>
      <c r="D105" s="2" t="s">
        <v>121</v>
      </c>
      <c r="E105" s="2" t="s">
        <v>109</v>
      </c>
      <c r="F105" s="2">
        <v>4.5891823412079903E-2</v>
      </c>
      <c r="G105" s="2">
        <v>4.7179239297434401E-2</v>
      </c>
      <c r="H105" s="2">
        <v>5.07035735617987E-2</v>
      </c>
      <c r="I105" s="2">
        <v>3.9241791139364698E-2</v>
      </c>
      <c r="J105" s="57">
        <f t="shared" si="1"/>
        <v>9.3071062709514304E-2</v>
      </c>
    </row>
    <row r="106" spans="1:10" s="2" customFormat="1" x14ac:dyDescent="0.25">
      <c r="A106" s="2" t="s">
        <v>11</v>
      </c>
      <c r="B106" s="2" t="s">
        <v>119</v>
      </c>
      <c r="C106" s="2">
        <v>1</v>
      </c>
      <c r="D106" s="2" t="s">
        <v>65</v>
      </c>
      <c r="E106" s="2" t="s">
        <v>109</v>
      </c>
      <c r="F106" s="2">
        <v>4.7885134484309602E-2</v>
      </c>
      <c r="G106" s="2">
        <v>4.7757684307627897E-2</v>
      </c>
      <c r="H106" s="2">
        <v>9.5433441179855593E-3</v>
      </c>
      <c r="I106" s="2">
        <v>1.47518907672085E-2</v>
      </c>
      <c r="J106" s="58">
        <f t="shared" si="1"/>
        <v>9.5642818791937506E-2</v>
      </c>
    </row>
    <row r="107" spans="1:10" s="2" customFormat="1" x14ac:dyDescent="0.25">
      <c r="A107" s="2" t="s">
        <v>11</v>
      </c>
      <c r="B107" s="2" t="s">
        <v>119</v>
      </c>
      <c r="C107" s="2">
        <v>1</v>
      </c>
      <c r="D107" s="2" t="s">
        <v>120</v>
      </c>
      <c r="E107" s="2" t="s">
        <v>109</v>
      </c>
      <c r="F107" s="2">
        <v>4.8543317025414E-2</v>
      </c>
      <c r="G107" s="2">
        <v>4.9674781854196298E-2</v>
      </c>
      <c r="H107" s="2">
        <v>5.3638982258354499E-2</v>
      </c>
      <c r="I107" s="2">
        <v>4.51532441458634E-2</v>
      </c>
      <c r="J107" s="57">
        <f t="shared" si="1"/>
        <v>9.8218098879610305E-2</v>
      </c>
    </row>
    <row r="108" spans="1:10" s="2" customFormat="1" x14ac:dyDescent="0.25">
      <c r="A108" s="2" t="s">
        <v>11</v>
      </c>
      <c r="B108" s="2" t="s">
        <v>119</v>
      </c>
      <c r="C108" s="2">
        <v>1</v>
      </c>
      <c r="D108" s="2" t="s">
        <v>102</v>
      </c>
      <c r="E108" s="2" t="s">
        <v>109</v>
      </c>
      <c r="F108" s="2">
        <v>7.1851210032511797E-2</v>
      </c>
      <c r="G108" s="2">
        <v>7.3159902658155002E-2</v>
      </c>
      <c r="H108" s="2">
        <v>7.0857809048500697E-2</v>
      </c>
      <c r="I108" s="2">
        <v>5.6805891593566402E-2</v>
      </c>
      <c r="J108" s="58">
        <f t="shared" si="1"/>
        <v>0.1450111126906668</v>
      </c>
    </row>
    <row r="109" spans="1:10" s="2" customFormat="1" x14ac:dyDescent="0.25">
      <c r="A109" s="2" t="s">
        <v>11</v>
      </c>
      <c r="B109" s="2" t="s">
        <v>119</v>
      </c>
      <c r="C109" s="2">
        <v>1</v>
      </c>
      <c r="D109" s="2" t="s">
        <v>35</v>
      </c>
      <c r="E109" s="2" t="s">
        <v>109</v>
      </c>
      <c r="F109" s="2">
        <v>8.7540521195001303E-2</v>
      </c>
      <c r="G109" s="2">
        <v>0.101156592125914</v>
      </c>
      <c r="H109" s="2">
        <v>7.0711677713542101E-2</v>
      </c>
      <c r="I109" s="2">
        <v>0.31129940291541902</v>
      </c>
      <c r="J109" s="58">
        <f t="shared" si="1"/>
        <v>0.18869711332091532</v>
      </c>
    </row>
    <row r="110" spans="1:10" s="2" customFormat="1" x14ac:dyDescent="0.25">
      <c r="A110" s="2" t="s">
        <v>11</v>
      </c>
      <c r="B110" s="2" t="s">
        <v>119</v>
      </c>
      <c r="C110" s="2">
        <v>1</v>
      </c>
      <c r="D110" s="2" t="s">
        <v>102</v>
      </c>
      <c r="E110" s="2" t="s">
        <v>110</v>
      </c>
      <c r="F110" s="2">
        <v>2.7302585088523498E-2</v>
      </c>
      <c r="G110" s="2">
        <v>2.8530346651117401E-2</v>
      </c>
      <c r="H110" s="2">
        <v>2.79638843593032E-3</v>
      </c>
      <c r="I110" s="2">
        <v>4.1788606015884296E-3</v>
      </c>
      <c r="J110" s="58">
        <f t="shared" si="1"/>
        <v>5.5832931739640899E-2</v>
      </c>
    </row>
    <row r="111" spans="1:10" s="2" customFormat="1" x14ac:dyDescent="0.25">
      <c r="A111" s="2" t="s">
        <v>11</v>
      </c>
      <c r="B111" s="2" t="s">
        <v>119</v>
      </c>
      <c r="C111" s="2">
        <v>1</v>
      </c>
      <c r="D111" s="2" t="s">
        <v>121</v>
      </c>
      <c r="E111" s="2" t="s">
        <v>110</v>
      </c>
      <c r="F111" s="2">
        <v>3.0570870496692701E-2</v>
      </c>
      <c r="G111" s="2">
        <v>3.1547339710437598E-2</v>
      </c>
      <c r="H111" s="2">
        <v>3.1911785063654498E-3</v>
      </c>
      <c r="I111" s="2">
        <v>4.4878478523200996E-3</v>
      </c>
      <c r="J111" s="57">
        <f t="shared" si="1"/>
        <v>6.2118210207130299E-2</v>
      </c>
    </row>
    <row r="112" spans="1:10" s="2" customFormat="1" x14ac:dyDescent="0.25">
      <c r="A112" s="2" t="s">
        <v>11</v>
      </c>
      <c r="B112" s="2" t="s">
        <v>119</v>
      </c>
      <c r="C112" s="2">
        <v>1</v>
      </c>
      <c r="D112" s="2" t="s">
        <v>120</v>
      </c>
      <c r="E112" s="2" t="s">
        <v>110</v>
      </c>
      <c r="F112" s="2">
        <v>3.0941848752786501E-2</v>
      </c>
      <c r="G112" s="2">
        <v>3.1980563598486798E-2</v>
      </c>
      <c r="H112" s="2">
        <v>3.1991442377485098E-3</v>
      </c>
      <c r="I112" s="2">
        <v>4.6480013820223796E-3</v>
      </c>
      <c r="J112" s="57">
        <f t="shared" si="1"/>
        <v>6.2922412351273299E-2</v>
      </c>
    </row>
    <row r="113" spans="1:10" s="2" customFormat="1" x14ac:dyDescent="0.25">
      <c r="A113" s="2" t="s">
        <v>11</v>
      </c>
      <c r="B113" s="2" t="s">
        <v>119</v>
      </c>
      <c r="C113" s="2">
        <v>1</v>
      </c>
      <c r="D113" s="2" t="s">
        <v>65</v>
      </c>
      <c r="E113" s="2" t="s">
        <v>110</v>
      </c>
      <c r="F113" s="2">
        <v>3.7677743865183799E-2</v>
      </c>
      <c r="G113" s="2">
        <v>3.9100831451462398E-2</v>
      </c>
      <c r="H113" s="2">
        <v>4.7593170539164502E-3</v>
      </c>
      <c r="I113" s="2">
        <v>6.0795902924166796E-3</v>
      </c>
      <c r="J113" s="58">
        <f t="shared" si="1"/>
        <v>7.6778575316646197E-2</v>
      </c>
    </row>
    <row r="114" spans="1:10" s="2" customFormat="1" x14ac:dyDescent="0.25">
      <c r="A114" s="2" t="s">
        <v>11</v>
      </c>
      <c r="B114" s="2" t="s">
        <v>119</v>
      </c>
      <c r="C114" s="2">
        <v>1</v>
      </c>
      <c r="D114" s="2" t="s">
        <v>13</v>
      </c>
      <c r="E114" s="2" t="s">
        <v>110</v>
      </c>
      <c r="F114" s="2">
        <v>3.90889662087235E-2</v>
      </c>
      <c r="G114" s="2">
        <v>4.0636873525580902E-2</v>
      </c>
      <c r="H114" s="2">
        <v>5.1536595885037402E-3</v>
      </c>
      <c r="I114" s="2">
        <v>6.2874677220418904E-3</v>
      </c>
      <c r="J114" s="58">
        <f t="shared" si="1"/>
        <v>7.9725839734304402E-2</v>
      </c>
    </row>
    <row r="115" spans="1:10" s="2" customFormat="1" x14ac:dyDescent="0.25">
      <c r="A115" s="2" t="s">
        <v>11</v>
      </c>
      <c r="B115" s="2" t="s">
        <v>119</v>
      </c>
      <c r="C115" s="2">
        <v>1</v>
      </c>
      <c r="D115" s="2" t="s">
        <v>35</v>
      </c>
      <c r="E115" s="2" t="s">
        <v>110</v>
      </c>
      <c r="F115" s="2">
        <v>4.7074484237659003E-2</v>
      </c>
      <c r="G115" s="2">
        <v>5.3968133980602101E-2</v>
      </c>
      <c r="H115" s="2">
        <v>9.3714268289959695E-3</v>
      </c>
      <c r="I115" s="2">
        <v>6.5293731419322903E-2</v>
      </c>
      <c r="J115" s="58">
        <f t="shared" si="1"/>
        <v>0.1010426182182611</v>
      </c>
    </row>
    <row r="116" spans="1:10" s="2" customFormat="1" x14ac:dyDescent="0.25">
      <c r="A116" s="2" t="s">
        <v>11</v>
      </c>
      <c r="B116" s="2" t="s">
        <v>119</v>
      </c>
      <c r="C116" s="2">
        <v>1</v>
      </c>
      <c r="D116" s="2" t="s">
        <v>102</v>
      </c>
      <c r="E116" s="2" t="s">
        <v>111</v>
      </c>
      <c r="F116" s="2">
        <v>4.0434327332521697E-2</v>
      </c>
      <c r="G116" s="2">
        <v>4.3801930169406499E-2</v>
      </c>
      <c r="H116" s="2">
        <v>4.5512921039981497E-3</v>
      </c>
      <c r="I116" s="2">
        <v>7.9286681837230106E-3</v>
      </c>
      <c r="J116" s="58">
        <f t="shared" si="1"/>
        <v>8.4236257501928202E-2</v>
      </c>
    </row>
    <row r="117" spans="1:10" s="2" customFormat="1" x14ac:dyDescent="0.25">
      <c r="A117" s="2" t="s">
        <v>11</v>
      </c>
      <c r="B117" s="2" t="s">
        <v>119</v>
      </c>
      <c r="C117" s="2">
        <v>1</v>
      </c>
      <c r="D117" s="2" t="s">
        <v>121</v>
      </c>
      <c r="E117" s="2" t="s">
        <v>111</v>
      </c>
      <c r="F117" s="2">
        <v>4.3729856549406199E-2</v>
      </c>
      <c r="G117" s="2">
        <v>4.6791355625005103E-2</v>
      </c>
      <c r="H117" s="2">
        <v>5.1931956145058796E-3</v>
      </c>
      <c r="I117" s="2">
        <v>8.5102216687728098E-3</v>
      </c>
      <c r="J117" s="57">
        <f t="shared" si="1"/>
        <v>9.0521212174411309E-2</v>
      </c>
    </row>
    <row r="118" spans="1:10" s="2" customFormat="1" x14ac:dyDescent="0.25">
      <c r="A118" s="2" t="s">
        <v>11</v>
      </c>
      <c r="B118" s="2" t="s">
        <v>119</v>
      </c>
      <c r="C118" s="2">
        <v>1</v>
      </c>
      <c r="D118" s="2" t="s">
        <v>120</v>
      </c>
      <c r="E118" s="2" t="s">
        <v>111</v>
      </c>
      <c r="F118" s="2">
        <v>4.3735680445289499E-2</v>
      </c>
      <c r="G118" s="2">
        <v>4.6790346211917903E-2</v>
      </c>
      <c r="H118" s="2">
        <v>5.1529107692130996E-3</v>
      </c>
      <c r="I118" s="2">
        <v>8.5538322112774998E-3</v>
      </c>
      <c r="J118" s="57">
        <f t="shared" si="1"/>
        <v>9.0526026657207409E-2</v>
      </c>
    </row>
    <row r="119" spans="1:10" s="2" customFormat="1" x14ac:dyDescent="0.25">
      <c r="A119" s="2" t="s">
        <v>11</v>
      </c>
      <c r="B119" s="2" t="s">
        <v>119</v>
      </c>
      <c r="C119" s="2">
        <v>1</v>
      </c>
      <c r="D119" s="2" t="s">
        <v>65</v>
      </c>
      <c r="E119" s="2" t="s">
        <v>111</v>
      </c>
      <c r="F119" s="2">
        <v>4.7249375364126898E-2</v>
      </c>
      <c r="G119" s="2">
        <v>5.0687369480920799E-2</v>
      </c>
      <c r="H119" s="2">
        <v>6.1861713929379303E-3</v>
      </c>
      <c r="I119" s="2">
        <v>9.6139256788453902E-3</v>
      </c>
      <c r="J119" s="58">
        <f t="shared" si="1"/>
        <v>9.7936744845047691E-2</v>
      </c>
    </row>
    <row r="120" spans="1:10" s="2" customFormat="1" x14ac:dyDescent="0.25">
      <c r="A120" s="2" t="s">
        <v>11</v>
      </c>
      <c r="B120" s="2" t="s">
        <v>119</v>
      </c>
      <c r="C120" s="2">
        <v>1</v>
      </c>
      <c r="D120" s="2" t="s">
        <v>13</v>
      </c>
      <c r="E120" s="2" t="s">
        <v>111</v>
      </c>
      <c r="F120" s="2">
        <v>4.8801253204168303E-2</v>
      </c>
      <c r="G120" s="2">
        <v>5.2233979080506497E-2</v>
      </c>
      <c r="H120" s="2">
        <v>6.6796459268100399E-3</v>
      </c>
      <c r="I120" s="2">
        <v>9.9847394639831707E-3</v>
      </c>
      <c r="J120" s="58">
        <f t="shared" si="1"/>
        <v>0.1010352322846748</v>
      </c>
    </row>
    <row r="121" spans="1:10" s="2" customFormat="1" x14ac:dyDescent="0.25">
      <c r="A121" s="2" t="s">
        <v>11</v>
      </c>
      <c r="B121" s="2" t="s">
        <v>119</v>
      </c>
      <c r="C121" s="2">
        <v>1</v>
      </c>
      <c r="D121" s="2" t="s">
        <v>35</v>
      </c>
      <c r="E121" s="2" t="s">
        <v>111</v>
      </c>
      <c r="F121" s="2">
        <v>5.1986946295406802E-2</v>
      </c>
      <c r="G121" s="2">
        <v>5.9636224781228903E-2</v>
      </c>
      <c r="H121" s="2">
        <v>8.0125568849898406E-3</v>
      </c>
      <c r="I121" s="2">
        <v>3.8294419970024002E-2</v>
      </c>
      <c r="J121" s="58">
        <f t="shared" si="1"/>
        <v>0.1116231710766357</v>
      </c>
    </row>
    <row r="122" spans="1:10" s="2" customFormat="1" x14ac:dyDescent="0.25">
      <c r="A122" s="2" t="s">
        <v>11</v>
      </c>
      <c r="B122" s="2" t="s">
        <v>119</v>
      </c>
      <c r="C122" s="2">
        <v>1</v>
      </c>
      <c r="D122" s="2" t="s">
        <v>13</v>
      </c>
      <c r="E122" s="2" t="s">
        <v>100</v>
      </c>
      <c r="F122" s="2">
        <v>2.2697507240552701E-2</v>
      </c>
      <c r="G122" s="2">
        <v>2.3099317638563498E-2</v>
      </c>
      <c r="H122" s="2">
        <v>1.6168790419471401E-3</v>
      </c>
      <c r="I122" s="2">
        <v>2.3250227591357798E-3</v>
      </c>
      <c r="J122" s="58">
        <f t="shared" si="1"/>
        <v>4.5796824879116196E-2</v>
      </c>
    </row>
    <row r="123" spans="1:10" s="2" customFormat="1" x14ac:dyDescent="0.25">
      <c r="A123" s="2" t="s">
        <v>11</v>
      </c>
      <c r="B123" s="2" t="s">
        <v>119</v>
      </c>
      <c r="C123" s="2">
        <v>1</v>
      </c>
      <c r="D123" s="2" t="s">
        <v>121</v>
      </c>
      <c r="E123" s="2" t="s">
        <v>100</v>
      </c>
      <c r="F123" s="2">
        <v>2.7402854839378599E-2</v>
      </c>
      <c r="G123" s="2">
        <v>2.7676115924131699E-2</v>
      </c>
      <c r="H123" s="2">
        <v>1.8559927507651301E-3</v>
      </c>
      <c r="I123" s="2">
        <v>3.1806678417690801E-3</v>
      </c>
      <c r="J123" s="57">
        <f t="shared" si="1"/>
        <v>5.5078970763510302E-2</v>
      </c>
    </row>
    <row r="124" spans="1:10" s="2" customFormat="1" x14ac:dyDescent="0.25">
      <c r="A124" s="2" t="s">
        <v>11</v>
      </c>
      <c r="B124" s="2" t="s">
        <v>119</v>
      </c>
      <c r="C124" s="2">
        <v>1</v>
      </c>
      <c r="D124" s="2" t="s">
        <v>120</v>
      </c>
      <c r="E124" s="2" t="s">
        <v>100</v>
      </c>
      <c r="F124" s="2">
        <v>2.8289552074883199E-2</v>
      </c>
      <c r="G124" s="2">
        <v>2.86749425703961E-2</v>
      </c>
      <c r="H124" s="2">
        <v>2.0042159855036502E-3</v>
      </c>
      <c r="I124" s="2">
        <v>3.3808104482571199E-3</v>
      </c>
      <c r="J124" s="57">
        <f t="shared" si="1"/>
        <v>5.69644946452793E-2</v>
      </c>
    </row>
    <row r="125" spans="1:10" s="2" customFormat="1" x14ac:dyDescent="0.25">
      <c r="A125" s="2" t="s">
        <v>11</v>
      </c>
      <c r="B125" s="2" t="s">
        <v>119</v>
      </c>
      <c r="C125" s="2">
        <v>1</v>
      </c>
      <c r="D125" s="2" t="s">
        <v>65</v>
      </c>
      <c r="E125" s="2" t="s">
        <v>100</v>
      </c>
      <c r="F125" s="2">
        <v>3.3774465828256002E-2</v>
      </c>
      <c r="G125" s="2">
        <v>3.3650274353521699E-2</v>
      </c>
      <c r="H125" s="2">
        <v>3.0265266959505501E-3</v>
      </c>
      <c r="I125" s="2">
        <v>4.37648041692024E-3</v>
      </c>
      <c r="J125" s="58">
        <f t="shared" si="1"/>
        <v>6.7424740181777701E-2</v>
      </c>
    </row>
    <row r="126" spans="1:10" s="2" customFormat="1" x14ac:dyDescent="0.25">
      <c r="A126" s="2" t="s">
        <v>11</v>
      </c>
      <c r="B126" s="2" t="s">
        <v>119</v>
      </c>
      <c r="C126" s="2">
        <v>1</v>
      </c>
      <c r="D126" s="2" t="s">
        <v>102</v>
      </c>
      <c r="E126" s="2" t="s">
        <v>100</v>
      </c>
      <c r="F126" s="2">
        <v>3.7021408445443403E-2</v>
      </c>
      <c r="G126" s="2">
        <v>3.6926152042136499E-2</v>
      </c>
      <c r="H126" s="2">
        <v>3.0776181675189599E-3</v>
      </c>
      <c r="I126" s="2">
        <v>5.3956203670816301E-3</v>
      </c>
      <c r="J126" s="58">
        <f t="shared" si="1"/>
        <v>7.3947560487579903E-2</v>
      </c>
    </row>
    <row r="127" spans="1:10" s="2" customFormat="1" x14ac:dyDescent="0.25">
      <c r="A127" s="2" t="s">
        <v>11</v>
      </c>
      <c r="B127" s="2" t="s">
        <v>119</v>
      </c>
      <c r="C127" s="2">
        <v>1</v>
      </c>
      <c r="D127" s="2" t="s">
        <v>35</v>
      </c>
      <c r="E127" s="2" t="s">
        <v>100</v>
      </c>
      <c r="F127" s="2">
        <v>5.8591603671857798E-2</v>
      </c>
      <c r="G127" s="2">
        <v>6.6483839630074801E-2</v>
      </c>
      <c r="H127" s="2">
        <v>2.0837704473098299E-2</v>
      </c>
      <c r="I127" s="2">
        <v>5.6060078496657603E-2</v>
      </c>
      <c r="J127" s="58">
        <f t="shared" si="1"/>
        <v>0.1250754433019326</v>
      </c>
    </row>
    <row r="128" spans="1:10" s="2" customFormat="1" x14ac:dyDescent="0.25">
      <c r="A128" s="2" t="s">
        <v>11</v>
      </c>
      <c r="B128" s="2" t="s">
        <v>119</v>
      </c>
      <c r="C128" s="2">
        <v>1</v>
      </c>
      <c r="D128" s="2" t="s">
        <v>35</v>
      </c>
      <c r="E128" s="2" t="s">
        <v>101</v>
      </c>
      <c r="F128" s="2">
        <v>0.17357112952853801</v>
      </c>
      <c r="G128" s="2">
        <v>0.15794443641973699</v>
      </c>
      <c r="H128" s="2">
        <v>5.92380398239073</v>
      </c>
      <c r="I128" s="2">
        <v>2.3123356867567</v>
      </c>
      <c r="J128" s="58">
        <f t="shared" si="1"/>
        <v>0.33151556594827503</v>
      </c>
    </row>
    <row r="129" spans="1:10" s="2" customFormat="1" x14ac:dyDescent="0.25">
      <c r="A129" s="2" t="s">
        <v>11</v>
      </c>
      <c r="B129" s="2" t="s">
        <v>119</v>
      </c>
      <c r="C129" s="2">
        <v>1</v>
      </c>
      <c r="D129" s="2" t="s">
        <v>102</v>
      </c>
      <c r="E129" s="2" t="s">
        <v>101</v>
      </c>
      <c r="F129" s="2">
        <v>0.22234112981161699</v>
      </c>
      <c r="G129" s="2">
        <v>0.411597004603308</v>
      </c>
      <c r="H129" s="2">
        <v>7.1854804170056799</v>
      </c>
      <c r="I129" s="2">
        <v>229.52632161415099</v>
      </c>
      <c r="J129" s="58">
        <f t="shared" si="1"/>
        <v>0.63393813441492497</v>
      </c>
    </row>
    <row r="130" spans="1:10" s="2" customFormat="1" x14ac:dyDescent="0.25">
      <c r="A130" s="2" t="s">
        <v>11</v>
      </c>
      <c r="B130" s="2" t="s">
        <v>119</v>
      </c>
      <c r="C130" s="2">
        <v>1</v>
      </c>
      <c r="D130" s="2" t="s">
        <v>120</v>
      </c>
      <c r="E130" s="2" t="s">
        <v>101</v>
      </c>
      <c r="F130" s="2">
        <v>0.26510802858156202</v>
      </c>
      <c r="G130" s="2">
        <v>0.40730308396882298</v>
      </c>
      <c r="H130" s="2">
        <v>97.809854950513497</v>
      </c>
      <c r="I130" s="2">
        <v>297.14337342546798</v>
      </c>
      <c r="J130" s="57">
        <f t="shared" ref="J130:J193" si="2">F130+G130</f>
        <v>0.67241111255038499</v>
      </c>
    </row>
    <row r="131" spans="1:10" s="2" customFormat="1" x14ac:dyDescent="0.25">
      <c r="A131" s="2" t="s">
        <v>11</v>
      </c>
      <c r="B131" s="2" t="s">
        <v>119</v>
      </c>
      <c r="C131" s="2">
        <v>1</v>
      </c>
      <c r="D131" s="2" t="s">
        <v>65</v>
      </c>
      <c r="E131" s="2" t="s">
        <v>101</v>
      </c>
      <c r="F131" s="2">
        <v>0.27728304232601497</v>
      </c>
      <c r="G131" s="2">
        <v>0.40436427042675499</v>
      </c>
      <c r="H131" s="2">
        <v>39.981302024464</v>
      </c>
      <c r="I131" s="2">
        <v>347.95927940483102</v>
      </c>
      <c r="J131" s="58">
        <f t="shared" si="2"/>
        <v>0.68164731275277002</v>
      </c>
    </row>
    <row r="132" spans="1:10" s="2" customFormat="1" x14ac:dyDescent="0.25">
      <c r="A132" s="2" t="s">
        <v>11</v>
      </c>
      <c r="B132" s="2" t="s">
        <v>119</v>
      </c>
      <c r="C132" s="2">
        <v>1</v>
      </c>
      <c r="D132" s="2" t="s">
        <v>13</v>
      </c>
      <c r="E132" s="2" t="s">
        <v>101</v>
      </c>
      <c r="F132" s="2">
        <v>0.10241459438118</v>
      </c>
      <c r="G132" s="2">
        <v>0.69385107868666995</v>
      </c>
      <c r="H132" s="2">
        <v>3.4645056754733599</v>
      </c>
      <c r="I132" s="2">
        <v>2024.7842969414901</v>
      </c>
      <c r="J132" s="58">
        <f t="shared" si="2"/>
        <v>0.7962656730678499</v>
      </c>
    </row>
    <row r="133" spans="1:10" s="2" customFormat="1" x14ac:dyDescent="0.25">
      <c r="A133" s="2" t="s">
        <v>11</v>
      </c>
      <c r="B133" s="2" t="s">
        <v>119</v>
      </c>
      <c r="C133" s="2">
        <v>1</v>
      </c>
      <c r="D133" s="2" t="s">
        <v>121</v>
      </c>
      <c r="E133" s="2" t="s">
        <v>101</v>
      </c>
      <c r="F133" s="2">
        <v>0.42607236620104399</v>
      </c>
      <c r="G133" s="2">
        <v>0.440300795089</v>
      </c>
      <c r="H133" s="2">
        <v>655.01065597268303</v>
      </c>
      <c r="I133" s="2">
        <v>416.34640507567002</v>
      </c>
      <c r="J133" s="57">
        <f t="shared" si="2"/>
        <v>0.86637316129004405</v>
      </c>
    </row>
    <row r="134" spans="1:10" x14ac:dyDescent="0.25">
      <c r="A134" t="s">
        <v>11</v>
      </c>
      <c r="B134" t="s">
        <v>122</v>
      </c>
      <c r="C134">
        <v>2</v>
      </c>
      <c r="D134" t="s">
        <v>13</v>
      </c>
      <c r="E134" t="s">
        <v>112</v>
      </c>
      <c r="F134">
        <v>0.62940694254163798</v>
      </c>
      <c r="G134">
        <v>0.60490366479131696</v>
      </c>
      <c r="H134">
        <v>322.36273559536698</v>
      </c>
      <c r="I134">
        <v>247.53306706449101</v>
      </c>
      <c r="J134" s="58">
        <f t="shared" si="2"/>
        <v>1.2343106073329548</v>
      </c>
    </row>
    <row r="135" spans="1:10" x14ac:dyDescent="0.25">
      <c r="A135" t="s">
        <v>11</v>
      </c>
      <c r="B135" t="s">
        <v>122</v>
      </c>
      <c r="C135">
        <v>2</v>
      </c>
      <c r="D135" t="s">
        <v>65</v>
      </c>
      <c r="E135" t="s">
        <v>112</v>
      </c>
      <c r="F135">
        <v>1.5226271649498799</v>
      </c>
      <c r="G135">
        <v>2.1352866184253698</v>
      </c>
      <c r="H135">
        <v>857.25320810713197</v>
      </c>
      <c r="I135">
        <v>8303.4815576458896</v>
      </c>
      <c r="J135" s="55">
        <f t="shared" si="2"/>
        <v>3.6579137833752497</v>
      </c>
    </row>
    <row r="136" spans="1:10" x14ac:dyDescent="0.25">
      <c r="A136" t="s">
        <v>11</v>
      </c>
      <c r="B136" t="s">
        <v>122</v>
      </c>
      <c r="C136">
        <v>2</v>
      </c>
      <c r="D136" t="s">
        <v>102</v>
      </c>
      <c r="E136" t="s">
        <v>112</v>
      </c>
      <c r="F136">
        <v>3.7054239845435601</v>
      </c>
      <c r="G136">
        <v>5.7436342447617799</v>
      </c>
      <c r="H136">
        <v>12425.88231003</v>
      </c>
      <c r="I136">
        <v>49513.232423444802</v>
      </c>
      <c r="J136" s="58">
        <f t="shared" si="2"/>
        <v>9.44905822930534</v>
      </c>
    </row>
    <row r="137" spans="1:10" x14ac:dyDescent="0.25">
      <c r="A137" t="s">
        <v>11</v>
      </c>
      <c r="B137" t="s">
        <v>122</v>
      </c>
      <c r="C137">
        <v>2</v>
      </c>
      <c r="D137" t="s">
        <v>123</v>
      </c>
      <c r="E137" t="s">
        <v>112</v>
      </c>
      <c r="F137">
        <v>3.2344873617759999</v>
      </c>
      <c r="G137">
        <v>23.1253500369642</v>
      </c>
      <c r="H137">
        <v>7331.3335765749698</v>
      </c>
      <c r="I137">
        <v>4244228.55480217</v>
      </c>
      <c r="J137" s="55">
        <f t="shared" si="2"/>
        <v>26.359837398740201</v>
      </c>
    </row>
    <row r="138" spans="1:10" x14ac:dyDescent="0.25">
      <c r="A138" t="s">
        <v>11</v>
      </c>
      <c r="B138" t="s">
        <v>122</v>
      </c>
      <c r="C138">
        <v>2</v>
      </c>
      <c r="D138" t="s">
        <v>35</v>
      </c>
      <c r="E138" t="s">
        <v>112</v>
      </c>
      <c r="F138">
        <v>5.1434092412788903</v>
      </c>
      <c r="G138">
        <v>49.342878662462397</v>
      </c>
      <c r="H138">
        <v>22656.186663077398</v>
      </c>
      <c r="I138">
        <v>18919306.165241402</v>
      </c>
      <c r="J138" s="58">
        <f t="shared" si="2"/>
        <v>54.486287903741285</v>
      </c>
    </row>
    <row r="139" spans="1:10" x14ac:dyDescent="0.25">
      <c r="A139" t="s">
        <v>11</v>
      </c>
      <c r="B139" t="s">
        <v>122</v>
      </c>
      <c r="C139">
        <v>2</v>
      </c>
      <c r="D139" t="s">
        <v>124</v>
      </c>
      <c r="E139" t="s">
        <v>112</v>
      </c>
      <c r="F139">
        <v>2.53741295843396</v>
      </c>
      <c r="G139">
        <v>54.7072061891392</v>
      </c>
      <c r="H139">
        <v>1807.2179792879101</v>
      </c>
      <c r="I139">
        <v>22889932.250246599</v>
      </c>
      <c r="J139" s="55">
        <f t="shared" si="2"/>
        <v>57.244619147573161</v>
      </c>
    </row>
    <row r="140" spans="1:10" x14ac:dyDescent="0.25">
      <c r="A140" t="s">
        <v>11</v>
      </c>
      <c r="B140" t="s">
        <v>122</v>
      </c>
      <c r="C140">
        <v>2</v>
      </c>
      <c r="D140" t="s">
        <v>13</v>
      </c>
      <c r="E140" t="s">
        <v>113</v>
      </c>
      <c r="F140">
        <v>2.7437589617097701E-2</v>
      </c>
      <c r="G140">
        <v>4.9554960373622101E-2</v>
      </c>
      <c r="H140">
        <v>0.23633680844921101</v>
      </c>
      <c r="I140">
        <v>5.4980500231026901E-2</v>
      </c>
      <c r="J140" s="58">
        <f t="shared" si="2"/>
        <v>7.6992549990719805E-2</v>
      </c>
    </row>
    <row r="141" spans="1:10" x14ac:dyDescent="0.25">
      <c r="A141" t="s">
        <v>11</v>
      </c>
      <c r="B141" t="s">
        <v>122</v>
      </c>
      <c r="C141">
        <v>2</v>
      </c>
      <c r="D141" t="s">
        <v>124</v>
      </c>
      <c r="E141" t="s">
        <v>113</v>
      </c>
      <c r="F141">
        <v>3.21623860499506E-2</v>
      </c>
      <c r="G141">
        <v>6.4121593716868194E-2</v>
      </c>
      <c r="H141">
        <v>0.20281570387689801</v>
      </c>
      <c r="I141">
        <v>6.7129115005016601E-2</v>
      </c>
      <c r="J141" s="55">
        <f t="shared" si="2"/>
        <v>9.6283979766818795E-2</v>
      </c>
    </row>
    <row r="142" spans="1:10" x14ac:dyDescent="0.25">
      <c r="A142" t="s">
        <v>11</v>
      </c>
      <c r="B142" t="s">
        <v>122</v>
      </c>
      <c r="C142">
        <v>2</v>
      </c>
      <c r="D142" t="s">
        <v>123</v>
      </c>
      <c r="E142" t="s">
        <v>113</v>
      </c>
      <c r="F142">
        <v>3.3045027528560901E-2</v>
      </c>
      <c r="G142">
        <v>6.4237528668169994E-2</v>
      </c>
      <c r="H142">
        <v>0.206528217365127</v>
      </c>
      <c r="I142">
        <v>6.8904090754209002E-2</v>
      </c>
      <c r="J142" s="55">
        <f t="shared" si="2"/>
        <v>9.7282556196730902E-2</v>
      </c>
    </row>
    <row r="143" spans="1:10" x14ac:dyDescent="0.25">
      <c r="A143" t="s">
        <v>11</v>
      </c>
      <c r="B143" t="s">
        <v>122</v>
      </c>
      <c r="C143">
        <v>2</v>
      </c>
      <c r="D143" t="s">
        <v>65</v>
      </c>
      <c r="E143" t="s">
        <v>113</v>
      </c>
      <c r="F143">
        <v>3.8953906409806199E-2</v>
      </c>
      <c r="G143">
        <v>6.6225862712557995E-2</v>
      </c>
      <c r="H143">
        <v>0.20311446951315501</v>
      </c>
      <c r="I143">
        <v>7.0978589022414607E-2</v>
      </c>
      <c r="J143" s="55">
        <f t="shared" si="2"/>
        <v>0.10517976912236419</v>
      </c>
    </row>
    <row r="144" spans="1:10" x14ac:dyDescent="0.25">
      <c r="A144" t="s">
        <v>11</v>
      </c>
      <c r="B144" t="s">
        <v>122</v>
      </c>
      <c r="C144">
        <v>2</v>
      </c>
      <c r="D144" t="s">
        <v>102</v>
      </c>
      <c r="E144" t="s">
        <v>113</v>
      </c>
      <c r="F144">
        <v>3.8489937204802899E-2</v>
      </c>
      <c r="G144">
        <v>7.3777374759135206E-2</v>
      </c>
      <c r="H144">
        <v>0.22227287838971399</v>
      </c>
      <c r="I144">
        <v>7.3759229455432798E-2</v>
      </c>
      <c r="J144" s="58">
        <f t="shared" si="2"/>
        <v>0.1122673119639381</v>
      </c>
    </row>
    <row r="145" spans="1:10" x14ac:dyDescent="0.25">
      <c r="A145" t="s">
        <v>11</v>
      </c>
      <c r="B145" t="s">
        <v>122</v>
      </c>
      <c r="C145">
        <v>2</v>
      </c>
      <c r="D145" t="s">
        <v>35</v>
      </c>
      <c r="E145" t="s">
        <v>113</v>
      </c>
      <c r="F145">
        <v>4.4667737331890903E-2</v>
      </c>
      <c r="G145">
        <v>0.130874727586031</v>
      </c>
      <c r="H145">
        <v>4.7893839446609202E-2</v>
      </c>
      <c r="I145">
        <v>0.40460443533847201</v>
      </c>
      <c r="J145" s="58">
        <f t="shared" si="2"/>
        <v>0.17554246491792191</v>
      </c>
    </row>
    <row r="146" spans="1:10" x14ac:dyDescent="0.25">
      <c r="A146" t="s">
        <v>11</v>
      </c>
      <c r="B146" t="s">
        <v>122</v>
      </c>
      <c r="C146">
        <v>2</v>
      </c>
      <c r="D146" t="s">
        <v>123</v>
      </c>
      <c r="E146" t="s">
        <v>114</v>
      </c>
      <c r="F146">
        <v>6.3476691008072003E-2</v>
      </c>
      <c r="G146">
        <v>0.109059286333448</v>
      </c>
      <c r="H146">
        <v>0.29598407946393301</v>
      </c>
      <c r="I146">
        <v>0.115095785952813</v>
      </c>
      <c r="J146" s="55">
        <f t="shared" si="2"/>
        <v>0.17253597734151999</v>
      </c>
    </row>
    <row r="147" spans="1:10" x14ac:dyDescent="0.25">
      <c r="A147" t="s">
        <v>11</v>
      </c>
      <c r="B147" t="s">
        <v>122</v>
      </c>
      <c r="C147">
        <v>2</v>
      </c>
      <c r="D147" t="s">
        <v>124</v>
      </c>
      <c r="E147" t="s">
        <v>114</v>
      </c>
      <c r="F147">
        <v>6.3379723800208398E-2</v>
      </c>
      <c r="G147">
        <v>0.10932534064237399</v>
      </c>
      <c r="H147">
        <v>0.297472149331167</v>
      </c>
      <c r="I147">
        <v>0.115750688259673</v>
      </c>
      <c r="J147" s="55">
        <f t="shared" si="2"/>
        <v>0.17270506444258238</v>
      </c>
    </row>
    <row r="148" spans="1:10" x14ac:dyDescent="0.25">
      <c r="A148" t="s">
        <v>11</v>
      </c>
      <c r="B148" t="s">
        <v>122</v>
      </c>
      <c r="C148">
        <v>2</v>
      </c>
      <c r="D148" t="s">
        <v>13</v>
      </c>
      <c r="E148" t="s">
        <v>114</v>
      </c>
      <c r="F148">
        <v>6.8077499635004493E-2</v>
      </c>
      <c r="G148">
        <v>0.10544395795707</v>
      </c>
      <c r="H148">
        <v>0.38990782301424898</v>
      </c>
      <c r="I148">
        <v>0.11368677185654601</v>
      </c>
      <c r="J148" s="58">
        <f t="shared" si="2"/>
        <v>0.17352145759207449</v>
      </c>
    </row>
    <row r="149" spans="1:10" x14ac:dyDescent="0.25">
      <c r="A149" t="s">
        <v>11</v>
      </c>
      <c r="B149" t="s">
        <v>122</v>
      </c>
      <c r="C149">
        <v>2</v>
      </c>
      <c r="D149" t="s">
        <v>65</v>
      </c>
      <c r="E149" t="s">
        <v>114</v>
      </c>
      <c r="F149">
        <v>6.6238087611605101E-2</v>
      </c>
      <c r="G149">
        <v>0.10733380874528201</v>
      </c>
      <c r="H149">
        <v>0.33031307288462702</v>
      </c>
      <c r="I149">
        <v>0.115201642349243</v>
      </c>
      <c r="J149" s="55">
        <f t="shared" si="2"/>
        <v>0.17357189635688711</v>
      </c>
    </row>
    <row r="150" spans="1:10" x14ac:dyDescent="0.25">
      <c r="A150" t="s">
        <v>11</v>
      </c>
      <c r="B150" t="s">
        <v>122</v>
      </c>
      <c r="C150">
        <v>2</v>
      </c>
      <c r="D150" t="s">
        <v>102</v>
      </c>
      <c r="E150" t="s">
        <v>114</v>
      </c>
      <c r="F150">
        <v>6.6895106964231205E-2</v>
      </c>
      <c r="G150">
        <v>0.110420699157369</v>
      </c>
      <c r="H150">
        <v>0.33167391997062101</v>
      </c>
      <c r="I150">
        <v>0.11857361258140001</v>
      </c>
      <c r="J150" s="58">
        <f t="shared" si="2"/>
        <v>0.17731580612160019</v>
      </c>
    </row>
    <row r="151" spans="1:10" x14ac:dyDescent="0.25">
      <c r="A151" t="s">
        <v>11</v>
      </c>
      <c r="B151" t="s">
        <v>122</v>
      </c>
      <c r="C151">
        <v>2</v>
      </c>
      <c r="D151" t="s">
        <v>35</v>
      </c>
      <c r="E151" t="s">
        <v>114</v>
      </c>
      <c r="F151">
        <v>4.8532593008771302E-2</v>
      </c>
      <c r="G151">
        <v>0.13118044026959</v>
      </c>
      <c r="H151">
        <v>6.8836504930308406E-2</v>
      </c>
      <c r="I151">
        <v>0.177639834469311</v>
      </c>
      <c r="J151" s="58">
        <f t="shared" si="2"/>
        <v>0.1797130332783613</v>
      </c>
    </row>
    <row r="152" spans="1:10" x14ac:dyDescent="0.25">
      <c r="A152" t="s">
        <v>11</v>
      </c>
      <c r="B152" t="s">
        <v>122</v>
      </c>
      <c r="C152">
        <v>2</v>
      </c>
      <c r="D152" t="s">
        <v>13</v>
      </c>
      <c r="E152" t="s">
        <v>106</v>
      </c>
      <c r="F152">
        <v>1.9566607805913201E-2</v>
      </c>
      <c r="G152">
        <v>5.3412971063134897E-2</v>
      </c>
      <c r="H152">
        <v>5.5498709046014703E-3</v>
      </c>
      <c r="I152">
        <v>2.2056903185884501E-2</v>
      </c>
      <c r="J152" s="58">
        <f t="shared" si="2"/>
        <v>7.2979578869048101E-2</v>
      </c>
    </row>
    <row r="153" spans="1:10" x14ac:dyDescent="0.25">
      <c r="A153" t="s">
        <v>11</v>
      </c>
      <c r="B153" t="s">
        <v>122</v>
      </c>
      <c r="C153">
        <v>2</v>
      </c>
      <c r="D153" t="s">
        <v>65</v>
      </c>
      <c r="E153" t="s">
        <v>106</v>
      </c>
      <c r="F153">
        <v>7.1019861302232604E-2</v>
      </c>
      <c r="G153">
        <v>0.141012296990186</v>
      </c>
      <c r="H153">
        <v>5.3454926421464502E-2</v>
      </c>
      <c r="I153">
        <v>0.22177438837563301</v>
      </c>
      <c r="J153" s="55">
        <f t="shared" si="2"/>
        <v>0.21203215829241862</v>
      </c>
    </row>
    <row r="154" spans="1:10" x14ac:dyDescent="0.25">
      <c r="A154" t="s">
        <v>11</v>
      </c>
      <c r="B154" t="s">
        <v>122</v>
      </c>
      <c r="C154">
        <v>2</v>
      </c>
      <c r="D154" t="s">
        <v>102</v>
      </c>
      <c r="E154" t="s">
        <v>106</v>
      </c>
      <c r="F154">
        <v>0.131886539251718</v>
      </c>
      <c r="G154">
        <v>0.200028702530161</v>
      </c>
      <c r="H154">
        <v>1.32969928191828</v>
      </c>
      <c r="I154">
        <v>1.0374790795300599</v>
      </c>
      <c r="J154" s="58">
        <f t="shared" si="2"/>
        <v>0.33191524178187903</v>
      </c>
    </row>
    <row r="155" spans="1:10" x14ac:dyDescent="0.25">
      <c r="A155" t="s">
        <v>11</v>
      </c>
      <c r="B155" t="s">
        <v>122</v>
      </c>
      <c r="C155">
        <v>2</v>
      </c>
      <c r="D155" t="s">
        <v>124</v>
      </c>
      <c r="E155" t="s">
        <v>106</v>
      </c>
      <c r="F155">
        <v>0.14296746239603</v>
      </c>
      <c r="G155">
        <v>0.194680688625437</v>
      </c>
      <c r="H155">
        <v>5.05697970336076</v>
      </c>
      <c r="I155">
        <v>1.5361556461574699</v>
      </c>
      <c r="J155" s="55">
        <f t="shared" si="2"/>
        <v>0.337648151021467</v>
      </c>
    </row>
    <row r="156" spans="1:10" x14ac:dyDescent="0.25">
      <c r="A156" t="s">
        <v>11</v>
      </c>
      <c r="B156" t="s">
        <v>122</v>
      </c>
      <c r="C156">
        <v>2</v>
      </c>
      <c r="D156" t="s">
        <v>123</v>
      </c>
      <c r="E156" t="s">
        <v>106</v>
      </c>
      <c r="F156">
        <v>0.19127017136020999</v>
      </c>
      <c r="G156">
        <v>0.21960189553060999</v>
      </c>
      <c r="H156">
        <v>15.8195211735708</v>
      </c>
      <c r="I156">
        <v>4.4181330901385296</v>
      </c>
      <c r="J156" s="55">
        <f t="shared" si="2"/>
        <v>0.41087206689082001</v>
      </c>
    </row>
    <row r="157" spans="1:10" x14ac:dyDescent="0.25">
      <c r="A157" t="s">
        <v>11</v>
      </c>
      <c r="B157" t="s">
        <v>122</v>
      </c>
      <c r="C157">
        <v>2</v>
      </c>
      <c r="D157" t="s">
        <v>35</v>
      </c>
      <c r="E157" t="s">
        <v>106</v>
      </c>
      <c r="F157">
        <v>0.20608495585489101</v>
      </c>
      <c r="G157">
        <v>0.53667370083421995</v>
      </c>
      <c r="H157">
        <v>2.7263622099843698</v>
      </c>
      <c r="I157">
        <v>19.175365219514902</v>
      </c>
      <c r="J157" s="58">
        <f t="shared" si="2"/>
        <v>0.7427586566891109</v>
      </c>
    </row>
    <row r="158" spans="1:10" x14ac:dyDescent="0.25">
      <c r="A158" t="s">
        <v>11</v>
      </c>
      <c r="B158" t="s">
        <v>122</v>
      </c>
      <c r="C158">
        <v>2</v>
      </c>
      <c r="D158" t="s">
        <v>13</v>
      </c>
      <c r="E158" t="s">
        <v>107</v>
      </c>
      <c r="F158">
        <v>1.4925920757040301E-2</v>
      </c>
      <c r="G158">
        <v>5.59142498783506E-2</v>
      </c>
      <c r="H158">
        <v>2.9904562497185998E-3</v>
      </c>
      <c r="I158">
        <v>2.1591768223260002E-2</v>
      </c>
      <c r="J158" s="58">
        <f t="shared" si="2"/>
        <v>7.0840170635390901E-2</v>
      </c>
    </row>
    <row r="159" spans="1:10" x14ac:dyDescent="0.25">
      <c r="A159" t="s">
        <v>11</v>
      </c>
      <c r="B159" t="s">
        <v>122</v>
      </c>
      <c r="C159">
        <v>2</v>
      </c>
      <c r="D159" t="s">
        <v>65</v>
      </c>
      <c r="E159" t="s">
        <v>107</v>
      </c>
      <c r="F159">
        <v>3.2855688620026399E-2</v>
      </c>
      <c r="G159">
        <v>7.6006657939043001E-2</v>
      </c>
      <c r="H159">
        <v>1.70633242385612E-2</v>
      </c>
      <c r="I159">
        <v>5.0780082111330997E-2</v>
      </c>
      <c r="J159" s="55">
        <f t="shared" si="2"/>
        <v>0.1088623465590694</v>
      </c>
    </row>
    <row r="160" spans="1:10" x14ac:dyDescent="0.25">
      <c r="A160" t="s">
        <v>11</v>
      </c>
      <c r="B160" t="s">
        <v>122</v>
      </c>
      <c r="C160">
        <v>2</v>
      </c>
      <c r="D160" t="s">
        <v>102</v>
      </c>
      <c r="E160" t="s">
        <v>107</v>
      </c>
      <c r="F160">
        <v>3.3084093655383499E-2</v>
      </c>
      <c r="G160">
        <v>8.8802149705954195E-2</v>
      </c>
      <c r="H160">
        <v>1.38170289637616E-2</v>
      </c>
      <c r="I160">
        <v>5.8559401632337298E-2</v>
      </c>
      <c r="J160" s="58">
        <f t="shared" si="2"/>
        <v>0.12188624336133769</v>
      </c>
    </row>
    <row r="161" spans="1:10" x14ac:dyDescent="0.25">
      <c r="A161" t="s">
        <v>11</v>
      </c>
      <c r="B161" t="s">
        <v>122</v>
      </c>
      <c r="C161">
        <v>2</v>
      </c>
      <c r="D161" t="s">
        <v>124</v>
      </c>
      <c r="E161" t="s">
        <v>107</v>
      </c>
      <c r="F161">
        <v>3.6421355120034901E-2</v>
      </c>
      <c r="G161">
        <v>8.7002648013685596E-2</v>
      </c>
      <c r="H161">
        <v>0.11587181272808</v>
      </c>
      <c r="I161">
        <v>0.13517950253580499</v>
      </c>
      <c r="J161" s="55">
        <f t="shared" si="2"/>
        <v>0.1234240031337205</v>
      </c>
    </row>
    <row r="162" spans="1:10" x14ac:dyDescent="0.25">
      <c r="A162" t="s">
        <v>11</v>
      </c>
      <c r="B162" t="s">
        <v>122</v>
      </c>
      <c r="C162">
        <v>2</v>
      </c>
      <c r="D162" t="s">
        <v>123</v>
      </c>
      <c r="E162" t="s">
        <v>107</v>
      </c>
      <c r="F162">
        <v>4.1267570688969198E-2</v>
      </c>
      <c r="G162">
        <v>9.2909119518088598E-2</v>
      </c>
      <c r="H162">
        <v>0.28913141602688303</v>
      </c>
      <c r="I162">
        <v>0.44747917636844697</v>
      </c>
      <c r="J162" s="55">
        <f t="shared" si="2"/>
        <v>0.1341766902070578</v>
      </c>
    </row>
    <row r="163" spans="1:10" x14ac:dyDescent="0.25">
      <c r="A163" t="s">
        <v>11</v>
      </c>
      <c r="B163" t="s">
        <v>122</v>
      </c>
      <c r="C163">
        <v>2</v>
      </c>
      <c r="D163" t="s">
        <v>35</v>
      </c>
      <c r="E163" t="s">
        <v>107</v>
      </c>
      <c r="F163">
        <v>6.4007575103737405E-2</v>
      </c>
      <c r="G163">
        <v>0.19271390751168499</v>
      </c>
      <c r="H163">
        <v>0.118444950192564</v>
      </c>
      <c r="I163">
        <v>1.7752821030080399</v>
      </c>
      <c r="J163" s="58">
        <f t="shared" si="2"/>
        <v>0.25672148261542238</v>
      </c>
    </row>
    <row r="164" spans="1:10" x14ac:dyDescent="0.25">
      <c r="A164" t="s">
        <v>11</v>
      </c>
      <c r="B164" t="s">
        <v>122</v>
      </c>
      <c r="C164">
        <v>2</v>
      </c>
      <c r="D164" t="s">
        <v>13</v>
      </c>
      <c r="E164" t="s">
        <v>108</v>
      </c>
      <c r="F164">
        <v>1.76105613251171E-2</v>
      </c>
      <c r="G164">
        <v>7.5542051653215994E-2</v>
      </c>
      <c r="H164">
        <v>4.0951191451581897E-3</v>
      </c>
      <c r="I164">
        <v>3.5332486677077203E-2</v>
      </c>
      <c r="J164" s="58">
        <f t="shared" si="2"/>
        <v>9.3152612978333091E-2</v>
      </c>
    </row>
    <row r="165" spans="1:10" x14ac:dyDescent="0.25">
      <c r="A165" t="s">
        <v>11</v>
      </c>
      <c r="B165" t="s">
        <v>122</v>
      </c>
      <c r="C165">
        <v>2</v>
      </c>
      <c r="D165" t="s">
        <v>65</v>
      </c>
      <c r="E165" t="s">
        <v>108</v>
      </c>
      <c r="F165">
        <v>2.57954925360343E-2</v>
      </c>
      <c r="G165">
        <v>8.1435860925816894E-2</v>
      </c>
      <c r="H165">
        <v>1.11334708682662E-2</v>
      </c>
      <c r="I165">
        <v>4.59415906185483E-2</v>
      </c>
      <c r="J165" s="55">
        <f t="shared" si="2"/>
        <v>0.1072313534618512</v>
      </c>
    </row>
    <row r="166" spans="1:10" x14ac:dyDescent="0.25">
      <c r="A166" t="s">
        <v>11</v>
      </c>
      <c r="B166" t="s">
        <v>122</v>
      </c>
      <c r="C166">
        <v>2</v>
      </c>
      <c r="D166" t="s">
        <v>102</v>
      </c>
      <c r="E166" t="s">
        <v>108</v>
      </c>
      <c r="F166">
        <v>2.3889030354949201E-2</v>
      </c>
      <c r="G166">
        <v>8.6176325229969694E-2</v>
      </c>
      <c r="H166">
        <v>7.9094184584683602E-3</v>
      </c>
      <c r="I166">
        <v>4.7517841065018801E-2</v>
      </c>
      <c r="J166" s="58">
        <f t="shared" si="2"/>
        <v>0.11006535558491889</v>
      </c>
    </row>
    <row r="167" spans="1:10" x14ac:dyDescent="0.25">
      <c r="A167" t="s">
        <v>11</v>
      </c>
      <c r="B167" t="s">
        <v>122</v>
      </c>
      <c r="C167">
        <v>2</v>
      </c>
      <c r="D167" t="s">
        <v>124</v>
      </c>
      <c r="E167" t="s">
        <v>108</v>
      </c>
      <c r="F167">
        <v>2.63006229597001E-2</v>
      </c>
      <c r="G167">
        <v>8.6096980211705407E-2</v>
      </c>
      <c r="H167">
        <v>2.3822260892490999E-2</v>
      </c>
      <c r="I167">
        <v>5.64458702127075E-2</v>
      </c>
      <c r="J167" s="55">
        <f t="shared" si="2"/>
        <v>0.11239760317140551</v>
      </c>
    </row>
    <row r="168" spans="1:10" x14ac:dyDescent="0.25">
      <c r="A168" t="s">
        <v>11</v>
      </c>
      <c r="B168" t="s">
        <v>122</v>
      </c>
      <c r="C168">
        <v>2</v>
      </c>
      <c r="D168" t="s">
        <v>123</v>
      </c>
      <c r="E168" t="s">
        <v>108</v>
      </c>
      <c r="F168">
        <v>2.82260643482291E-2</v>
      </c>
      <c r="G168">
        <v>8.8386085148710894E-2</v>
      </c>
      <c r="H168">
        <v>4.9997140642030098E-2</v>
      </c>
      <c r="I168">
        <v>0.11018115790772399</v>
      </c>
      <c r="J168" s="55">
        <f t="shared" si="2"/>
        <v>0.11661214949693999</v>
      </c>
    </row>
    <row r="169" spans="1:10" x14ac:dyDescent="0.25">
      <c r="A169" t="s">
        <v>11</v>
      </c>
      <c r="B169" t="s">
        <v>122</v>
      </c>
      <c r="C169">
        <v>2</v>
      </c>
      <c r="D169" t="s">
        <v>35</v>
      </c>
      <c r="E169" t="s">
        <v>108</v>
      </c>
      <c r="F169">
        <v>4.1565780681060399E-2</v>
      </c>
      <c r="G169">
        <v>0.13727857324687801</v>
      </c>
      <c r="H169">
        <v>4.0403513444544299E-2</v>
      </c>
      <c r="I169">
        <v>0.601886961430805</v>
      </c>
      <c r="J169" s="58">
        <f t="shared" si="2"/>
        <v>0.1788443539279384</v>
      </c>
    </row>
    <row r="170" spans="1:10" x14ac:dyDescent="0.25">
      <c r="A170" t="s">
        <v>11</v>
      </c>
      <c r="B170" t="s">
        <v>122</v>
      </c>
      <c r="C170">
        <v>2</v>
      </c>
      <c r="D170" t="s">
        <v>13</v>
      </c>
      <c r="E170" t="s">
        <v>109</v>
      </c>
      <c r="F170">
        <v>3.3043438494659301E-2</v>
      </c>
      <c r="G170">
        <v>0.10458229382610799</v>
      </c>
      <c r="H170">
        <v>4.9626517490211103E-2</v>
      </c>
      <c r="I170">
        <v>0.22315341370974501</v>
      </c>
      <c r="J170" s="58">
        <f t="shared" si="2"/>
        <v>0.1376257323207673</v>
      </c>
    </row>
    <row r="171" spans="1:10" x14ac:dyDescent="0.25">
      <c r="A171" t="s">
        <v>11</v>
      </c>
      <c r="B171" t="s">
        <v>122</v>
      </c>
      <c r="C171">
        <v>2</v>
      </c>
      <c r="D171" t="s">
        <v>124</v>
      </c>
      <c r="E171" t="s">
        <v>109</v>
      </c>
      <c r="F171">
        <v>7.6112220121565793E-2</v>
      </c>
      <c r="G171">
        <v>0.13633316736859</v>
      </c>
      <c r="H171">
        <v>1.20977438626622</v>
      </c>
      <c r="I171">
        <v>0.70308014891659598</v>
      </c>
      <c r="J171" s="55">
        <f t="shared" si="2"/>
        <v>0.21244538749015579</v>
      </c>
    </row>
    <row r="172" spans="1:10" x14ac:dyDescent="0.25">
      <c r="A172" t="s">
        <v>11</v>
      </c>
      <c r="B172" t="s">
        <v>122</v>
      </c>
      <c r="C172">
        <v>2</v>
      </c>
      <c r="D172" t="s">
        <v>65</v>
      </c>
      <c r="E172" t="s">
        <v>109</v>
      </c>
      <c r="F172">
        <v>6.8881491651916898E-2</v>
      </c>
      <c r="G172">
        <v>0.14678914377226099</v>
      </c>
      <c r="H172">
        <v>7.5624785169482095E-2</v>
      </c>
      <c r="I172">
        <v>0.35388955497955299</v>
      </c>
      <c r="J172" s="55">
        <f t="shared" si="2"/>
        <v>0.21567063542417789</v>
      </c>
    </row>
    <row r="173" spans="1:10" x14ac:dyDescent="0.25">
      <c r="A173" t="s">
        <v>11</v>
      </c>
      <c r="B173" t="s">
        <v>122</v>
      </c>
      <c r="C173">
        <v>2</v>
      </c>
      <c r="D173" t="s">
        <v>123</v>
      </c>
      <c r="E173" t="s">
        <v>109</v>
      </c>
      <c r="F173">
        <v>8.0353639258355203E-2</v>
      </c>
      <c r="G173">
        <v>0.143895105654751</v>
      </c>
      <c r="H173">
        <v>1.12913893891553</v>
      </c>
      <c r="I173">
        <v>0.78878270889326696</v>
      </c>
      <c r="J173" s="55">
        <f t="shared" si="2"/>
        <v>0.2242487449131062</v>
      </c>
    </row>
    <row r="174" spans="1:10" x14ac:dyDescent="0.25">
      <c r="A174" t="s">
        <v>11</v>
      </c>
      <c r="B174" t="s">
        <v>122</v>
      </c>
      <c r="C174">
        <v>2</v>
      </c>
      <c r="D174" t="s">
        <v>102</v>
      </c>
      <c r="E174" t="s">
        <v>109</v>
      </c>
      <c r="F174">
        <v>9.7603668280047406E-2</v>
      </c>
      <c r="G174">
        <v>0.15276438322955399</v>
      </c>
      <c r="H174">
        <v>1.6784255977934901</v>
      </c>
      <c r="I174">
        <v>1.03261237862014</v>
      </c>
      <c r="J174" s="58">
        <f t="shared" si="2"/>
        <v>0.2503680515096014</v>
      </c>
    </row>
    <row r="175" spans="1:10" x14ac:dyDescent="0.25">
      <c r="A175" t="s">
        <v>11</v>
      </c>
      <c r="B175" t="s">
        <v>122</v>
      </c>
      <c r="C175">
        <v>2</v>
      </c>
      <c r="D175" t="s">
        <v>35</v>
      </c>
      <c r="E175" t="s">
        <v>109</v>
      </c>
      <c r="F175">
        <v>9.9906993765445901E-2</v>
      </c>
      <c r="G175">
        <v>0.30792528483780901</v>
      </c>
      <c r="H175">
        <v>0.242698359538078</v>
      </c>
      <c r="I175">
        <v>2.9975988660145401</v>
      </c>
      <c r="J175" s="58">
        <f t="shared" si="2"/>
        <v>0.40783227860325488</v>
      </c>
    </row>
    <row r="176" spans="1:10" x14ac:dyDescent="0.25">
      <c r="A176" t="s">
        <v>11</v>
      </c>
      <c r="B176" t="s">
        <v>122</v>
      </c>
      <c r="C176">
        <v>2</v>
      </c>
      <c r="D176" t="s">
        <v>102</v>
      </c>
      <c r="E176" t="s">
        <v>110</v>
      </c>
      <c r="F176">
        <v>3.8358297935768997E-2</v>
      </c>
      <c r="G176">
        <v>0.119601394640263</v>
      </c>
      <c r="H176">
        <v>7.3860466326789304E-2</v>
      </c>
      <c r="I176">
        <v>0.192848948675411</v>
      </c>
      <c r="J176" s="58">
        <f t="shared" si="2"/>
        <v>0.15795969257603198</v>
      </c>
    </row>
    <row r="177" spans="1:10" x14ac:dyDescent="0.25">
      <c r="A177" t="s">
        <v>11</v>
      </c>
      <c r="B177" t="s">
        <v>122</v>
      </c>
      <c r="C177">
        <v>2</v>
      </c>
      <c r="D177" t="s">
        <v>124</v>
      </c>
      <c r="E177" t="s">
        <v>110</v>
      </c>
      <c r="F177">
        <v>3.8116579418238102E-2</v>
      </c>
      <c r="G177">
        <v>0.13000191944841999</v>
      </c>
      <c r="H177">
        <v>6.7190363161496805E-2</v>
      </c>
      <c r="I177">
        <v>0.20370813862800299</v>
      </c>
      <c r="J177" s="55">
        <f t="shared" si="2"/>
        <v>0.16811849886665808</v>
      </c>
    </row>
    <row r="178" spans="1:10" x14ac:dyDescent="0.25">
      <c r="A178" t="s">
        <v>11</v>
      </c>
      <c r="B178" t="s">
        <v>122</v>
      </c>
      <c r="C178">
        <v>2</v>
      </c>
      <c r="D178" t="s">
        <v>123</v>
      </c>
      <c r="E178" t="s">
        <v>110</v>
      </c>
      <c r="F178">
        <v>3.8698538833717697E-2</v>
      </c>
      <c r="G178">
        <v>0.13020549963386399</v>
      </c>
      <c r="H178">
        <v>6.6909291916850105E-2</v>
      </c>
      <c r="I178">
        <v>0.20501552071489099</v>
      </c>
      <c r="J178" s="55">
        <f t="shared" si="2"/>
        <v>0.16890403846758167</v>
      </c>
    </row>
    <row r="179" spans="1:10" x14ac:dyDescent="0.25">
      <c r="A179" t="s">
        <v>11</v>
      </c>
      <c r="B179" t="s">
        <v>122</v>
      </c>
      <c r="C179">
        <v>2</v>
      </c>
      <c r="D179" t="s">
        <v>65</v>
      </c>
      <c r="E179" t="s">
        <v>110</v>
      </c>
      <c r="F179">
        <v>4.6989573753335102E-2</v>
      </c>
      <c r="G179">
        <v>0.14893337791712699</v>
      </c>
      <c r="H179">
        <v>7.94482883965308E-2</v>
      </c>
      <c r="I179">
        <v>0.234122219552966</v>
      </c>
      <c r="J179" s="55">
        <f t="shared" si="2"/>
        <v>0.19592295167046209</v>
      </c>
    </row>
    <row r="180" spans="1:10" x14ac:dyDescent="0.25">
      <c r="A180" t="s">
        <v>11</v>
      </c>
      <c r="B180" t="s">
        <v>122</v>
      </c>
      <c r="C180">
        <v>2</v>
      </c>
      <c r="D180" t="s">
        <v>13</v>
      </c>
      <c r="E180" t="s">
        <v>110</v>
      </c>
      <c r="F180">
        <v>4.3570062668808099E-2</v>
      </c>
      <c r="G180">
        <v>0.156316952499158</v>
      </c>
      <c r="H180">
        <v>8.7447782036966695E-2</v>
      </c>
      <c r="I180">
        <v>0.23951946702059801</v>
      </c>
      <c r="J180" s="58">
        <f t="shared" si="2"/>
        <v>0.19988701516796609</v>
      </c>
    </row>
    <row r="181" spans="1:10" x14ac:dyDescent="0.25">
      <c r="A181" t="s">
        <v>11</v>
      </c>
      <c r="B181" t="s">
        <v>122</v>
      </c>
      <c r="C181">
        <v>2</v>
      </c>
      <c r="D181" t="s">
        <v>35</v>
      </c>
      <c r="E181" t="s">
        <v>110</v>
      </c>
      <c r="F181">
        <v>4.7420406308896899E-2</v>
      </c>
      <c r="G181">
        <v>0.17742075361894899</v>
      </c>
      <c r="H181">
        <v>5.7240932302530599E-2</v>
      </c>
      <c r="I181">
        <v>0.38036358145238902</v>
      </c>
      <c r="J181" s="58">
        <f t="shared" si="2"/>
        <v>0.2248411599278459</v>
      </c>
    </row>
    <row r="182" spans="1:10" x14ac:dyDescent="0.25">
      <c r="A182" t="s">
        <v>11</v>
      </c>
      <c r="B182" t="s">
        <v>122</v>
      </c>
      <c r="C182">
        <v>2</v>
      </c>
      <c r="D182" t="s">
        <v>102</v>
      </c>
      <c r="E182" t="s">
        <v>111</v>
      </c>
      <c r="F182">
        <v>5.3412421630376197E-2</v>
      </c>
      <c r="G182">
        <v>0.195564306999786</v>
      </c>
      <c r="H182">
        <v>0.100686168887484</v>
      </c>
      <c r="I182">
        <v>0.33335214051762102</v>
      </c>
      <c r="J182" s="58">
        <f t="shared" si="2"/>
        <v>0.24897672863016218</v>
      </c>
    </row>
    <row r="183" spans="1:10" x14ac:dyDescent="0.25">
      <c r="A183" t="s">
        <v>11</v>
      </c>
      <c r="B183" t="s">
        <v>122</v>
      </c>
      <c r="C183">
        <v>2</v>
      </c>
      <c r="D183" t="s">
        <v>124</v>
      </c>
      <c r="E183" t="s">
        <v>111</v>
      </c>
      <c r="F183">
        <v>5.4730857049168899E-2</v>
      </c>
      <c r="G183">
        <v>0.20364613197934001</v>
      </c>
      <c r="H183">
        <v>0.100611275348821</v>
      </c>
      <c r="I183">
        <v>0.34512544562165398</v>
      </c>
      <c r="J183" s="55">
        <f t="shared" si="2"/>
        <v>0.25837698902850892</v>
      </c>
    </row>
    <row r="184" spans="1:10" x14ac:dyDescent="0.25">
      <c r="A184" t="s">
        <v>11</v>
      </c>
      <c r="B184" t="s">
        <v>122</v>
      </c>
      <c r="C184">
        <v>2</v>
      </c>
      <c r="D184" t="s">
        <v>123</v>
      </c>
      <c r="E184" t="s">
        <v>111</v>
      </c>
      <c r="F184">
        <v>5.4894519680992099E-2</v>
      </c>
      <c r="G184">
        <v>0.20353480254465101</v>
      </c>
      <c r="H184">
        <v>0.100397057978715</v>
      </c>
      <c r="I184">
        <v>0.345008827766348</v>
      </c>
      <c r="J184" s="55">
        <f t="shared" si="2"/>
        <v>0.25842932222564308</v>
      </c>
    </row>
    <row r="185" spans="1:10" x14ac:dyDescent="0.25">
      <c r="A185" t="s">
        <v>11</v>
      </c>
      <c r="B185" t="s">
        <v>122</v>
      </c>
      <c r="C185">
        <v>2</v>
      </c>
      <c r="D185" t="s">
        <v>65</v>
      </c>
      <c r="E185" t="s">
        <v>111</v>
      </c>
      <c r="F185">
        <v>5.8497184230294097E-2</v>
      </c>
      <c r="G185">
        <v>0.21234090646482501</v>
      </c>
      <c r="H185">
        <v>0.104820288364184</v>
      </c>
      <c r="I185">
        <v>0.36568391182460203</v>
      </c>
      <c r="J185" s="55">
        <f t="shared" si="2"/>
        <v>0.2708380906951191</v>
      </c>
    </row>
    <row r="186" spans="1:10" x14ac:dyDescent="0.25">
      <c r="A186" t="s">
        <v>11</v>
      </c>
      <c r="B186" t="s">
        <v>122</v>
      </c>
      <c r="C186">
        <v>2</v>
      </c>
      <c r="D186" t="s">
        <v>13</v>
      </c>
      <c r="E186" t="s">
        <v>111</v>
      </c>
      <c r="F186">
        <v>5.91049208456456E-2</v>
      </c>
      <c r="G186">
        <v>0.218465502546209</v>
      </c>
      <c r="H186">
        <v>0.114666323317817</v>
      </c>
      <c r="I186">
        <v>0.37504450692387897</v>
      </c>
      <c r="J186" s="58">
        <f t="shared" si="2"/>
        <v>0.27757042339185461</v>
      </c>
    </row>
    <row r="187" spans="1:10" x14ac:dyDescent="0.25">
      <c r="A187" t="s">
        <v>11</v>
      </c>
      <c r="B187" t="s">
        <v>122</v>
      </c>
      <c r="C187">
        <v>2</v>
      </c>
      <c r="D187" t="s">
        <v>35</v>
      </c>
      <c r="E187" t="s">
        <v>111</v>
      </c>
      <c r="F187">
        <v>5.6025817270273899E-2</v>
      </c>
      <c r="G187">
        <v>0.22374916476551501</v>
      </c>
      <c r="H187">
        <v>8.5761701611864902E-2</v>
      </c>
      <c r="I187">
        <v>0.41264157080973901</v>
      </c>
      <c r="J187" s="58">
        <f t="shared" si="2"/>
        <v>0.27977498203578893</v>
      </c>
    </row>
    <row r="188" spans="1:10" x14ac:dyDescent="0.25">
      <c r="A188" t="s">
        <v>11</v>
      </c>
      <c r="B188" t="s">
        <v>122</v>
      </c>
      <c r="C188">
        <v>2</v>
      </c>
      <c r="D188" t="s">
        <v>13</v>
      </c>
      <c r="E188" t="s">
        <v>100</v>
      </c>
      <c r="F188">
        <v>1.34956321531519E-2</v>
      </c>
      <c r="G188">
        <v>7.9343904741132204E-2</v>
      </c>
      <c r="H188">
        <v>6.99139524030345E-3</v>
      </c>
      <c r="I188">
        <v>4.85420932482769E-2</v>
      </c>
      <c r="J188" s="58">
        <f t="shared" si="2"/>
        <v>9.2839536894284105E-2</v>
      </c>
    </row>
    <row r="189" spans="1:10" x14ac:dyDescent="0.25">
      <c r="A189" t="s">
        <v>11</v>
      </c>
      <c r="B189" t="s">
        <v>122</v>
      </c>
      <c r="C189">
        <v>2</v>
      </c>
      <c r="D189" t="s">
        <v>124</v>
      </c>
      <c r="E189" t="s">
        <v>100</v>
      </c>
      <c r="F189">
        <v>2.1873603015915399E-2</v>
      </c>
      <c r="G189">
        <v>9.9332378745926597E-2</v>
      </c>
      <c r="H189">
        <v>1.15188483696997E-2</v>
      </c>
      <c r="I189">
        <v>7.0312265712510896E-2</v>
      </c>
      <c r="J189" s="55">
        <f t="shared" si="2"/>
        <v>0.121205981761842</v>
      </c>
    </row>
    <row r="190" spans="1:10" x14ac:dyDescent="0.25">
      <c r="A190" t="s">
        <v>11</v>
      </c>
      <c r="B190" t="s">
        <v>122</v>
      </c>
      <c r="C190">
        <v>2</v>
      </c>
      <c r="D190" t="s">
        <v>123</v>
      </c>
      <c r="E190" t="s">
        <v>100</v>
      </c>
      <c r="F190">
        <v>2.32335902018527E-2</v>
      </c>
      <c r="G190">
        <v>0.100734861699739</v>
      </c>
      <c r="H190">
        <v>1.2056071097945299E-2</v>
      </c>
      <c r="I190">
        <v>7.3471345921184997E-2</v>
      </c>
      <c r="J190" s="55">
        <f t="shared" si="2"/>
        <v>0.1239684519015917</v>
      </c>
    </row>
    <row r="191" spans="1:10" x14ac:dyDescent="0.25">
      <c r="A191" t="s">
        <v>11</v>
      </c>
      <c r="B191" t="s">
        <v>122</v>
      </c>
      <c r="C191">
        <v>2</v>
      </c>
      <c r="D191" t="s">
        <v>65</v>
      </c>
      <c r="E191" t="s">
        <v>100</v>
      </c>
      <c r="F191">
        <v>3.8571006341724702E-2</v>
      </c>
      <c r="G191">
        <v>0.109668406539579</v>
      </c>
      <c r="H191">
        <v>1.9385893309198699E-2</v>
      </c>
      <c r="I191">
        <v>9.0178904706105095E-2</v>
      </c>
      <c r="J191" s="55">
        <f t="shared" si="2"/>
        <v>0.14823941288130371</v>
      </c>
    </row>
    <row r="192" spans="1:10" x14ac:dyDescent="0.25">
      <c r="A192" t="s">
        <v>11</v>
      </c>
      <c r="B192" t="s">
        <v>122</v>
      </c>
      <c r="C192">
        <v>2</v>
      </c>
      <c r="D192" t="s">
        <v>102</v>
      </c>
      <c r="E192" t="s">
        <v>100</v>
      </c>
      <c r="F192">
        <v>2.43104421506622E-2</v>
      </c>
      <c r="G192">
        <v>0.124068910376498</v>
      </c>
      <c r="H192">
        <v>1.12501231099337E-2</v>
      </c>
      <c r="I192">
        <v>0.109706945803665</v>
      </c>
      <c r="J192" s="58">
        <f t="shared" si="2"/>
        <v>0.1483793525271602</v>
      </c>
    </row>
    <row r="193" spans="1:10" x14ac:dyDescent="0.25">
      <c r="A193" t="s">
        <v>11</v>
      </c>
      <c r="B193" t="s">
        <v>122</v>
      </c>
      <c r="C193">
        <v>2</v>
      </c>
      <c r="D193" t="s">
        <v>35</v>
      </c>
      <c r="E193" t="s">
        <v>100</v>
      </c>
      <c r="F193">
        <v>7.1510115318501696E-2</v>
      </c>
      <c r="G193">
        <v>0.29054290718605003</v>
      </c>
      <c r="H193">
        <v>8.7190075005216902E-2</v>
      </c>
      <c r="I193">
        <v>1.9724365002628499</v>
      </c>
      <c r="J193" s="58">
        <f t="shared" si="2"/>
        <v>0.36205302250455174</v>
      </c>
    </row>
    <row r="194" spans="1:10" x14ac:dyDescent="0.25">
      <c r="A194" t="s">
        <v>11</v>
      </c>
      <c r="B194" t="s">
        <v>122</v>
      </c>
      <c r="C194">
        <v>2</v>
      </c>
      <c r="D194" t="s">
        <v>13</v>
      </c>
      <c r="E194" t="s">
        <v>101</v>
      </c>
      <c r="F194">
        <v>0.17054728415352099</v>
      </c>
      <c r="G194">
        <v>0.21610810625198601</v>
      </c>
      <c r="H194">
        <v>15.4820979732003</v>
      </c>
      <c r="I194">
        <v>13.0498889057836</v>
      </c>
      <c r="J194" s="58">
        <f t="shared" ref="J194:J257" si="3">F194+G194</f>
        <v>0.386655390405507</v>
      </c>
    </row>
    <row r="195" spans="1:10" x14ac:dyDescent="0.25">
      <c r="A195" t="s">
        <v>11</v>
      </c>
      <c r="B195" t="s">
        <v>122</v>
      </c>
      <c r="C195">
        <v>2</v>
      </c>
      <c r="D195" t="s">
        <v>65</v>
      </c>
      <c r="E195" t="s">
        <v>101</v>
      </c>
      <c r="F195">
        <v>0.190598323857569</v>
      </c>
      <c r="G195">
        <v>0.28585274122673099</v>
      </c>
      <c r="H195">
        <v>10.503264865278799</v>
      </c>
      <c r="I195">
        <v>12.2015361915727</v>
      </c>
      <c r="J195" s="55">
        <f t="shared" si="3"/>
        <v>0.47645106508430002</v>
      </c>
    </row>
    <row r="196" spans="1:10" x14ac:dyDescent="0.25">
      <c r="A196" t="s">
        <v>11</v>
      </c>
      <c r="B196" t="s">
        <v>122</v>
      </c>
      <c r="C196">
        <v>2</v>
      </c>
      <c r="D196" t="s">
        <v>123</v>
      </c>
      <c r="E196" t="s">
        <v>101</v>
      </c>
      <c r="F196">
        <v>0.26081245957605897</v>
      </c>
      <c r="G196">
        <v>0.29844638830202103</v>
      </c>
      <c r="H196">
        <v>21.754279712317601</v>
      </c>
      <c r="I196">
        <v>13.6514457528733</v>
      </c>
      <c r="J196" s="55">
        <f t="shared" si="3"/>
        <v>0.55925884787808</v>
      </c>
    </row>
    <row r="197" spans="1:10" x14ac:dyDescent="0.25">
      <c r="A197" t="s">
        <v>11</v>
      </c>
      <c r="B197" t="s">
        <v>122</v>
      </c>
      <c r="C197">
        <v>2</v>
      </c>
      <c r="D197" t="s">
        <v>124</v>
      </c>
      <c r="E197" t="s">
        <v>101</v>
      </c>
      <c r="F197">
        <v>0.26070694226003099</v>
      </c>
      <c r="G197">
        <v>0.300299586712307</v>
      </c>
      <c r="H197">
        <v>21.8862578875646</v>
      </c>
      <c r="I197">
        <v>13.5934201378242</v>
      </c>
      <c r="J197" s="55">
        <f t="shared" si="3"/>
        <v>0.56100652897233805</v>
      </c>
    </row>
    <row r="198" spans="1:10" x14ac:dyDescent="0.25">
      <c r="A198" t="s">
        <v>11</v>
      </c>
      <c r="B198" t="s">
        <v>122</v>
      </c>
      <c r="C198">
        <v>2</v>
      </c>
      <c r="D198" t="s">
        <v>35</v>
      </c>
      <c r="E198" t="s">
        <v>101</v>
      </c>
      <c r="F198">
        <v>0.15642527423217101</v>
      </c>
      <c r="G198">
        <v>0.44559644995015102</v>
      </c>
      <c r="H198">
        <v>1.57780910683802</v>
      </c>
      <c r="I198">
        <v>11.654242225553199</v>
      </c>
      <c r="J198" s="58">
        <f t="shared" si="3"/>
        <v>0.60202172418232203</v>
      </c>
    </row>
    <row r="199" spans="1:10" x14ac:dyDescent="0.25">
      <c r="A199" t="s">
        <v>11</v>
      </c>
      <c r="B199" t="s">
        <v>122</v>
      </c>
      <c r="C199">
        <v>2</v>
      </c>
      <c r="D199" t="s">
        <v>102</v>
      </c>
      <c r="E199" t="s">
        <v>101</v>
      </c>
      <c r="F199">
        <v>0.26301689632459402</v>
      </c>
      <c r="G199">
        <v>0.36501969939540402</v>
      </c>
      <c r="H199">
        <v>14.947249796022501</v>
      </c>
      <c r="I199">
        <v>15.854561539914201</v>
      </c>
      <c r="J199" s="58">
        <f t="shared" si="3"/>
        <v>0.62803659571999804</v>
      </c>
    </row>
    <row r="200" spans="1:10" s="2" customFormat="1" x14ac:dyDescent="0.25">
      <c r="A200" s="2" t="s">
        <v>11</v>
      </c>
      <c r="B200" s="2" t="s">
        <v>125</v>
      </c>
      <c r="C200" s="2">
        <v>3</v>
      </c>
      <c r="D200" s="2" t="s">
        <v>13</v>
      </c>
      <c r="E200" s="2" t="s">
        <v>112</v>
      </c>
      <c r="F200" s="2">
        <v>23.7080162591398</v>
      </c>
      <c r="G200" s="2">
        <v>83.671218220375707</v>
      </c>
      <c r="H200" s="2">
        <v>356238.78105980298</v>
      </c>
      <c r="I200" s="2">
        <v>17627234.328068301</v>
      </c>
      <c r="J200" s="58">
        <f t="shared" si="3"/>
        <v>107.3792344795155</v>
      </c>
    </row>
    <row r="201" spans="1:10" s="2" customFormat="1" x14ac:dyDescent="0.25">
      <c r="A201" s="2" t="s">
        <v>11</v>
      </c>
      <c r="B201" s="2" t="s">
        <v>125</v>
      </c>
      <c r="C201" s="2">
        <v>3</v>
      </c>
      <c r="D201" s="2" t="s">
        <v>65</v>
      </c>
      <c r="E201" s="2" t="s">
        <v>112</v>
      </c>
      <c r="F201" s="2">
        <v>116.314970038854</v>
      </c>
      <c r="G201" s="2">
        <v>38.284202834840201</v>
      </c>
      <c r="H201" s="2">
        <v>61081927.165634602</v>
      </c>
      <c r="I201" s="2">
        <v>287252.71363491198</v>
      </c>
      <c r="J201" s="57">
        <f t="shared" si="3"/>
        <v>154.59917287369422</v>
      </c>
    </row>
    <row r="202" spans="1:10" s="2" customFormat="1" x14ac:dyDescent="0.25">
      <c r="A202" s="2" t="s">
        <v>11</v>
      </c>
      <c r="B202" s="2" t="s">
        <v>125</v>
      </c>
      <c r="C202" s="2">
        <v>3</v>
      </c>
      <c r="D202" s="2" t="s">
        <v>35</v>
      </c>
      <c r="E202" s="2" t="s">
        <v>112</v>
      </c>
      <c r="F202" s="2">
        <v>237.012444282686</v>
      </c>
      <c r="G202" s="2">
        <v>194.979136656458</v>
      </c>
      <c r="H202" s="2">
        <v>83108505.061913803</v>
      </c>
      <c r="I202" s="2">
        <v>60829491.671054304</v>
      </c>
      <c r="J202" s="57">
        <f t="shared" si="3"/>
        <v>431.991580939144</v>
      </c>
    </row>
    <row r="203" spans="1:10" s="2" customFormat="1" x14ac:dyDescent="0.25">
      <c r="A203" s="2" t="s">
        <v>11</v>
      </c>
      <c r="B203" s="2" t="s">
        <v>125</v>
      </c>
      <c r="C203" s="2">
        <v>3</v>
      </c>
      <c r="D203" s="2" t="s">
        <v>126</v>
      </c>
      <c r="E203" s="2" t="s">
        <v>112</v>
      </c>
      <c r="F203" s="2">
        <v>297.98917509857802</v>
      </c>
      <c r="G203" s="2">
        <v>193.53502468737901</v>
      </c>
      <c r="H203" s="2">
        <v>297281856.489245</v>
      </c>
      <c r="I203" s="2">
        <v>99711165.367460802</v>
      </c>
      <c r="J203" s="57">
        <f t="shared" si="3"/>
        <v>491.52419978595702</v>
      </c>
    </row>
    <row r="204" spans="1:10" s="2" customFormat="1" x14ac:dyDescent="0.25">
      <c r="A204" s="2" t="s">
        <v>11</v>
      </c>
      <c r="B204" s="2" t="s">
        <v>125</v>
      </c>
      <c r="C204" s="2">
        <v>3</v>
      </c>
      <c r="D204" s="2" t="s">
        <v>127</v>
      </c>
      <c r="E204" s="2" t="s">
        <v>112</v>
      </c>
      <c r="F204" s="2">
        <v>676.75278465650604</v>
      </c>
      <c r="G204" s="2">
        <v>122.791532697392</v>
      </c>
      <c r="H204" s="2">
        <v>1673966698.6543801</v>
      </c>
      <c r="I204" s="2">
        <v>9269666.6746691</v>
      </c>
      <c r="J204" s="57">
        <f t="shared" si="3"/>
        <v>799.54431735389801</v>
      </c>
    </row>
    <row r="205" spans="1:10" s="2" customFormat="1" x14ac:dyDescent="0.25">
      <c r="A205" s="2" t="s">
        <v>11</v>
      </c>
      <c r="B205" s="2" t="s">
        <v>125</v>
      </c>
      <c r="C205" s="2">
        <v>3</v>
      </c>
      <c r="D205" s="2" t="s">
        <v>102</v>
      </c>
      <c r="E205" s="2" t="s">
        <v>112</v>
      </c>
      <c r="F205" s="2">
        <v>276.635943363151</v>
      </c>
      <c r="G205" s="2">
        <v>817.51649881108403</v>
      </c>
      <c r="H205" s="2">
        <v>99045528.7131349</v>
      </c>
      <c r="I205" s="2">
        <v>3136480006.4064598</v>
      </c>
      <c r="J205" s="58">
        <f t="shared" si="3"/>
        <v>1094.1524421742351</v>
      </c>
    </row>
    <row r="206" spans="1:10" s="2" customFormat="1" x14ac:dyDescent="0.25">
      <c r="A206" s="2" t="s">
        <v>11</v>
      </c>
      <c r="B206" s="2" t="s">
        <v>125</v>
      </c>
      <c r="C206" s="2">
        <v>3</v>
      </c>
      <c r="D206" s="2" t="s">
        <v>102</v>
      </c>
      <c r="E206" s="2" t="s">
        <v>113</v>
      </c>
      <c r="F206" s="2">
        <v>2.7352270570525401</v>
      </c>
      <c r="G206" s="2">
        <v>2.6872488340524998</v>
      </c>
      <c r="H206" s="2">
        <v>44.0574621617601</v>
      </c>
      <c r="I206" s="2">
        <v>29.075676733023101</v>
      </c>
      <c r="J206" s="58">
        <f t="shared" si="3"/>
        <v>5.4224758911050399</v>
      </c>
    </row>
    <row r="207" spans="1:10" s="2" customFormat="1" x14ac:dyDescent="0.25">
      <c r="A207" s="2" t="s">
        <v>11</v>
      </c>
      <c r="B207" s="2" t="s">
        <v>125</v>
      </c>
      <c r="C207" s="2">
        <v>3</v>
      </c>
      <c r="D207" s="2" t="s">
        <v>126</v>
      </c>
      <c r="E207" s="2" t="s">
        <v>113</v>
      </c>
      <c r="F207" s="2">
        <v>2.9014892263246499</v>
      </c>
      <c r="G207" s="2">
        <v>2.8981533607654102</v>
      </c>
      <c r="H207" s="2">
        <v>116.55796238654401</v>
      </c>
      <c r="I207" s="2">
        <v>168.638185642557</v>
      </c>
      <c r="J207" s="57">
        <f t="shared" si="3"/>
        <v>5.7996425870900605</v>
      </c>
    </row>
    <row r="208" spans="1:10" s="2" customFormat="1" x14ac:dyDescent="0.25">
      <c r="A208" s="2" t="s">
        <v>11</v>
      </c>
      <c r="B208" s="2" t="s">
        <v>125</v>
      </c>
      <c r="C208" s="2">
        <v>3</v>
      </c>
      <c r="D208" s="2" t="s">
        <v>127</v>
      </c>
      <c r="E208" s="2" t="s">
        <v>113</v>
      </c>
      <c r="F208" s="2">
        <v>2.99826731244926</v>
      </c>
      <c r="G208" s="2">
        <v>3.0324230691023701</v>
      </c>
      <c r="H208" s="2">
        <v>350.48808932024701</v>
      </c>
      <c r="I208" s="2">
        <v>662.41040744781901</v>
      </c>
      <c r="J208" s="57">
        <f t="shared" si="3"/>
        <v>6.0306903815516302</v>
      </c>
    </row>
    <row r="209" spans="1:10" s="2" customFormat="1" x14ac:dyDescent="0.25">
      <c r="A209" s="2" t="s">
        <v>11</v>
      </c>
      <c r="B209" s="2" t="s">
        <v>125</v>
      </c>
      <c r="C209" s="2">
        <v>3</v>
      </c>
      <c r="D209" s="2" t="s">
        <v>65</v>
      </c>
      <c r="E209" s="2" t="s">
        <v>113</v>
      </c>
      <c r="F209" s="2">
        <v>3.1993040890945399</v>
      </c>
      <c r="G209" s="2">
        <v>3.1919168269215601</v>
      </c>
      <c r="H209" s="2">
        <v>115.986405307906</v>
      </c>
      <c r="I209" s="2">
        <v>236.189867829615</v>
      </c>
      <c r="J209" s="57">
        <f t="shared" si="3"/>
        <v>6.3912209160161</v>
      </c>
    </row>
    <row r="210" spans="1:10" s="2" customFormat="1" x14ac:dyDescent="0.25">
      <c r="A210" s="2" t="s">
        <v>11</v>
      </c>
      <c r="B210" s="2" t="s">
        <v>125</v>
      </c>
      <c r="C210" s="2">
        <v>3</v>
      </c>
      <c r="D210" s="2" t="s">
        <v>35</v>
      </c>
      <c r="E210" s="2" t="s">
        <v>113</v>
      </c>
      <c r="F210" s="2">
        <v>3.6261277978297399</v>
      </c>
      <c r="G210" s="2">
        <v>3.70834437419939</v>
      </c>
      <c r="H210" s="2">
        <v>235.32802023263201</v>
      </c>
      <c r="I210" s="2">
        <v>725.24271266926098</v>
      </c>
      <c r="J210" s="57">
        <f t="shared" si="3"/>
        <v>7.3344721720291304</v>
      </c>
    </row>
    <row r="211" spans="1:10" s="2" customFormat="1" x14ac:dyDescent="0.25">
      <c r="A211" s="2" t="s">
        <v>11</v>
      </c>
      <c r="B211" s="2" t="s">
        <v>125</v>
      </c>
      <c r="C211" s="2">
        <v>3</v>
      </c>
      <c r="D211" s="2" t="s">
        <v>13</v>
      </c>
      <c r="E211" s="2" t="s">
        <v>113</v>
      </c>
      <c r="F211" s="2">
        <v>5.0576462076861404</v>
      </c>
      <c r="G211" s="2">
        <v>5.3684407461091501</v>
      </c>
      <c r="H211" s="2">
        <v>7795.0868931025598</v>
      </c>
      <c r="I211" s="2">
        <v>21973.554523230301</v>
      </c>
      <c r="J211" s="58">
        <f t="shared" si="3"/>
        <v>10.426086953795291</v>
      </c>
    </row>
    <row r="212" spans="1:10" s="2" customFormat="1" x14ac:dyDescent="0.25">
      <c r="A212" s="2" t="s">
        <v>11</v>
      </c>
      <c r="B212" s="2" t="s">
        <v>125</v>
      </c>
      <c r="C212" s="2">
        <v>3</v>
      </c>
      <c r="D212" s="2" t="s">
        <v>102</v>
      </c>
      <c r="E212" s="2" t="s">
        <v>114</v>
      </c>
      <c r="F212" s="2">
        <v>5.4299831119629403</v>
      </c>
      <c r="G212" s="2">
        <v>4.9935451591190398</v>
      </c>
      <c r="H212" s="2">
        <v>1656.96933444095</v>
      </c>
      <c r="I212" s="2">
        <v>685.57724069310996</v>
      </c>
      <c r="J212" s="58">
        <f t="shared" si="3"/>
        <v>10.423528271081981</v>
      </c>
    </row>
    <row r="213" spans="1:10" s="2" customFormat="1" x14ac:dyDescent="0.25">
      <c r="A213" s="2" t="s">
        <v>11</v>
      </c>
      <c r="B213" s="2" t="s">
        <v>125</v>
      </c>
      <c r="C213" s="2">
        <v>3</v>
      </c>
      <c r="D213" s="2" t="s">
        <v>35</v>
      </c>
      <c r="E213" s="2" t="s">
        <v>114</v>
      </c>
      <c r="F213" s="2">
        <v>13.038285880289401</v>
      </c>
      <c r="G213" s="2">
        <v>11.1440553203491</v>
      </c>
      <c r="H213" s="2">
        <v>39067.301896043602</v>
      </c>
      <c r="I213" s="2">
        <v>22109.628638721799</v>
      </c>
      <c r="J213" s="57">
        <f t="shared" si="3"/>
        <v>24.182341200638501</v>
      </c>
    </row>
    <row r="214" spans="1:10" s="2" customFormat="1" x14ac:dyDescent="0.25">
      <c r="A214" s="2" t="s">
        <v>11</v>
      </c>
      <c r="B214" s="2" t="s">
        <v>125</v>
      </c>
      <c r="C214" s="2">
        <v>3</v>
      </c>
      <c r="D214" s="2" t="s">
        <v>13</v>
      </c>
      <c r="E214" s="2" t="s">
        <v>114</v>
      </c>
      <c r="F214" s="2">
        <v>15.1127546709498</v>
      </c>
      <c r="G214" s="2">
        <v>18.533593584767001</v>
      </c>
      <c r="H214" s="2">
        <v>15824.6097111791</v>
      </c>
      <c r="I214" s="2">
        <v>97778.856394534407</v>
      </c>
      <c r="J214" s="58">
        <f t="shared" si="3"/>
        <v>33.646348255716802</v>
      </c>
    </row>
    <row r="215" spans="1:10" s="2" customFormat="1" x14ac:dyDescent="0.25">
      <c r="A215" s="2" t="s">
        <v>11</v>
      </c>
      <c r="B215" s="2" t="s">
        <v>125</v>
      </c>
      <c r="C215" s="2">
        <v>3</v>
      </c>
      <c r="D215" s="2" t="s">
        <v>126</v>
      </c>
      <c r="E215" s="2" t="s">
        <v>114</v>
      </c>
      <c r="F215" s="2">
        <v>19.320668191716599</v>
      </c>
      <c r="G215" s="2">
        <v>17.015191688596499</v>
      </c>
      <c r="H215" s="2">
        <v>596550.49290611094</v>
      </c>
      <c r="I215" s="2">
        <v>567332.74348214397</v>
      </c>
      <c r="J215" s="57">
        <f t="shared" si="3"/>
        <v>36.335859880313095</v>
      </c>
    </row>
    <row r="216" spans="1:10" s="2" customFormat="1" x14ac:dyDescent="0.25">
      <c r="A216" s="2" t="s">
        <v>11</v>
      </c>
      <c r="B216" s="2" t="s">
        <v>125</v>
      </c>
      <c r="C216" s="2">
        <v>3</v>
      </c>
      <c r="D216" s="2" t="s">
        <v>65</v>
      </c>
      <c r="E216" s="2" t="s">
        <v>114</v>
      </c>
      <c r="F216" s="2">
        <v>17.537416148764301</v>
      </c>
      <c r="G216" s="2">
        <v>25.913070174932798</v>
      </c>
      <c r="H216" s="2">
        <v>146204.66513962799</v>
      </c>
      <c r="I216" s="2">
        <v>1726387.0851900601</v>
      </c>
      <c r="J216" s="57">
        <f t="shared" si="3"/>
        <v>43.450486323697099</v>
      </c>
    </row>
    <row r="217" spans="1:10" s="2" customFormat="1" x14ac:dyDescent="0.25">
      <c r="A217" s="2" t="s">
        <v>11</v>
      </c>
      <c r="B217" s="2" t="s">
        <v>125</v>
      </c>
      <c r="C217" s="2">
        <v>3</v>
      </c>
      <c r="D217" s="2" t="s">
        <v>127</v>
      </c>
      <c r="E217" s="2" t="s">
        <v>114</v>
      </c>
      <c r="F217" s="2">
        <v>25.5930173789212</v>
      </c>
      <c r="G217" s="2">
        <v>55.002323043171998</v>
      </c>
      <c r="H217" s="2">
        <v>1356257.1258125801</v>
      </c>
      <c r="I217" s="2">
        <v>11916685.6668803</v>
      </c>
      <c r="J217" s="57">
        <f t="shared" si="3"/>
        <v>80.595340422093201</v>
      </c>
    </row>
    <row r="218" spans="1:10" s="2" customFormat="1" x14ac:dyDescent="0.25">
      <c r="A218" s="2" t="s">
        <v>11</v>
      </c>
      <c r="B218" s="2" t="s">
        <v>125</v>
      </c>
      <c r="C218" s="2">
        <v>3</v>
      </c>
      <c r="D218" s="2" t="s">
        <v>13</v>
      </c>
      <c r="E218" s="2" t="s">
        <v>106</v>
      </c>
      <c r="F218" s="2">
        <v>1.58660040510281</v>
      </c>
      <c r="G218" s="2">
        <v>1.5849242258054701</v>
      </c>
      <c r="H218" s="2">
        <v>11.559276013874401</v>
      </c>
      <c r="I218" s="2">
        <v>10.613261911341199</v>
      </c>
      <c r="J218" s="58">
        <f t="shared" si="3"/>
        <v>3.1715246309082801</v>
      </c>
    </row>
    <row r="219" spans="1:10" s="2" customFormat="1" x14ac:dyDescent="0.25">
      <c r="A219" s="2" t="s">
        <v>11</v>
      </c>
      <c r="B219" s="2" t="s">
        <v>125</v>
      </c>
      <c r="C219" s="2">
        <v>3</v>
      </c>
      <c r="D219" s="2" t="s">
        <v>65</v>
      </c>
      <c r="E219" s="2" t="s">
        <v>106</v>
      </c>
      <c r="F219" s="2">
        <v>2.4188714782705598</v>
      </c>
      <c r="G219" s="2">
        <v>2.3899078763805699</v>
      </c>
      <c r="H219" s="2">
        <v>14.5290972931565</v>
      </c>
      <c r="I219" s="2">
        <v>25.252827831595098</v>
      </c>
      <c r="J219" s="57">
        <f t="shared" si="3"/>
        <v>4.8087793546511293</v>
      </c>
    </row>
    <row r="220" spans="1:10" s="2" customFormat="1" x14ac:dyDescent="0.25">
      <c r="A220" s="2" t="s">
        <v>11</v>
      </c>
      <c r="B220" s="2" t="s">
        <v>125</v>
      </c>
      <c r="C220" s="2">
        <v>3</v>
      </c>
      <c r="D220" s="2" t="s">
        <v>127</v>
      </c>
      <c r="E220" s="2" t="s">
        <v>106</v>
      </c>
      <c r="F220" s="2">
        <v>3.83483013311037</v>
      </c>
      <c r="G220" s="2">
        <v>3.88396541445021</v>
      </c>
      <c r="H220" s="2">
        <v>215.62371273941901</v>
      </c>
      <c r="I220" s="2">
        <v>160.81556998679201</v>
      </c>
      <c r="J220" s="57">
        <f t="shared" si="3"/>
        <v>7.7187955475605801</v>
      </c>
    </row>
    <row r="221" spans="1:10" s="2" customFormat="1" x14ac:dyDescent="0.25">
      <c r="A221" s="2" t="s">
        <v>11</v>
      </c>
      <c r="B221" s="2" t="s">
        <v>125</v>
      </c>
      <c r="C221" s="2">
        <v>3</v>
      </c>
      <c r="D221" s="2" t="s">
        <v>126</v>
      </c>
      <c r="E221" s="2" t="s">
        <v>106</v>
      </c>
      <c r="F221" s="2">
        <v>4.1310710797549897</v>
      </c>
      <c r="G221" s="2">
        <v>4.1084881973350003</v>
      </c>
      <c r="H221" s="2">
        <v>341.64233605275598</v>
      </c>
      <c r="I221" s="2">
        <v>209.464361285</v>
      </c>
      <c r="J221" s="57">
        <f t="shared" si="3"/>
        <v>8.2395592770899899</v>
      </c>
    </row>
    <row r="222" spans="1:10" s="2" customFormat="1" x14ac:dyDescent="0.25">
      <c r="A222" s="2" t="s">
        <v>11</v>
      </c>
      <c r="B222" s="2" t="s">
        <v>125</v>
      </c>
      <c r="C222" s="2">
        <v>3</v>
      </c>
      <c r="D222" s="2" t="s">
        <v>35</v>
      </c>
      <c r="E222" s="2" t="s">
        <v>106</v>
      </c>
      <c r="F222" s="2">
        <v>6.5875599193593199</v>
      </c>
      <c r="G222" s="2">
        <v>6.4541069716356096</v>
      </c>
      <c r="H222" s="2">
        <v>1602.24171203118</v>
      </c>
      <c r="I222" s="2">
        <v>1045.9311315958601</v>
      </c>
      <c r="J222" s="57">
        <f t="shared" si="3"/>
        <v>13.041666890994929</v>
      </c>
    </row>
    <row r="223" spans="1:10" s="2" customFormat="1" x14ac:dyDescent="0.25">
      <c r="A223" s="2" t="s">
        <v>11</v>
      </c>
      <c r="B223" s="2" t="s">
        <v>125</v>
      </c>
      <c r="C223" s="2">
        <v>3</v>
      </c>
      <c r="D223" s="2" t="s">
        <v>102</v>
      </c>
      <c r="E223" s="2" t="s">
        <v>106</v>
      </c>
      <c r="F223" s="2">
        <v>7.0341276311314997</v>
      </c>
      <c r="G223" s="2">
        <v>6.8690312978257602</v>
      </c>
      <c r="H223" s="2">
        <v>2009.009163552</v>
      </c>
      <c r="I223" s="2">
        <v>541.19762813527404</v>
      </c>
      <c r="J223" s="58">
        <f t="shared" si="3"/>
        <v>13.903158928957261</v>
      </c>
    </row>
    <row r="224" spans="1:10" s="2" customFormat="1" x14ac:dyDescent="0.25">
      <c r="A224" s="2" t="s">
        <v>11</v>
      </c>
      <c r="B224" s="2" t="s">
        <v>125</v>
      </c>
      <c r="C224" s="2">
        <v>3</v>
      </c>
      <c r="D224" s="2" t="s">
        <v>13</v>
      </c>
      <c r="E224" s="2" t="s">
        <v>107</v>
      </c>
      <c r="F224" s="2">
        <v>1.3946259768045799</v>
      </c>
      <c r="G224" s="2">
        <v>1.3786306861309201</v>
      </c>
      <c r="H224" s="2">
        <v>6.6087024657263598</v>
      </c>
      <c r="I224" s="2">
        <v>4.5629203468292703</v>
      </c>
      <c r="J224" s="58">
        <f t="shared" si="3"/>
        <v>2.7732566629355002</v>
      </c>
    </row>
    <row r="225" spans="1:10" s="2" customFormat="1" x14ac:dyDescent="0.25">
      <c r="A225" s="2" t="s">
        <v>11</v>
      </c>
      <c r="B225" s="2" t="s">
        <v>125</v>
      </c>
      <c r="C225" s="2">
        <v>3</v>
      </c>
      <c r="D225" s="2" t="s">
        <v>65</v>
      </c>
      <c r="E225" s="2" t="s">
        <v>107</v>
      </c>
      <c r="F225" s="2">
        <v>1.63430767482005</v>
      </c>
      <c r="G225" s="2">
        <v>1.6031551385777101</v>
      </c>
      <c r="H225" s="2">
        <v>7.0413860686566903</v>
      </c>
      <c r="I225" s="2">
        <v>8.7124137932470394</v>
      </c>
      <c r="J225" s="57">
        <f t="shared" si="3"/>
        <v>3.2374628133977601</v>
      </c>
    </row>
    <row r="226" spans="1:10" s="2" customFormat="1" x14ac:dyDescent="0.25">
      <c r="A226" s="2" t="s">
        <v>11</v>
      </c>
      <c r="B226" s="2" t="s">
        <v>125</v>
      </c>
      <c r="C226" s="2">
        <v>3</v>
      </c>
      <c r="D226" s="2" t="s">
        <v>127</v>
      </c>
      <c r="E226" s="2" t="s">
        <v>107</v>
      </c>
      <c r="F226" s="2">
        <v>1.7647927317849399</v>
      </c>
      <c r="G226" s="2">
        <v>1.7480929233217799</v>
      </c>
      <c r="H226" s="2">
        <v>11.858532737813899</v>
      </c>
      <c r="I226" s="2">
        <v>9.2980112242064195</v>
      </c>
      <c r="J226" s="57">
        <f t="shared" si="3"/>
        <v>3.5128856551067198</v>
      </c>
    </row>
    <row r="227" spans="1:10" s="2" customFormat="1" x14ac:dyDescent="0.25">
      <c r="A227" s="2" t="s">
        <v>11</v>
      </c>
      <c r="B227" s="2" t="s">
        <v>125</v>
      </c>
      <c r="C227" s="2">
        <v>3</v>
      </c>
      <c r="D227" s="2" t="s">
        <v>126</v>
      </c>
      <c r="E227" s="2" t="s">
        <v>107</v>
      </c>
      <c r="F227" s="2">
        <v>1.8094821522479301</v>
      </c>
      <c r="G227" s="2">
        <v>1.7867122736854799</v>
      </c>
      <c r="H227" s="2">
        <v>13.9458171681386</v>
      </c>
      <c r="I227" s="2">
        <v>10.3096770971308</v>
      </c>
      <c r="J227" s="57">
        <f t="shared" si="3"/>
        <v>3.59619442593341</v>
      </c>
    </row>
    <row r="228" spans="1:10" s="2" customFormat="1" x14ac:dyDescent="0.25">
      <c r="A228" s="2" t="s">
        <v>11</v>
      </c>
      <c r="B228" s="2" t="s">
        <v>125</v>
      </c>
      <c r="C228" s="2">
        <v>3</v>
      </c>
      <c r="D228" s="2" t="s">
        <v>102</v>
      </c>
      <c r="E228" s="2" t="s">
        <v>107</v>
      </c>
      <c r="F228" s="2">
        <v>2.2383805079490999</v>
      </c>
      <c r="G228" s="2">
        <v>2.1997540098033501</v>
      </c>
      <c r="H228" s="2">
        <v>15.714195233053401</v>
      </c>
      <c r="I228" s="2">
        <v>12.2453788259213</v>
      </c>
      <c r="J228" s="58">
        <f t="shared" si="3"/>
        <v>4.4381345177524505</v>
      </c>
    </row>
    <row r="229" spans="1:10" s="2" customFormat="1" x14ac:dyDescent="0.25">
      <c r="A229" s="2" t="s">
        <v>11</v>
      </c>
      <c r="B229" s="2" t="s">
        <v>125</v>
      </c>
      <c r="C229" s="2">
        <v>3</v>
      </c>
      <c r="D229" s="2" t="s">
        <v>35</v>
      </c>
      <c r="E229" s="2" t="s">
        <v>107</v>
      </c>
      <c r="F229" s="2">
        <v>2.69015611522914</v>
      </c>
      <c r="G229" s="2">
        <v>2.5966940790758999</v>
      </c>
      <c r="H229" s="2">
        <v>100.851475031858</v>
      </c>
      <c r="I229" s="2">
        <v>60.494565507131199</v>
      </c>
      <c r="J229" s="57">
        <f t="shared" si="3"/>
        <v>5.2868501943050399</v>
      </c>
    </row>
    <row r="230" spans="1:10" s="2" customFormat="1" x14ac:dyDescent="0.25">
      <c r="A230" s="2" t="s">
        <v>11</v>
      </c>
      <c r="B230" s="2" t="s">
        <v>125</v>
      </c>
      <c r="C230" s="2">
        <v>3</v>
      </c>
      <c r="D230" s="2" t="s">
        <v>13</v>
      </c>
      <c r="E230" s="2" t="s">
        <v>108</v>
      </c>
      <c r="F230" s="2">
        <v>1.6665496704706</v>
      </c>
      <c r="G230" s="2">
        <v>1.6481743503503701</v>
      </c>
      <c r="H230" s="2">
        <v>8.9321377226308396</v>
      </c>
      <c r="I230" s="2">
        <v>7.3237764698979397</v>
      </c>
      <c r="J230" s="58">
        <f t="shared" si="3"/>
        <v>3.3147240208209698</v>
      </c>
    </row>
    <row r="231" spans="1:10" s="2" customFormat="1" x14ac:dyDescent="0.25">
      <c r="A231" s="2" t="s">
        <v>11</v>
      </c>
      <c r="B231" s="2" t="s">
        <v>125</v>
      </c>
      <c r="C231" s="2">
        <v>3</v>
      </c>
      <c r="D231" s="2" t="s">
        <v>65</v>
      </c>
      <c r="E231" s="2" t="s">
        <v>108</v>
      </c>
      <c r="F231" s="2">
        <v>1.7082418570067499</v>
      </c>
      <c r="G231" s="2">
        <v>1.6698027943885501</v>
      </c>
      <c r="H231" s="2">
        <v>7.9905816927851596</v>
      </c>
      <c r="I231" s="2">
        <v>8.8462588981175507</v>
      </c>
      <c r="J231" s="57">
        <f t="shared" si="3"/>
        <v>3.3780446513953</v>
      </c>
    </row>
    <row r="232" spans="1:10" s="2" customFormat="1" x14ac:dyDescent="0.25">
      <c r="A232" s="2" t="s">
        <v>11</v>
      </c>
      <c r="B232" s="2" t="s">
        <v>125</v>
      </c>
      <c r="C232" s="2">
        <v>3</v>
      </c>
      <c r="D232" s="2" t="s">
        <v>127</v>
      </c>
      <c r="E232" s="2" t="s">
        <v>108</v>
      </c>
      <c r="F232" s="2">
        <v>1.7050504220792799</v>
      </c>
      <c r="G232" s="2">
        <v>1.67695744126213</v>
      </c>
      <c r="H232" s="2">
        <v>9.1564607352848508</v>
      </c>
      <c r="I232" s="2">
        <v>7.89095270797739</v>
      </c>
      <c r="J232" s="57">
        <f t="shared" si="3"/>
        <v>3.3820078633414097</v>
      </c>
    </row>
    <row r="233" spans="1:10" s="2" customFormat="1" x14ac:dyDescent="0.25">
      <c r="A233" s="2" t="s">
        <v>11</v>
      </c>
      <c r="B233" s="2" t="s">
        <v>125</v>
      </c>
      <c r="C233" s="2">
        <v>3</v>
      </c>
      <c r="D233" s="2" t="s">
        <v>126</v>
      </c>
      <c r="E233" s="2" t="s">
        <v>108</v>
      </c>
      <c r="F233" s="2">
        <v>1.72278998817134</v>
      </c>
      <c r="G233" s="2">
        <v>1.69181429247767</v>
      </c>
      <c r="H233" s="2">
        <v>9.6603320998696791</v>
      </c>
      <c r="I233" s="2">
        <v>8.1670723337226097</v>
      </c>
      <c r="J233" s="57">
        <f t="shared" si="3"/>
        <v>3.41460428064901</v>
      </c>
    </row>
    <row r="234" spans="1:10" s="2" customFormat="1" x14ac:dyDescent="0.25">
      <c r="A234" s="2" t="s">
        <v>11</v>
      </c>
      <c r="B234" s="2" t="s">
        <v>125</v>
      </c>
      <c r="C234" s="2">
        <v>3</v>
      </c>
      <c r="D234" s="2" t="s">
        <v>102</v>
      </c>
      <c r="E234" s="2" t="s">
        <v>108</v>
      </c>
      <c r="F234" s="2">
        <v>1.9069181521909599</v>
      </c>
      <c r="G234" s="2">
        <v>1.8734429067806699</v>
      </c>
      <c r="H234" s="2">
        <v>10.2471094864615</v>
      </c>
      <c r="I234" s="2">
        <v>9.7125412719057795</v>
      </c>
      <c r="J234" s="58">
        <f t="shared" si="3"/>
        <v>3.7803610589716299</v>
      </c>
    </row>
    <row r="235" spans="1:10" s="2" customFormat="1" x14ac:dyDescent="0.25">
      <c r="A235" s="2" t="s">
        <v>11</v>
      </c>
      <c r="B235" s="2" t="s">
        <v>125</v>
      </c>
      <c r="C235" s="2">
        <v>3</v>
      </c>
      <c r="D235" s="2" t="s">
        <v>35</v>
      </c>
      <c r="E235" s="2" t="s">
        <v>108</v>
      </c>
      <c r="F235" s="2">
        <v>2.2852354192737399</v>
      </c>
      <c r="G235" s="2">
        <v>2.19123761601525</v>
      </c>
      <c r="H235" s="2">
        <v>42.984675271589403</v>
      </c>
      <c r="I235" s="2">
        <v>22.6199992001963</v>
      </c>
      <c r="J235" s="57">
        <f t="shared" si="3"/>
        <v>4.4764730352889899</v>
      </c>
    </row>
    <row r="236" spans="1:10" s="2" customFormat="1" x14ac:dyDescent="0.25">
      <c r="A236" s="2" t="s">
        <v>11</v>
      </c>
      <c r="B236" s="2" t="s">
        <v>125</v>
      </c>
      <c r="C236" s="2">
        <v>3</v>
      </c>
      <c r="D236" s="2" t="s">
        <v>65</v>
      </c>
      <c r="E236" s="2" t="s">
        <v>109</v>
      </c>
      <c r="F236" s="2">
        <v>2.7058522177443698</v>
      </c>
      <c r="G236" s="2">
        <v>2.6173868871403299</v>
      </c>
      <c r="H236" s="2">
        <v>29.626508270807399</v>
      </c>
      <c r="I236" s="2">
        <v>30.057080514647701</v>
      </c>
      <c r="J236" s="57">
        <f t="shared" si="3"/>
        <v>5.3232391048846992</v>
      </c>
    </row>
    <row r="237" spans="1:10" s="2" customFormat="1" x14ac:dyDescent="0.25">
      <c r="A237" s="2" t="s">
        <v>11</v>
      </c>
      <c r="B237" s="2" t="s">
        <v>125</v>
      </c>
      <c r="C237" s="2">
        <v>3</v>
      </c>
      <c r="D237" s="2" t="s">
        <v>127</v>
      </c>
      <c r="E237" s="2" t="s">
        <v>109</v>
      </c>
      <c r="F237" s="2">
        <v>2.9954762254158198</v>
      </c>
      <c r="G237" s="2">
        <v>2.9377385051336602</v>
      </c>
      <c r="H237" s="2">
        <v>155.79457870371499</v>
      </c>
      <c r="I237" s="2">
        <v>122.247743177573</v>
      </c>
      <c r="J237" s="57">
        <f t="shared" si="3"/>
        <v>5.93321473054948</v>
      </c>
    </row>
    <row r="238" spans="1:10" s="2" customFormat="1" x14ac:dyDescent="0.25">
      <c r="A238" s="2" t="s">
        <v>11</v>
      </c>
      <c r="B238" s="2" t="s">
        <v>125</v>
      </c>
      <c r="C238" s="2">
        <v>3</v>
      </c>
      <c r="D238" s="2" t="s">
        <v>13</v>
      </c>
      <c r="E238" s="2" t="s">
        <v>109</v>
      </c>
      <c r="F238" s="2">
        <v>3.0505503071243698</v>
      </c>
      <c r="G238" s="2">
        <v>3.02014052688537</v>
      </c>
      <c r="H238" s="2">
        <v>49.447594294903801</v>
      </c>
      <c r="I238" s="2">
        <v>37.001368311334303</v>
      </c>
      <c r="J238" s="58">
        <f t="shared" si="3"/>
        <v>6.0706908340097403</v>
      </c>
    </row>
    <row r="239" spans="1:10" s="2" customFormat="1" x14ac:dyDescent="0.25">
      <c r="A239" s="2" t="s">
        <v>11</v>
      </c>
      <c r="B239" s="2" t="s">
        <v>125</v>
      </c>
      <c r="C239" s="2">
        <v>3</v>
      </c>
      <c r="D239" s="2" t="s">
        <v>126</v>
      </c>
      <c r="E239" s="2" t="s">
        <v>109</v>
      </c>
      <c r="F239" s="2">
        <v>3.14833962193797</v>
      </c>
      <c r="G239" s="2">
        <v>3.0316603417389199</v>
      </c>
      <c r="H239" s="2">
        <v>228.58468507953299</v>
      </c>
      <c r="I239" s="2">
        <v>115.10110092406801</v>
      </c>
      <c r="J239" s="57">
        <f t="shared" si="3"/>
        <v>6.1799999636768899</v>
      </c>
    </row>
    <row r="240" spans="1:10" s="2" customFormat="1" x14ac:dyDescent="0.25">
      <c r="A240" s="2" t="s">
        <v>11</v>
      </c>
      <c r="B240" s="2" t="s">
        <v>125</v>
      </c>
      <c r="C240" s="2">
        <v>3</v>
      </c>
      <c r="D240" s="2" t="s">
        <v>35</v>
      </c>
      <c r="E240" s="2" t="s">
        <v>109</v>
      </c>
      <c r="F240" s="2">
        <v>4.0584265098671803</v>
      </c>
      <c r="G240" s="2">
        <v>4.0215013410754699</v>
      </c>
      <c r="H240" s="2">
        <v>235.283676981502</v>
      </c>
      <c r="I240" s="2">
        <v>157.04451660008101</v>
      </c>
      <c r="J240" s="57">
        <f t="shared" si="3"/>
        <v>8.0799278509426493</v>
      </c>
    </row>
    <row r="241" spans="1:10" s="2" customFormat="1" x14ac:dyDescent="0.25">
      <c r="A241" s="2" t="s">
        <v>11</v>
      </c>
      <c r="B241" s="2" t="s">
        <v>125</v>
      </c>
      <c r="C241" s="2">
        <v>3</v>
      </c>
      <c r="D241" s="2" t="s">
        <v>102</v>
      </c>
      <c r="E241" s="2" t="s">
        <v>109</v>
      </c>
      <c r="F241" s="2">
        <v>6.0293764954420297</v>
      </c>
      <c r="G241" s="2">
        <v>5.7350619969941201</v>
      </c>
      <c r="H241" s="2">
        <v>1998.0921061510101</v>
      </c>
      <c r="I241" s="2">
        <v>530.03466195288502</v>
      </c>
      <c r="J241" s="58">
        <f t="shared" si="3"/>
        <v>11.764438492436149</v>
      </c>
    </row>
    <row r="242" spans="1:10" s="2" customFormat="1" x14ac:dyDescent="0.25">
      <c r="A242" s="2" t="s">
        <v>11</v>
      </c>
      <c r="B242" s="2" t="s">
        <v>125</v>
      </c>
      <c r="C242" s="2">
        <v>3</v>
      </c>
      <c r="D242" s="2" t="s">
        <v>102</v>
      </c>
      <c r="E242" s="2" t="s">
        <v>110</v>
      </c>
      <c r="F242" s="2">
        <v>2.4466053910468601</v>
      </c>
      <c r="G242" s="2">
        <v>2.4623123886538698</v>
      </c>
      <c r="H242" s="2">
        <v>22.258020778691399</v>
      </c>
      <c r="I242" s="2">
        <v>17.8769506849446</v>
      </c>
      <c r="J242" s="58">
        <f t="shared" si="3"/>
        <v>4.9089177797007295</v>
      </c>
    </row>
    <row r="243" spans="1:10" s="2" customFormat="1" x14ac:dyDescent="0.25">
      <c r="A243" s="2" t="s">
        <v>11</v>
      </c>
      <c r="B243" s="2" t="s">
        <v>125</v>
      </c>
      <c r="C243" s="2">
        <v>3</v>
      </c>
      <c r="D243" s="2" t="s">
        <v>126</v>
      </c>
      <c r="E243" s="2" t="s">
        <v>110</v>
      </c>
      <c r="F243" s="2">
        <v>2.8214361387991498</v>
      </c>
      <c r="G243" s="2">
        <v>2.8177146492360601</v>
      </c>
      <c r="H243" s="2">
        <v>27.826705670013101</v>
      </c>
      <c r="I243" s="2">
        <v>21.647199520980699</v>
      </c>
      <c r="J243" s="57">
        <f t="shared" si="3"/>
        <v>5.6391507880352094</v>
      </c>
    </row>
    <row r="244" spans="1:10" s="2" customFormat="1" x14ac:dyDescent="0.25">
      <c r="A244" s="2" t="s">
        <v>11</v>
      </c>
      <c r="B244" s="2" t="s">
        <v>125</v>
      </c>
      <c r="C244" s="2">
        <v>3</v>
      </c>
      <c r="D244" s="2" t="s">
        <v>127</v>
      </c>
      <c r="E244" s="2" t="s">
        <v>110</v>
      </c>
      <c r="F244" s="2">
        <v>2.8207880335083901</v>
      </c>
      <c r="G244" s="2">
        <v>2.8225026992558702</v>
      </c>
      <c r="H244" s="2">
        <v>27.887760657723799</v>
      </c>
      <c r="I244" s="2">
        <v>21.521956619890499</v>
      </c>
      <c r="J244" s="57">
        <f t="shared" si="3"/>
        <v>5.6432907327642603</v>
      </c>
    </row>
    <row r="245" spans="1:10" s="2" customFormat="1" x14ac:dyDescent="0.25">
      <c r="A245" s="2" t="s">
        <v>11</v>
      </c>
      <c r="B245" s="2" t="s">
        <v>125</v>
      </c>
      <c r="C245" s="2">
        <v>3</v>
      </c>
      <c r="D245" s="2" t="s">
        <v>65</v>
      </c>
      <c r="E245" s="2" t="s">
        <v>110</v>
      </c>
      <c r="F245" s="2">
        <v>3.1384838077627299</v>
      </c>
      <c r="G245" s="2">
        <v>3.1258820739302302</v>
      </c>
      <c r="H245" s="2">
        <v>34.643549536803199</v>
      </c>
      <c r="I245" s="2">
        <v>25.728016765675399</v>
      </c>
      <c r="J245" s="57">
        <f t="shared" si="3"/>
        <v>6.2643658816929602</v>
      </c>
    </row>
    <row r="246" spans="1:10" s="2" customFormat="1" x14ac:dyDescent="0.25">
      <c r="A246" s="2" t="s">
        <v>11</v>
      </c>
      <c r="B246" s="2" t="s">
        <v>125</v>
      </c>
      <c r="C246" s="2">
        <v>3</v>
      </c>
      <c r="D246" s="2" t="s">
        <v>35</v>
      </c>
      <c r="E246" s="2" t="s">
        <v>110</v>
      </c>
      <c r="F246" s="2">
        <v>3.3698448521397899</v>
      </c>
      <c r="G246" s="2">
        <v>3.4542467352078798</v>
      </c>
      <c r="H246" s="2">
        <v>49.815017597197397</v>
      </c>
      <c r="I246" s="2">
        <v>45.857443952880899</v>
      </c>
      <c r="J246" s="57">
        <f t="shared" si="3"/>
        <v>6.8240915873476702</v>
      </c>
    </row>
    <row r="247" spans="1:10" s="2" customFormat="1" x14ac:dyDescent="0.25">
      <c r="A247" s="2" t="s">
        <v>11</v>
      </c>
      <c r="B247" s="2" t="s">
        <v>125</v>
      </c>
      <c r="C247" s="2">
        <v>3</v>
      </c>
      <c r="D247" s="2" t="s">
        <v>13</v>
      </c>
      <c r="E247" s="2" t="s">
        <v>110</v>
      </c>
      <c r="F247" s="2">
        <v>3.4494333363977501</v>
      </c>
      <c r="G247" s="2">
        <v>3.4761004950915302</v>
      </c>
      <c r="H247" s="2">
        <v>40.666117474027502</v>
      </c>
      <c r="I247" s="2">
        <v>29.7499928310047</v>
      </c>
      <c r="J247" s="58">
        <f t="shared" si="3"/>
        <v>6.9255338314892807</v>
      </c>
    </row>
    <row r="248" spans="1:10" s="2" customFormat="1" x14ac:dyDescent="0.25">
      <c r="A248" s="2" t="s">
        <v>11</v>
      </c>
      <c r="B248" s="2" t="s">
        <v>125</v>
      </c>
      <c r="C248" s="2">
        <v>3</v>
      </c>
      <c r="D248" s="2" t="s">
        <v>102</v>
      </c>
      <c r="E248" s="2" t="s">
        <v>111</v>
      </c>
      <c r="F248" s="2">
        <v>3.2682660281837501</v>
      </c>
      <c r="G248" s="2">
        <v>3.25899560435492</v>
      </c>
      <c r="H248" s="2">
        <v>34.546505731314703</v>
      </c>
      <c r="I248" s="2">
        <v>31.277822729537998</v>
      </c>
      <c r="J248" s="58">
        <f t="shared" si="3"/>
        <v>6.5272616325386696</v>
      </c>
    </row>
    <row r="249" spans="1:10" s="2" customFormat="1" x14ac:dyDescent="0.25">
      <c r="A249" s="2" t="s">
        <v>11</v>
      </c>
      <c r="B249" s="2" t="s">
        <v>125</v>
      </c>
      <c r="C249" s="2">
        <v>3</v>
      </c>
      <c r="D249" s="2" t="s">
        <v>126</v>
      </c>
      <c r="E249" s="2" t="s">
        <v>111</v>
      </c>
      <c r="F249" s="2">
        <v>3.6824761728348201</v>
      </c>
      <c r="G249" s="2">
        <v>3.6715345948290299</v>
      </c>
      <c r="H249" s="2">
        <v>41.198128402964002</v>
      </c>
      <c r="I249" s="2">
        <v>37.4221022395745</v>
      </c>
      <c r="J249" s="57">
        <f t="shared" si="3"/>
        <v>7.3540107676638495</v>
      </c>
    </row>
    <row r="250" spans="1:10" s="2" customFormat="1" x14ac:dyDescent="0.25">
      <c r="A250" s="2" t="s">
        <v>11</v>
      </c>
      <c r="B250" s="2" t="s">
        <v>125</v>
      </c>
      <c r="C250" s="2">
        <v>3</v>
      </c>
      <c r="D250" s="2" t="s">
        <v>127</v>
      </c>
      <c r="E250" s="2" t="s">
        <v>111</v>
      </c>
      <c r="F250" s="2">
        <v>3.69033017591055</v>
      </c>
      <c r="G250" s="2">
        <v>3.6797594332695098</v>
      </c>
      <c r="H250" s="2">
        <v>41.433204919003202</v>
      </c>
      <c r="I250" s="2">
        <v>37.431182261885702</v>
      </c>
      <c r="J250" s="57">
        <f t="shared" si="3"/>
        <v>7.3700896091800594</v>
      </c>
    </row>
    <row r="251" spans="1:10" s="2" customFormat="1" x14ac:dyDescent="0.25">
      <c r="A251" s="2" t="s">
        <v>11</v>
      </c>
      <c r="B251" s="2" t="s">
        <v>125</v>
      </c>
      <c r="C251" s="2">
        <v>3</v>
      </c>
      <c r="D251" s="2" t="s">
        <v>65</v>
      </c>
      <c r="E251" s="2" t="s">
        <v>111</v>
      </c>
      <c r="F251" s="2">
        <v>3.8763709930419301</v>
      </c>
      <c r="G251" s="2">
        <v>3.8742860045007701</v>
      </c>
      <c r="H251" s="2">
        <v>45.534007696859099</v>
      </c>
      <c r="I251" s="2">
        <v>41.032388662123999</v>
      </c>
      <c r="J251" s="57">
        <f t="shared" si="3"/>
        <v>7.7506569975427002</v>
      </c>
    </row>
    <row r="252" spans="1:10" s="2" customFormat="1" x14ac:dyDescent="0.25">
      <c r="A252" s="2" t="s">
        <v>11</v>
      </c>
      <c r="B252" s="2" t="s">
        <v>125</v>
      </c>
      <c r="C252" s="2">
        <v>3</v>
      </c>
      <c r="D252" s="2" t="s">
        <v>35</v>
      </c>
      <c r="E252" s="2" t="s">
        <v>111</v>
      </c>
      <c r="F252" s="2">
        <v>4.1076020157141002</v>
      </c>
      <c r="G252" s="2">
        <v>4.1335015905323296</v>
      </c>
      <c r="H252" s="2">
        <v>59.093290139600001</v>
      </c>
      <c r="I252" s="2">
        <v>51.849616838183799</v>
      </c>
      <c r="J252" s="57">
        <f t="shared" si="3"/>
        <v>8.2411036062464298</v>
      </c>
    </row>
    <row r="253" spans="1:10" s="2" customFormat="1" x14ac:dyDescent="0.25">
      <c r="A253" s="2" t="s">
        <v>11</v>
      </c>
      <c r="B253" s="2" t="s">
        <v>125</v>
      </c>
      <c r="C253" s="2">
        <v>3</v>
      </c>
      <c r="D253" s="2" t="s">
        <v>13</v>
      </c>
      <c r="E253" s="2" t="s">
        <v>111</v>
      </c>
      <c r="F253" s="2">
        <v>4.1700188413889396</v>
      </c>
      <c r="G253" s="2">
        <v>4.1697266065918797</v>
      </c>
      <c r="H253" s="2">
        <v>51.446951970021303</v>
      </c>
      <c r="I253" s="2">
        <v>46.657066643274298</v>
      </c>
      <c r="J253" s="58">
        <f t="shared" si="3"/>
        <v>8.3397454479808193</v>
      </c>
    </row>
    <row r="254" spans="1:10" s="2" customFormat="1" x14ac:dyDescent="0.25">
      <c r="A254" s="2" t="s">
        <v>11</v>
      </c>
      <c r="B254" s="2" t="s">
        <v>125</v>
      </c>
      <c r="C254" s="2">
        <v>3</v>
      </c>
      <c r="D254" s="2" t="s">
        <v>13</v>
      </c>
      <c r="E254" s="2" t="s">
        <v>100</v>
      </c>
      <c r="F254" s="2">
        <v>2.2272381852980399</v>
      </c>
      <c r="G254" s="2">
        <v>2.2260700744011999</v>
      </c>
      <c r="H254" s="2">
        <v>11.414822821628199</v>
      </c>
      <c r="I254" s="2">
        <v>17.948940562480502</v>
      </c>
      <c r="J254" s="58">
        <f t="shared" si="3"/>
        <v>4.4533082596992397</v>
      </c>
    </row>
    <row r="255" spans="1:10" s="2" customFormat="1" x14ac:dyDescent="0.25">
      <c r="A255" s="2" t="s">
        <v>11</v>
      </c>
      <c r="B255" s="2" t="s">
        <v>125</v>
      </c>
      <c r="C255" s="2">
        <v>3</v>
      </c>
      <c r="D255" s="2" t="s">
        <v>127</v>
      </c>
      <c r="E255" s="2" t="s">
        <v>100</v>
      </c>
      <c r="F255" s="2">
        <v>2.7199862141359299</v>
      </c>
      <c r="G255" s="2">
        <v>2.70679353078244</v>
      </c>
      <c r="H255" s="2">
        <v>14.405593425938999</v>
      </c>
      <c r="I255" s="2">
        <v>27.114296071075</v>
      </c>
      <c r="J255" s="57">
        <f t="shared" si="3"/>
        <v>5.4267797449183703</v>
      </c>
    </row>
    <row r="256" spans="1:10" s="2" customFormat="1" x14ac:dyDescent="0.25">
      <c r="A256" s="2" t="s">
        <v>11</v>
      </c>
      <c r="B256" s="2" t="s">
        <v>125</v>
      </c>
      <c r="C256" s="2">
        <v>3</v>
      </c>
      <c r="D256" s="2" t="s">
        <v>65</v>
      </c>
      <c r="E256" s="2" t="s">
        <v>100</v>
      </c>
      <c r="F256" s="2">
        <v>2.74404002790213</v>
      </c>
      <c r="G256" s="2">
        <v>2.7281633323136498</v>
      </c>
      <c r="H256" s="2">
        <v>15.278882476680501</v>
      </c>
      <c r="I256" s="2">
        <v>26.9138137300368</v>
      </c>
      <c r="J256" s="57">
        <f t="shared" si="3"/>
        <v>5.4722033602157794</v>
      </c>
    </row>
    <row r="257" spans="1:10" s="2" customFormat="1" x14ac:dyDescent="0.25">
      <c r="A257" s="2" t="s">
        <v>11</v>
      </c>
      <c r="B257" s="2" t="s">
        <v>125</v>
      </c>
      <c r="C257" s="2">
        <v>3</v>
      </c>
      <c r="D257" s="2" t="s">
        <v>126</v>
      </c>
      <c r="E257" s="2" t="s">
        <v>100</v>
      </c>
      <c r="F257" s="2">
        <v>2.7445218431956402</v>
      </c>
      <c r="G257" s="2">
        <v>2.7329326454306999</v>
      </c>
      <c r="H257" s="2">
        <v>14.607137095372099</v>
      </c>
      <c r="I257" s="2">
        <v>27.673683365675299</v>
      </c>
      <c r="J257" s="57">
        <f t="shared" si="3"/>
        <v>5.4774544886263401</v>
      </c>
    </row>
    <row r="258" spans="1:10" s="2" customFormat="1" x14ac:dyDescent="0.25">
      <c r="A258" s="2" t="s">
        <v>11</v>
      </c>
      <c r="B258" s="2" t="s">
        <v>125</v>
      </c>
      <c r="C258" s="2">
        <v>3</v>
      </c>
      <c r="D258" s="2" t="s">
        <v>35</v>
      </c>
      <c r="E258" s="2" t="s">
        <v>100</v>
      </c>
      <c r="F258" s="2">
        <v>3.0581073606134899</v>
      </c>
      <c r="G258" s="2">
        <v>3.0311876603795098</v>
      </c>
      <c r="H258" s="2">
        <v>25.717834781711801</v>
      </c>
      <c r="I258" s="2">
        <v>41.522695658211802</v>
      </c>
      <c r="J258" s="57">
        <f t="shared" ref="J258:J265" si="4">F258+G258</f>
        <v>6.0892950209929992</v>
      </c>
    </row>
    <row r="259" spans="1:10" s="2" customFormat="1" x14ac:dyDescent="0.25">
      <c r="A259" s="2" t="s">
        <v>11</v>
      </c>
      <c r="B259" s="2" t="s">
        <v>125</v>
      </c>
      <c r="C259" s="2">
        <v>3</v>
      </c>
      <c r="D259" s="2" t="s">
        <v>102</v>
      </c>
      <c r="E259" s="2" t="s">
        <v>100</v>
      </c>
      <c r="F259" s="2">
        <v>3.40987324923847</v>
      </c>
      <c r="G259" s="2">
        <v>3.394511714783</v>
      </c>
      <c r="H259" s="2">
        <v>20.792900741147701</v>
      </c>
      <c r="I259" s="2">
        <v>43.7034024058337</v>
      </c>
      <c r="J259" s="58">
        <f t="shared" si="4"/>
        <v>6.8043849640214695</v>
      </c>
    </row>
    <row r="260" spans="1:10" s="2" customFormat="1" x14ac:dyDescent="0.25">
      <c r="A260" s="2" t="s">
        <v>11</v>
      </c>
      <c r="B260" s="2" t="s">
        <v>125</v>
      </c>
      <c r="C260" s="2">
        <v>3</v>
      </c>
      <c r="D260" s="2" t="s">
        <v>13</v>
      </c>
      <c r="E260" s="2" t="s">
        <v>101</v>
      </c>
      <c r="F260" s="2">
        <v>4.9815414166550704</v>
      </c>
      <c r="G260" s="2">
        <v>4.3491412756390702</v>
      </c>
      <c r="H260" s="2">
        <v>1021.74669412178</v>
      </c>
      <c r="I260" s="2">
        <v>235.32808864433699</v>
      </c>
      <c r="J260" s="58">
        <f t="shared" si="4"/>
        <v>9.3306826922941397</v>
      </c>
    </row>
    <row r="261" spans="1:10" s="2" customFormat="1" x14ac:dyDescent="0.25">
      <c r="A261" s="2" t="s">
        <v>11</v>
      </c>
      <c r="B261" s="2" t="s">
        <v>125</v>
      </c>
      <c r="C261" s="2">
        <v>3</v>
      </c>
      <c r="D261" s="2" t="s">
        <v>35</v>
      </c>
      <c r="E261" s="2" t="s">
        <v>101</v>
      </c>
      <c r="F261" s="2">
        <v>5.9565078483980498</v>
      </c>
      <c r="G261" s="2">
        <v>5.5575070480175004</v>
      </c>
      <c r="H261" s="2">
        <v>782.64154001328598</v>
      </c>
      <c r="I261" s="2">
        <v>358.150209965393</v>
      </c>
      <c r="J261" s="57">
        <f t="shared" si="4"/>
        <v>11.514014896415549</v>
      </c>
    </row>
    <row r="262" spans="1:10" s="2" customFormat="1" x14ac:dyDescent="0.25">
      <c r="A262" s="2" t="s">
        <v>11</v>
      </c>
      <c r="B262" s="2" t="s">
        <v>125</v>
      </c>
      <c r="C262" s="2">
        <v>3</v>
      </c>
      <c r="D262" s="2" t="s">
        <v>65</v>
      </c>
      <c r="E262" s="2" t="s">
        <v>101</v>
      </c>
      <c r="F262" s="2">
        <v>7.4884194838360196</v>
      </c>
      <c r="G262" s="2">
        <v>6.51184859926017</v>
      </c>
      <c r="H262" s="2">
        <v>2132.4570733436499</v>
      </c>
      <c r="I262" s="2">
        <v>528.27020593659904</v>
      </c>
      <c r="J262" s="57">
        <f t="shared" si="4"/>
        <v>14.00026808309619</v>
      </c>
    </row>
    <row r="263" spans="1:10" s="2" customFormat="1" x14ac:dyDescent="0.25">
      <c r="A263" s="2" t="s">
        <v>11</v>
      </c>
      <c r="B263" s="2" t="s">
        <v>125</v>
      </c>
      <c r="C263" s="2">
        <v>3</v>
      </c>
      <c r="D263" s="2" t="s">
        <v>126</v>
      </c>
      <c r="E263" s="2" t="s">
        <v>101</v>
      </c>
      <c r="F263" s="2">
        <v>7.85468622944662</v>
      </c>
      <c r="G263" s="2">
        <v>7.4344377117630804</v>
      </c>
      <c r="H263" s="2">
        <v>2076.5966777714598</v>
      </c>
      <c r="I263" s="2">
        <v>3004.4916555211798</v>
      </c>
      <c r="J263" s="57">
        <f t="shared" si="4"/>
        <v>15.2891239412097</v>
      </c>
    </row>
    <row r="264" spans="1:10" s="2" customFormat="1" x14ac:dyDescent="0.25">
      <c r="A264" s="2" t="s">
        <v>11</v>
      </c>
      <c r="B264" s="2" t="s">
        <v>125</v>
      </c>
      <c r="C264" s="2">
        <v>3</v>
      </c>
      <c r="D264" s="2" t="s">
        <v>127</v>
      </c>
      <c r="E264" s="2" t="s">
        <v>101</v>
      </c>
      <c r="F264" s="2">
        <v>7.8310239193465296</v>
      </c>
      <c r="G264" s="2">
        <v>8.1406253074959594</v>
      </c>
      <c r="H264" s="2">
        <v>2245.5771808751301</v>
      </c>
      <c r="I264" s="2">
        <v>15828.2918939349</v>
      </c>
      <c r="J264" s="57">
        <f t="shared" si="4"/>
        <v>15.971649226842489</v>
      </c>
    </row>
    <row r="265" spans="1:10" s="2" customFormat="1" x14ac:dyDescent="0.25">
      <c r="A265" s="2" t="s">
        <v>11</v>
      </c>
      <c r="B265" s="2" t="s">
        <v>125</v>
      </c>
      <c r="C265" s="2">
        <v>3</v>
      </c>
      <c r="D265" s="2" t="s">
        <v>102</v>
      </c>
      <c r="E265" s="2" t="s">
        <v>101</v>
      </c>
      <c r="F265" s="2">
        <v>11.9835272227603</v>
      </c>
      <c r="G265" s="2">
        <v>11.5446235837665</v>
      </c>
      <c r="H265" s="2">
        <v>2865.8052173231199</v>
      </c>
      <c r="I265" s="2">
        <v>3771.31047890223</v>
      </c>
      <c r="J265" s="58">
        <f t="shared" si="4"/>
        <v>23.528150806526799</v>
      </c>
    </row>
  </sheetData>
  <sortState ref="A2:J265">
    <sortCondition ref="C2:C265"/>
    <sortCondition ref="E2:E265"/>
    <sortCondition ref="J2:J26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1"/>
  <sheetViews>
    <sheetView workbookViewId="0">
      <selection activeCell="E2" sqref="E2"/>
    </sheetView>
  </sheetViews>
  <sheetFormatPr defaultRowHeight="15" x14ac:dyDescent="0.25"/>
  <cols>
    <col min="1" max="1" width="18" bestFit="1" customWidth="1"/>
    <col min="2" max="2" width="35.7109375" bestFit="1" customWidth="1"/>
    <col min="3" max="3" width="8.42578125" customWidth="1"/>
    <col min="4" max="4" width="54.28515625" bestFit="1" customWidth="1"/>
    <col min="5" max="5" width="74.85546875" bestFit="1" customWidth="1"/>
    <col min="6" max="9" width="12" bestFit="1" customWidth="1"/>
    <col min="10" max="10" width="9.5703125" style="55" bestFit="1" customWidth="1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56" t="s">
        <v>355</v>
      </c>
    </row>
    <row r="2" spans="1:10" x14ac:dyDescent="0.25">
      <c r="A2" t="s">
        <v>98</v>
      </c>
      <c r="B2" t="s">
        <v>316</v>
      </c>
      <c r="C2">
        <v>0</v>
      </c>
      <c r="D2" t="s">
        <v>65</v>
      </c>
      <c r="E2" t="s">
        <v>112</v>
      </c>
      <c r="F2">
        <v>43.579920891110099</v>
      </c>
      <c r="G2">
        <v>45.3372704084993</v>
      </c>
      <c r="H2">
        <v>96935.522930259496</v>
      </c>
      <c r="I2">
        <v>151762.71088901401</v>
      </c>
      <c r="J2" s="55">
        <f t="shared" ref="J2:J65" si="0">F2+G2</f>
        <v>88.917191299609399</v>
      </c>
    </row>
    <row r="3" spans="1:10" x14ac:dyDescent="0.25">
      <c r="A3" t="s">
        <v>98</v>
      </c>
      <c r="B3" t="s">
        <v>316</v>
      </c>
      <c r="C3">
        <v>0</v>
      </c>
      <c r="D3" t="s">
        <v>102</v>
      </c>
      <c r="E3" t="s">
        <v>112</v>
      </c>
      <c r="F3">
        <v>76.937124502800003</v>
      </c>
      <c r="G3">
        <v>80.883918414919606</v>
      </c>
      <c r="H3">
        <v>474098.76896781201</v>
      </c>
      <c r="I3">
        <v>597123.59061493096</v>
      </c>
      <c r="J3" s="55">
        <f t="shared" si="0"/>
        <v>157.82104291771961</v>
      </c>
    </row>
    <row r="4" spans="1:10" x14ac:dyDescent="0.25">
      <c r="A4" t="s">
        <v>98</v>
      </c>
      <c r="B4" t="s">
        <v>316</v>
      </c>
      <c r="C4">
        <v>0</v>
      </c>
      <c r="D4" t="s">
        <v>35</v>
      </c>
      <c r="E4" t="s">
        <v>112</v>
      </c>
      <c r="F4">
        <v>171.399536665379</v>
      </c>
      <c r="G4">
        <v>265.39376024438599</v>
      </c>
      <c r="H4">
        <v>12950618.5648636</v>
      </c>
      <c r="I4">
        <v>17953550.276249699</v>
      </c>
      <c r="J4" s="55">
        <f t="shared" si="0"/>
        <v>436.79329690976499</v>
      </c>
    </row>
    <row r="5" spans="1:10" x14ac:dyDescent="0.25">
      <c r="A5" t="s">
        <v>98</v>
      </c>
      <c r="B5" t="s">
        <v>316</v>
      </c>
      <c r="C5">
        <v>0</v>
      </c>
      <c r="D5" t="s">
        <v>133</v>
      </c>
      <c r="E5" t="s">
        <v>112</v>
      </c>
      <c r="F5">
        <v>510.38579411237299</v>
      </c>
      <c r="G5">
        <v>359.92346324911699</v>
      </c>
      <c r="H5">
        <v>80774770.8257927</v>
      </c>
      <c r="I5">
        <v>125272683.405148</v>
      </c>
      <c r="J5" s="55">
        <f t="shared" si="0"/>
        <v>870.30925736148993</v>
      </c>
    </row>
    <row r="6" spans="1:10" x14ac:dyDescent="0.25">
      <c r="A6" t="s">
        <v>98</v>
      </c>
      <c r="B6" t="s">
        <v>316</v>
      </c>
      <c r="C6">
        <v>0</v>
      </c>
      <c r="D6" t="s">
        <v>142</v>
      </c>
      <c r="E6" t="s">
        <v>112</v>
      </c>
      <c r="F6">
        <v>566.33312585717294</v>
      </c>
      <c r="G6">
        <v>350.05447170670902</v>
      </c>
      <c r="H6">
        <v>260766800.15950599</v>
      </c>
      <c r="I6">
        <v>81932942.876519501</v>
      </c>
      <c r="J6" s="55">
        <f t="shared" si="0"/>
        <v>916.38759756388197</v>
      </c>
    </row>
    <row r="7" spans="1:10" x14ac:dyDescent="0.25">
      <c r="A7" t="s">
        <v>98</v>
      </c>
      <c r="B7" t="s">
        <v>316</v>
      </c>
      <c r="C7">
        <v>0</v>
      </c>
      <c r="D7" t="s">
        <v>117</v>
      </c>
      <c r="E7" t="s">
        <v>112</v>
      </c>
      <c r="F7">
        <v>368.77255435534198</v>
      </c>
      <c r="G7">
        <v>588.63825591507805</v>
      </c>
      <c r="H7">
        <v>43437766.572037399</v>
      </c>
      <c r="I7">
        <v>81110212.3978533</v>
      </c>
      <c r="J7" s="55">
        <f t="shared" si="0"/>
        <v>957.41081027042003</v>
      </c>
    </row>
    <row r="8" spans="1:10" x14ac:dyDescent="0.25">
      <c r="A8" t="s">
        <v>98</v>
      </c>
      <c r="B8" t="s">
        <v>316</v>
      </c>
      <c r="C8">
        <v>0</v>
      </c>
      <c r="D8" t="s">
        <v>13</v>
      </c>
      <c r="E8" t="s">
        <v>112</v>
      </c>
      <c r="F8">
        <v>432.70934529231999</v>
      </c>
      <c r="G8">
        <v>596.422908327252</v>
      </c>
      <c r="H8">
        <v>84020648.364121199</v>
      </c>
      <c r="I8">
        <v>104709583.68721899</v>
      </c>
      <c r="J8" s="55">
        <f t="shared" si="0"/>
        <v>1029.1322536195721</v>
      </c>
    </row>
    <row r="9" spans="1:10" x14ac:dyDescent="0.25">
      <c r="A9" t="s">
        <v>98</v>
      </c>
      <c r="B9" t="s">
        <v>316</v>
      </c>
      <c r="C9">
        <v>0</v>
      </c>
      <c r="D9" t="s">
        <v>118</v>
      </c>
      <c r="E9" t="s">
        <v>112</v>
      </c>
      <c r="F9">
        <v>490.60271355077703</v>
      </c>
      <c r="G9">
        <v>653.05748164742295</v>
      </c>
      <c r="H9">
        <v>163694711.709528</v>
      </c>
      <c r="I9">
        <v>158465406.972397</v>
      </c>
      <c r="J9" s="55">
        <f t="shared" si="0"/>
        <v>1143.6601951982</v>
      </c>
    </row>
    <row r="10" spans="1:10" x14ac:dyDescent="0.25">
      <c r="A10" t="s">
        <v>98</v>
      </c>
      <c r="B10" t="s">
        <v>316</v>
      </c>
      <c r="C10">
        <v>0</v>
      </c>
      <c r="D10" t="s">
        <v>13</v>
      </c>
      <c r="E10" t="s">
        <v>113</v>
      </c>
      <c r="F10">
        <v>0.184687783794346</v>
      </c>
      <c r="G10">
        <v>0.27935876026868001</v>
      </c>
      <c r="H10">
        <v>9.7553096113249901E-2</v>
      </c>
      <c r="I10">
        <v>0.17780020499031199</v>
      </c>
      <c r="J10" s="55">
        <f t="shared" si="0"/>
        <v>0.46404654406302603</v>
      </c>
    </row>
    <row r="11" spans="1:10" x14ac:dyDescent="0.25">
      <c r="A11" t="s">
        <v>98</v>
      </c>
      <c r="B11" t="s">
        <v>316</v>
      </c>
      <c r="C11">
        <v>0</v>
      </c>
      <c r="D11" t="s">
        <v>117</v>
      </c>
      <c r="E11" t="s">
        <v>113</v>
      </c>
      <c r="F11">
        <v>0.18511090285946</v>
      </c>
      <c r="G11">
        <v>0.28361737442763801</v>
      </c>
      <c r="H11">
        <v>9.2804232527730901E-2</v>
      </c>
      <c r="I11">
        <v>0.17719900074013201</v>
      </c>
      <c r="J11" s="55">
        <f t="shared" si="0"/>
        <v>0.46872827728709798</v>
      </c>
    </row>
    <row r="12" spans="1:10" x14ac:dyDescent="0.25">
      <c r="A12" t="s">
        <v>98</v>
      </c>
      <c r="B12" t="s">
        <v>316</v>
      </c>
      <c r="C12">
        <v>0</v>
      </c>
      <c r="D12" t="s">
        <v>118</v>
      </c>
      <c r="E12" t="s">
        <v>113</v>
      </c>
      <c r="F12">
        <v>0.18514109022403</v>
      </c>
      <c r="G12">
        <v>0.283770725284687</v>
      </c>
      <c r="H12">
        <v>9.2900220910406298E-2</v>
      </c>
      <c r="I12">
        <v>0.17767746872281701</v>
      </c>
      <c r="J12" s="55">
        <f t="shared" si="0"/>
        <v>0.46891181550871697</v>
      </c>
    </row>
    <row r="13" spans="1:10" x14ac:dyDescent="0.25">
      <c r="A13" t="s">
        <v>98</v>
      </c>
      <c r="B13" t="s">
        <v>316</v>
      </c>
      <c r="C13">
        <v>0</v>
      </c>
      <c r="D13" t="s">
        <v>102</v>
      </c>
      <c r="E13" t="s">
        <v>113</v>
      </c>
      <c r="F13">
        <v>0.229274829983585</v>
      </c>
      <c r="G13">
        <v>0.33340746857339498</v>
      </c>
      <c r="H13">
        <v>0.16753246043500999</v>
      </c>
      <c r="I13">
        <v>0.26877973298306701</v>
      </c>
      <c r="J13" s="55">
        <f t="shared" si="0"/>
        <v>0.56268229855697993</v>
      </c>
    </row>
    <row r="14" spans="1:10" x14ac:dyDescent="0.25">
      <c r="A14" t="s">
        <v>98</v>
      </c>
      <c r="B14" t="s">
        <v>316</v>
      </c>
      <c r="C14">
        <v>0</v>
      </c>
      <c r="D14" t="s">
        <v>65</v>
      </c>
      <c r="E14" t="s">
        <v>113</v>
      </c>
      <c r="F14">
        <v>0.252505047505304</v>
      </c>
      <c r="G14">
        <v>0.36648637483621699</v>
      </c>
      <c r="H14">
        <v>0.20484819592817199</v>
      </c>
      <c r="I14">
        <v>0.31584037855842301</v>
      </c>
      <c r="J14" s="55">
        <f t="shared" si="0"/>
        <v>0.61899142234152094</v>
      </c>
    </row>
    <row r="15" spans="1:10" x14ac:dyDescent="0.25">
      <c r="A15" t="s">
        <v>98</v>
      </c>
      <c r="B15" t="s">
        <v>316</v>
      </c>
      <c r="C15">
        <v>0</v>
      </c>
      <c r="D15" t="s">
        <v>35</v>
      </c>
      <c r="E15" t="s">
        <v>113</v>
      </c>
      <c r="F15">
        <v>0.22772466661969801</v>
      </c>
      <c r="G15">
        <v>0.40000621422281801</v>
      </c>
      <c r="H15">
        <v>0.165398629903557</v>
      </c>
      <c r="I15">
        <v>0.33619376190487699</v>
      </c>
      <c r="J15" s="55">
        <f t="shared" si="0"/>
        <v>0.62773088084251605</v>
      </c>
    </row>
    <row r="16" spans="1:10" x14ac:dyDescent="0.25">
      <c r="A16" t="s">
        <v>98</v>
      </c>
      <c r="B16" t="s">
        <v>316</v>
      </c>
      <c r="C16">
        <v>0</v>
      </c>
      <c r="D16" t="s">
        <v>133</v>
      </c>
      <c r="E16" t="s">
        <v>113</v>
      </c>
      <c r="F16">
        <v>2.7046046783420299</v>
      </c>
      <c r="G16">
        <v>2.6046957238485402</v>
      </c>
      <c r="H16">
        <v>31.832795895660599</v>
      </c>
      <c r="I16">
        <v>29.647433005373301</v>
      </c>
      <c r="J16" s="55">
        <f t="shared" si="0"/>
        <v>5.3093004021905701</v>
      </c>
    </row>
    <row r="17" spans="1:10" x14ac:dyDescent="0.25">
      <c r="A17" t="s">
        <v>98</v>
      </c>
      <c r="B17" t="s">
        <v>316</v>
      </c>
      <c r="C17">
        <v>0</v>
      </c>
      <c r="D17" t="s">
        <v>142</v>
      </c>
      <c r="E17" t="s">
        <v>113</v>
      </c>
      <c r="F17">
        <v>2.7082747513927701</v>
      </c>
      <c r="G17">
        <v>2.60408711469801</v>
      </c>
      <c r="H17">
        <v>31.917065708756802</v>
      </c>
      <c r="I17">
        <v>29.635933964660101</v>
      </c>
      <c r="J17" s="55">
        <f t="shared" si="0"/>
        <v>5.3123618660907805</v>
      </c>
    </row>
    <row r="18" spans="1:10" x14ac:dyDescent="0.25">
      <c r="A18" t="s">
        <v>98</v>
      </c>
      <c r="B18" t="s">
        <v>316</v>
      </c>
      <c r="C18">
        <v>0</v>
      </c>
      <c r="D18" t="s">
        <v>117</v>
      </c>
      <c r="E18" t="s">
        <v>114</v>
      </c>
      <c r="F18">
        <v>9.9838524912922694E-2</v>
      </c>
      <c r="G18">
        <v>0.19890687604232801</v>
      </c>
      <c r="H18">
        <v>2.8722095124383801E-2</v>
      </c>
      <c r="I18">
        <v>4.5688160920535403E-2</v>
      </c>
      <c r="J18" s="55">
        <f t="shared" si="0"/>
        <v>0.29874540095525071</v>
      </c>
    </row>
    <row r="19" spans="1:10" x14ac:dyDescent="0.25">
      <c r="A19" t="s">
        <v>98</v>
      </c>
      <c r="B19" t="s">
        <v>316</v>
      </c>
      <c r="C19">
        <v>0</v>
      </c>
      <c r="D19" t="s">
        <v>13</v>
      </c>
      <c r="E19" t="s">
        <v>114</v>
      </c>
      <c r="F19">
        <v>9.9075506921945E-2</v>
      </c>
      <c r="G19">
        <v>0.19976591489054901</v>
      </c>
      <c r="H19">
        <v>2.93306183231016E-2</v>
      </c>
      <c r="I19">
        <v>4.58655795282574E-2</v>
      </c>
      <c r="J19" s="55">
        <f t="shared" si="0"/>
        <v>0.29884142181249401</v>
      </c>
    </row>
    <row r="20" spans="1:10" x14ac:dyDescent="0.25">
      <c r="A20" t="s">
        <v>98</v>
      </c>
      <c r="B20" t="s">
        <v>316</v>
      </c>
      <c r="C20">
        <v>0</v>
      </c>
      <c r="D20" t="s">
        <v>118</v>
      </c>
      <c r="E20" t="s">
        <v>114</v>
      </c>
      <c r="F20">
        <v>9.9903269020901395E-2</v>
      </c>
      <c r="G20">
        <v>0.19897802383138799</v>
      </c>
      <c r="H20">
        <v>2.8743368323414301E-2</v>
      </c>
      <c r="I20">
        <v>4.5683789131945499E-2</v>
      </c>
      <c r="J20" s="55">
        <f t="shared" si="0"/>
        <v>0.29888129285228937</v>
      </c>
    </row>
    <row r="21" spans="1:10" x14ac:dyDescent="0.25">
      <c r="A21" t="s">
        <v>98</v>
      </c>
      <c r="B21" t="s">
        <v>316</v>
      </c>
      <c r="C21">
        <v>0</v>
      </c>
      <c r="D21" t="s">
        <v>102</v>
      </c>
      <c r="E21" t="s">
        <v>114</v>
      </c>
      <c r="F21">
        <v>0.120818051200941</v>
      </c>
      <c r="G21">
        <v>0.22428976749333601</v>
      </c>
      <c r="H21">
        <v>4.86576799260936E-2</v>
      </c>
      <c r="I21">
        <v>8.2269098091236795E-2</v>
      </c>
      <c r="J21" s="55">
        <f t="shared" si="0"/>
        <v>0.34510781869427698</v>
      </c>
    </row>
    <row r="22" spans="1:10" x14ac:dyDescent="0.25">
      <c r="A22" t="s">
        <v>98</v>
      </c>
      <c r="B22" t="s">
        <v>316</v>
      </c>
      <c r="C22">
        <v>0</v>
      </c>
      <c r="D22" t="s">
        <v>65</v>
      </c>
      <c r="E22" t="s">
        <v>114</v>
      </c>
      <c r="F22">
        <v>0.13344918519680599</v>
      </c>
      <c r="G22">
        <v>0.24152559696388801</v>
      </c>
      <c r="H22">
        <v>5.9126248680700801E-2</v>
      </c>
      <c r="I22">
        <v>0.100066543456344</v>
      </c>
      <c r="J22" s="55">
        <f t="shared" si="0"/>
        <v>0.37497478216069402</v>
      </c>
    </row>
    <row r="23" spans="1:10" x14ac:dyDescent="0.25">
      <c r="A23" t="s">
        <v>98</v>
      </c>
      <c r="B23" t="s">
        <v>316</v>
      </c>
      <c r="C23">
        <v>0</v>
      </c>
      <c r="D23" t="s">
        <v>35</v>
      </c>
      <c r="E23" t="s">
        <v>114</v>
      </c>
      <c r="F23">
        <v>0.123691915779626</v>
      </c>
      <c r="G23">
        <v>0.25839082384413598</v>
      </c>
      <c r="H23">
        <v>5.0208908697169902E-2</v>
      </c>
      <c r="I23">
        <v>8.9978480393121604E-2</v>
      </c>
      <c r="J23" s="55">
        <f t="shared" si="0"/>
        <v>0.38208273962376199</v>
      </c>
    </row>
    <row r="24" spans="1:10" x14ac:dyDescent="0.25">
      <c r="A24" t="s">
        <v>98</v>
      </c>
      <c r="B24" t="s">
        <v>316</v>
      </c>
      <c r="C24">
        <v>0</v>
      </c>
      <c r="D24" t="s">
        <v>133</v>
      </c>
      <c r="E24" t="s">
        <v>114</v>
      </c>
      <c r="F24">
        <v>2.7255211611177401</v>
      </c>
      <c r="G24">
        <v>2.5863460071122</v>
      </c>
      <c r="H24">
        <v>32.242924400647802</v>
      </c>
      <c r="I24">
        <v>29.220572888438902</v>
      </c>
      <c r="J24" s="55">
        <f t="shared" si="0"/>
        <v>5.3118671682299397</v>
      </c>
    </row>
    <row r="25" spans="1:10" x14ac:dyDescent="0.25">
      <c r="A25" t="s">
        <v>98</v>
      </c>
      <c r="B25" t="s">
        <v>316</v>
      </c>
      <c r="C25">
        <v>0</v>
      </c>
      <c r="D25" t="s">
        <v>142</v>
      </c>
      <c r="E25" t="s">
        <v>114</v>
      </c>
      <c r="F25">
        <v>2.7271948135219</v>
      </c>
      <c r="G25">
        <v>2.5865808108351498</v>
      </c>
      <c r="H25">
        <v>32.2783210323445</v>
      </c>
      <c r="I25">
        <v>29.226047952426999</v>
      </c>
      <c r="J25" s="55">
        <f t="shared" si="0"/>
        <v>5.3137756243570493</v>
      </c>
    </row>
    <row r="26" spans="1:10" x14ac:dyDescent="0.25">
      <c r="A26" t="s">
        <v>98</v>
      </c>
      <c r="B26" t="s">
        <v>316</v>
      </c>
      <c r="C26">
        <v>0</v>
      </c>
      <c r="D26" t="s">
        <v>65</v>
      </c>
      <c r="E26" t="s">
        <v>106</v>
      </c>
      <c r="F26">
        <v>0.670052457938908</v>
      </c>
      <c r="G26">
        <v>1.2293143036582399</v>
      </c>
      <c r="H26">
        <v>1.8818601427123001</v>
      </c>
      <c r="I26">
        <v>4.2964874709957597</v>
      </c>
      <c r="J26" s="55">
        <f t="shared" si="0"/>
        <v>1.8993667615971479</v>
      </c>
    </row>
    <row r="27" spans="1:10" x14ac:dyDescent="0.25">
      <c r="A27" t="s">
        <v>98</v>
      </c>
      <c r="B27" t="s">
        <v>316</v>
      </c>
      <c r="C27">
        <v>0</v>
      </c>
      <c r="D27" t="s">
        <v>102</v>
      </c>
      <c r="E27" t="s">
        <v>106</v>
      </c>
      <c r="F27">
        <v>1.85828741786101</v>
      </c>
      <c r="G27">
        <v>2.4809138868230902</v>
      </c>
      <c r="H27">
        <v>47.317183572326002</v>
      </c>
      <c r="I27">
        <v>51.166432846608501</v>
      </c>
      <c r="J27" s="55">
        <f t="shared" si="0"/>
        <v>4.3392013046841003</v>
      </c>
    </row>
    <row r="28" spans="1:10" x14ac:dyDescent="0.25">
      <c r="A28" t="s">
        <v>98</v>
      </c>
      <c r="B28" t="s">
        <v>316</v>
      </c>
      <c r="C28">
        <v>0</v>
      </c>
      <c r="D28" t="s">
        <v>35</v>
      </c>
      <c r="E28" t="s">
        <v>106</v>
      </c>
      <c r="F28">
        <v>9.4560535203553204</v>
      </c>
      <c r="G28">
        <v>20.751704007701601</v>
      </c>
      <c r="H28">
        <v>2447.5818241412599</v>
      </c>
      <c r="I28">
        <v>11537.1299893982</v>
      </c>
      <c r="J28" s="55">
        <f t="shared" si="0"/>
        <v>30.207757528056923</v>
      </c>
    </row>
    <row r="29" spans="1:10" x14ac:dyDescent="0.25">
      <c r="A29" t="s">
        <v>98</v>
      </c>
      <c r="B29" t="s">
        <v>316</v>
      </c>
      <c r="C29">
        <v>0</v>
      </c>
      <c r="D29" t="s">
        <v>133</v>
      </c>
      <c r="E29" t="s">
        <v>106</v>
      </c>
      <c r="F29">
        <v>20.793454313279</v>
      </c>
      <c r="G29">
        <v>12.567888079578101</v>
      </c>
      <c r="H29">
        <v>28213.941885363402</v>
      </c>
      <c r="I29">
        <v>4777.6239161446201</v>
      </c>
      <c r="J29" s="55">
        <f t="shared" si="0"/>
        <v>33.361342392857097</v>
      </c>
    </row>
    <row r="30" spans="1:10" x14ac:dyDescent="0.25">
      <c r="A30" t="s">
        <v>98</v>
      </c>
      <c r="B30" t="s">
        <v>316</v>
      </c>
      <c r="C30">
        <v>0</v>
      </c>
      <c r="D30" t="s">
        <v>142</v>
      </c>
      <c r="E30" t="s">
        <v>106</v>
      </c>
      <c r="F30">
        <v>23.142005646232299</v>
      </c>
      <c r="G30">
        <v>13.1414979252484</v>
      </c>
      <c r="H30">
        <v>40533.298446920402</v>
      </c>
      <c r="I30">
        <v>5261.3595120728396</v>
      </c>
      <c r="J30" s="55">
        <f t="shared" si="0"/>
        <v>36.283503571480701</v>
      </c>
    </row>
    <row r="31" spans="1:10" x14ac:dyDescent="0.25">
      <c r="A31" t="s">
        <v>98</v>
      </c>
      <c r="B31" t="s">
        <v>316</v>
      </c>
      <c r="C31">
        <v>0</v>
      </c>
      <c r="D31" t="s">
        <v>118</v>
      </c>
      <c r="E31" t="s">
        <v>106</v>
      </c>
      <c r="F31">
        <v>15.6016455441573</v>
      </c>
      <c r="G31">
        <v>27.464357879427201</v>
      </c>
      <c r="H31">
        <v>8914.0882012684997</v>
      </c>
      <c r="I31">
        <v>69217.636629686604</v>
      </c>
      <c r="J31" s="55">
        <f t="shared" si="0"/>
        <v>43.066003423584505</v>
      </c>
    </row>
    <row r="32" spans="1:10" x14ac:dyDescent="0.25">
      <c r="A32" t="s">
        <v>98</v>
      </c>
      <c r="B32" t="s">
        <v>316</v>
      </c>
      <c r="C32">
        <v>0</v>
      </c>
      <c r="D32" t="s">
        <v>117</v>
      </c>
      <c r="E32" t="s">
        <v>106</v>
      </c>
      <c r="F32">
        <v>15.7178657723602</v>
      </c>
      <c r="G32">
        <v>27.497235237912399</v>
      </c>
      <c r="H32">
        <v>9087.4662210781607</v>
      </c>
      <c r="I32">
        <v>70482.037822898506</v>
      </c>
      <c r="J32" s="55">
        <f t="shared" si="0"/>
        <v>43.215101010272598</v>
      </c>
    </row>
    <row r="33" spans="1:10" x14ac:dyDescent="0.25">
      <c r="A33" t="s">
        <v>98</v>
      </c>
      <c r="B33" t="s">
        <v>316</v>
      </c>
      <c r="C33">
        <v>0</v>
      </c>
      <c r="D33" t="s">
        <v>13</v>
      </c>
      <c r="E33" t="s">
        <v>106</v>
      </c>
      <c r="F33">
        <v>16.133163393135401</v>
      </c>
      <c r="G33">
        <v>28.427110017307299</v>
      </c>
      <c r="H33">
        <v>9979.3968477316303</v>
      </c>
      <c r="I33">
        <v>77281.697757836504</v>
      </c>
      <c r="J33" s="55">
        <f t="shared" si="0"/>
        <v>44.560273410442704</v>
      </c>
    </row>
    <row r="34" spans="1:10" x14ac:dyDescent="0.25">
      <c r="A34" t="s">
        <v>98</v>
      </c>
      <c r="B34" t="s">
        <v>316</v>
      </c>
      <c r="C34">
        <v>0</v>
      </c>
      <c r="D34" t="s">
        <v>65</v>
      </c>
      <c r="E34" t="s">
        <v>107</v>
      </c>
      <c r="F34">
        <v>0.319963373762437</v>
      </c>
      <c r="G34">
        <v>0.53013286032330698</v>
      </c>
      <c r="H34">
        <v>0.33272491059086601</v>
      </c>
      <c r="I34">
        <v>0.83158780472869398</v>
      </c>
      <c r="J34" s="55">
        <f t="shared" si="0"/>
        <v>0.85009623408574397</v>
      </c>
    </row>
    <row r="35" spans="1:10" x14ac:dyDescent="0.25">
      <c r="A35" t="s">
        <v>98</v>
      </c>
      <c r="B35" t="s">
        <v>316</v>
      </c>
      <c r="C35">
        <v>0</v>
      </c>
      <c r="D35" t="s">
        <v>102</v>
      </c>
      <c r="E35" t="s">
        <v>107</v>
      </c>
      <c r="F35">
        <v>0.42411998268884199</v>
      </c>
      <c r="G35">
        <v>0.67061893027726804</v>
      </c>
      <c r="H35">
        <v>0.61507516221015801</v>
      </c>
      <c r="I35">
        <v>1.41074305213661</v>
      </c>
      <c r="J35" s="55">
        <f t="shared" si="0"/>
        <v>1.09473891296611</v>
      </c>
    </row>
    <row r="36" spans="1:10" x14ac:dyDescent="0.25">
      <c r="A36" t="s">
        <v>98</v>
      </c>
      <c r="B36" t="s">
        <v>316</v>
      </c>
      <c r="C36">
        <v>0</v>
      </c>
      <c r="D36" t="s">
        <v>35</v>
      </c>
      <c r="E36" t="s">
        <v>107</v>
      </c>
      <c r="F36">
        <v>1.3282185126707</v>
      </c>
      <c r="G36">
        <v>3.0746749860088101</v>
      </c>
      <c r="H36">
        <v>31.30697778016</v>
      </c>
      <c r="I36">
        <v>203.11562904927601</v>
      </c>
      <c r="J36" s="55">
        <f t="shared" si="0"/>
        <v>4.4028934986795099</v>
      </c>
    </row>
    <row r="37" spans="1:10" x14ac:dyDescent="0.25">
      <c r="A37" t="s">
        <v>98</v>
      </c>
      <c r="B37" t="s">
        <v>316</v>
      </c>
      <c r="C37">
        <v>0</v>
      </c>
      <c r="D37" t="s">
        <v>118</v>
      </c>
      <c r="E37" t="s">
        <v>107</v>
      </c>
      <c r="F37">
        <v>2.25584662641843</v>
      </c>
      <c r="G37">
        <v>2.7619158189235602</v>
      </c>
      <c r="H37">
        <v>169.883283483539</v>
      </c>
      <c r="I37">
        <v>186.12336343055401</v>
      </c>
      <c r="J37" s="55">
        <f t="shared" si="0"/>
        <v>5.0177624453419902</v>
      </c>
    </row>
    <row r="38" spans="1:10" x14ac:dyDescent="0.25">
      <c r="A38" t="s">
        <v>98</v>
      </c>
      <c r="B38" t="s">
        <v>316</v>
      </c>
      <c r="C38">
        <v>0</v>
      </c>
      <c r="D38" t="s">
        <v>117</v>
      </c>
      <c r="E38" t="s">
        <v>107</v>
      </c>
      <c r="F38">
        <v>2.2841916479381799</v>
      </c>
      <c r="G38">
        <v>2.7561270052829401</v>
      </c>
      <c r="H38">
        <v>179.27363623912299</v>
      </c>
      <c r="I38">
        <v>182.25319553258399</v>
      </c>
      <c r="J38" s="55">
        <f t="shared" si="0"/>
        <v>5.0403186532211199</v>
      </c>
    </row>
    <row r="39" spans="1:10" x14ac:dyDescent="0.25">
      <c r="A39" t="s">
        <v>98</v>
      </c>
      <c r="B39" t="s">
        <v>316</v>
      </c>
      <c r="C39">
        <v>0</v>
      </c>
      <c r="D39" t="s">
        <v>13</v>
      </c>
      <c r="E39" t="s">
        <v>107</v>
      </c>
      <c r="F39">
        <v>2.3315713163921101</v>
      </c>
      <c r="G39">
        <v>2.8332304874643999</v>
      </c>
      <c r="H39">
        <v>175.42683953360401</v>
      </c>
      <c r="I39">
        <v>190.86835109171599</v>
      </c>
      <c r="J39" s="55">
        <f t="shared" si="0"/>
        <v>5.16480180385651</v>
      </c>
    </row>
    <row r="40" spans="1:10" x14ac:dyDescent="0.25">
      <c r="A40" t="s">
        <v>98</v>
      </c>
      <c r="B40" t="s">
        <v>316</v>
      </c>
      <c r="C40">
        <v>0</v>
      </c>
      <c r="D40" t="s">
        <v>133</v>
      </c>
      <c r="E40" t="s">
        <v>107</v>
      </c>
      <c r="F40">
        <v>4.4939864570321797</v>
      </c>
      <c r="G40">
        <v>3.8625392909502101</v>
      </c>
      <c r="H40">
        <v>265.91205692416798</v>
      </c>
      <c r="I40">
        <v>193.80088994181401</v>
      </c>
      <c r="J40" s="55">
        <f t="shared" si="0"/>
        <v>8.3565257479823902</v>
      </c>
    </row>
    <row r="41" spans="1:10" x14ac:dyDescent="0.25">
      <c r="A41" t="s">
        <v>98</v>
      </c>
      <c r="B41" t="s">
        <v>316</v>
      </c>
      <c r="C41">
        <v>0</v>
      </c>
      <c r="D41" t="s">
        <v>142</v>
      </c>
      <c r="E41" t="s">
        <v>107</v>
      </c>
      <c r="F41">
        <v>4.55112193460754</v>
      </c>
      <c r="G41">
        <v>3.8684864124462099</v>
      </c>
      <c r="H41">
        <v>270.17371128132999</v>
      </c>
      <c r="I41">
        <v>185.94296857863699</v>
      </c>
      <c r="J41" s="55">
        <f t="shared" si="0"/>
        <v>8.4196083470537495</v>
      </c>
    </row>
    <row r="42" spans="1:10" x14ac:dyDescent="0.25">
      <c r="A42" t="s">
        <v>98</v>
      </c>
      <c r="B42" t="s">
        <v>316</v>
      </c>
      <c r="C42">
        <v>0</v>
      </c>
      <c r="D42" t="s">
        <v>65</v>
      </c>
      <c r="E42" t="s">
        <v>108</v>
      </c>
      <c r="F42">
        <v>0.19981599389711399</v>
      </c>
      <c r="G42">
        <v>0.31653448367287201</v>
      </c>
      <c r="H42">
        <v>0.120312386256859</v>
      </c>
      <c r="I42">
        <v>0.25898700382691098</v>
      </c>
      <c r="J42" s="55">
        <f t="shared" si="0"/>
        <v>0.51635047756998598</v>
      </c>
    </row>
    <row r="43" spans="1:10" x14ac:dyDescent="0.25">
      <c r="A43" t="s">
        <v>98</v>
      </c>
      <c r="B43" t="s">
        <v>316</v>
      </c>
      <c r="C43">
        <v>0</v>
      </c>
      <c r="D43" t="s">
        <v>102</v>
      </c>
      <c r="E43" t="s">
        <v>108</v>
      </c>
      <c r="F43">
        <v>0.248796442526002</v>
      </c>
      <c r="G43">
        <v>0.38707724116036302</v>
      </c>
      <c r="H43">
        <v>0.19866572621001599</v>
      </c>
      <c r="I43">
        <v>0.427197616482833</v>
      </c>
      <c r="J43" s="55">
        <f t="shared" si="0"/>
        <v>0.63587368368636499</v>
      </c>
    </row>
    <row r="44" spans="1:10" x14ac:dyDescent="0.25">
      <c r="A44" t="s">
        <v>98</v>
      </c>
      <c r="B44" t="s">
        <v>316</v>
      </c>
      <c r="C44">
        <v>0</v>
      </c>
      <c r="D44" t="s">
        <v>35</v>
      </c>
      <c r="E44" t="s">
        <v>108</v>
      </c>
      <c r="F44">
        <v>0.69463470179711695</v>
      </c>
      <c r="G44">
        <v>1.50466059550846</v>
      </c>
      <c r="H44">
        <v>6.9402111099347001</v>
      </c>
      <c r="I44">
        <v>39.943753010652998</v>
      </c>
      <c r="J44" s="55">
        <f t="shared" si="0"/>
        <v>2.1992952973055768</v>
      </c>
    </row>
    <row r="45" spans="1:10" x14ac:dyDescent="0.25">
      <c r="A45" t="s">
        <v>98</v>
      </c>
      <c r="B45" t="s">
        <v>316</v>
      </c>
      <c r="C45">
        <v>0</v>
      </c>
      <c r="D45" t="s">
        <v>118</v>
      </c>
      <c r="E45" t="s">
        <v>108</v>
      </c>
      <c r="F45">
        <v>1.1084208237809201</v>
      </c>
      <c r="G45">
        <v>1.3479450534534301</v>
      </c>
      <c r="H45">
        <v>38.2891097117353</v>
      </c>
      <c r="I45">
        <v>36.113406889043098</v>
      </c>
      <c r="J45" s="55">
        <f t="shared" si="0"/>
        <v>2.45636587723435</v>
      </c>
    </row>
    <row r="46" spans="1:10" x14ac:dyDescent="0.25">
      <c r="A46" t="s">
        <v>98</v>
      </c>
      <c r="B46" t="s">
        <v>316</v>
      </c>
      <c r="C46">
        <v>0</v>
      </c>
      <c r="D46" t="s">
        <v>117</v>
      </c>
      <c r="E46" t="s">
        <v>108</v>
      </c>
      <c r="F46">
        <v>1.1209457530695399</v>
      </c>
      <c r="G46">
        <v>1.3461177130872199</v>
      </c>
      <c r="H46">
        <v>40.390052026740101</v>
      </c>
      <c r="I46">
        <v>35.570285814356602</v>
      </c>
      <c r="J46" s="55">
        <f t="shared" si="0"/>
        <v>2.4670634661567599</v>
      </c>
    </row>
    <row r="47" spans="1:10" x14ac:dyDescent="0.25">
      <c r="A47" t="s">
        <v>98</v>
      </c>
      <c r="B47" t="s">
        <v>316</v>
      </c>
      <c r="C47">
        <v>0</v>
      </c>
      <c r="D47" t="s">
        <v>13</v>
      </c>
      <c r="E47" t="s">
        <v>108</v>
      </c>
      <c r="F47">
        <v>1.1459705957117801</v>
      </c>
      <c r="G47">
        <v>1.38334400117753</v>
      </c>
      <c r="H47">
        <v>39.761935594254197</v>
      </c>
      <c r="I47">
        <v>37.540074319758801</v>
      </c>
      <c r="J47" s="55">
        <f t="shared" si="0"/>
        <v>2.5293145968893098</v>
      </c>
    </row>
    <row r="48" spans="1:10" x14ac:dyDescent="0.25">
      <c r="A48" t="s">
        <v>98</v>
      </c>
      <c r="B48" t="s">
        <v>316</v>
      </c>
      <c r="C48">
        <v>0</v>
      </c>
      <c r="D48" t="s">
        <v>133</v>
      </c>
      <c r="E48" t="s">
        <v>108</v>
      </c>
      <c r="F48">
        <v>3.4233801428886901</v>
      </c>
      <c r="G48">
        <v>3.0803853645574302</v>
      </c>
      <c r="H48">
        <v>83.164526676156797</v>
      </c>
      <c r="I48">
        <v>65.158571178698907</v>
      </c>
      <c r="J48" s="55">
        <f t="shared" si="0"/>
        <v>6.5037655074461203</v>
      </c>
    </row>
    <row r="49" spans="1:10" x14ac:dyDescent="0.25">
      <c r="A49" t="s">
        <v>98</v>
      </c>
      <c r="B49" t="s">
        <v>316</v>
      </c>
      <c r="C49">
        <v>0</v>
      </c>
      <c r="D49" t="s">
        <v>142</v>
      </c>
      <c r="E49" t="s">
        <v>108</v>
      </c>
      <c r="F49">
        <v>3.4519604382519802</v>
      </c>
      <c r="G49">
        <v>3.0849886165190799</v>
      </c>
      <c r="H49">
        <v>84.428271408379004</v>
      </c>
      <c r="I49">
        <v>63.368483644173303</v>
      </c>
      <c r="J49" s="55">
        <f t="shared" si="0"/>
        <v>6.5369490547710605</v>
      </c>
    </row>
    <row r="50" spans="1:10" x14ac:dyDescent="0.25">
      <c r="A50" t="s">
        <v>98</v>
      </c>
      <c r="B50" t="s">
        <v>316</v>
      </c>
      <c r="C50">
        <v>0</v>
      </c>
      <c r="D50" t="s">
        <v>65</v>
      </c>
      <c r="E50" t="s">
        <v>109</v>
      </c>
      <c r="F50">
        <v>0.88200049740389297</v>
      </c>
      <c r="G50">
        <v>1.4911758477416801</v>
      </c>
      <c r="H50">
        <v>13.4103019743334</v>
      </c>
      <c r="I50">
        <v>14.3683310863949</v>
      </c>
      <c r="J50" s="55">
        <f t="shared" si="0"/>
        <v>2.373176345145573</v>
      </c>
    </row>
    <row r="51" spans="1:10" x14ac:dyDescent="0.25">
      <c r="A51" t="s">
        <v>98</v>
      </c>
      <c r="B51" t="s">
        <v>316</v>
      </c>
      <c r="C51">
        <v>0</v>
      </c>
      <c r="D51" t="s">
        <v>102</v>
      </c>
      <c r="E51" t="s">
        <v>109</v>
      </c>
      <c r="F51">
        <v>1.4692053950064301</v>
      </c>
      <c r="G51">
        <v>2.0115145202606399</v>
      </c>
      <c r="H51">
        <v>45.956301640853397</v>
      </c>
      <c r="I51">
        <v>51.990499610672202</v>
      </c>
      <c r="J51" s="55">
        <f t="shared" si="0"/>
        <v>3.4807199152670698</v>
      </c>
    </row>
    <row r="52" spans="1:10" x14ac:dyDescent="0.25">
      <c r="A52" t="s">
        <v>98</v>
      </c>
      <c r="B52" t="s">
        <v>316</v>
      </c>
      <c r="C52">
        <v>0</v>
      </c>
      <c r="D52" t="s">
        <v>35</v>
      </c>
      <c r="E52" t="s">
        <v>109</v>
      </c>
      <c r="F52">
        <v>4.1134198967865796</v>
      </c>
      <c r="G52">
        <v>4.8936776826850297</v>
      </c>
      <c r="H52">
        <v>1590.93575997633</v>
      </c>
      <c r="I52">
        <v>4838.2836413831201</v>
      </c>
      <c r="J52" s="55">
        <f t="shared" si="0"/>
        <v>9.0070975794716084</v>
      </c>
    </row>
    <row r="53" spans="1:10" x14ac:dyDescent="0.25">
      <c r="A53" t="s">
        <v>98</v>
      </c>
      <c r="B53" t="s">
        <v>316</v>
      </c>
      <c r="C53">
        <v>0</v>
      </c>
      <c r="D53" t="s">
        <v>133</v>
      </c>
      <c r="E53" t="s">
        <v>109</v>
      </c>
      <c r="F53">
        <v>9.0538539791484904</v>
      </c>
      <c r="G53">
        <v>6.2534976807278504</v>
      </c>
      <c r="H53">
        <v>22027.157313317701</v>
      </c>
      <c r="I53">
        <v>2565.18812756223</v>
      </c>
      <c r="J53" s="55">
        <f t="shared" si="0"/>
        <v>15.307351659876341</v>
      </c>
    </row>
    <row r="54" spans="1:10" x14ac:dyDescent="0.25">
      <c r="A54" t="s">
        <v>98</v>
      </c>
      <c r="B54" t="s">
        <v>316</v>
      </c>
      <c r="C54">
        <v>0</v>
      </c>
      <c r="D54" t="s">
        <v>142</v>
      </c>
      <c r="E54" t="s">
        <v>109</v>
      </c>
      <c r="F54">
        <v>10.351634301754499</v>
      </c>
      <c r="G54">
        <v>6.64574565771251</v>
      </c>
      <c r="H54">
        <v>32978.077573441202</v>
      </c>
      <c r="I54">
        <v>3114.9463978600302</v>
      </c>
      <c r="J54" s="55">
        <f t="shared" si="0"/>
        <v>16.997379959467011</v>
      </c>
    </row>
    <row r="55" spans="1:10" x14ac:dyDescent="0.25">
      <c r="A55" t="s">
        <v>98</v>
      </c>
      <c r="B55" t="s">
        <v>316</v>
      </c>
      <c r="C55">
        <v>0</v>
      </c>
      <c r="D55" t="s">
        <v>118</v>
      </c>
      <c r="E55" t="s">
        <v>109</v>
      </c>
      <c r="F55">
        <v>6.5153180638418702</v>
      </c>
      <c r="G55">
        <v>10.5823623843762</v>
      </c>
      <c r="H55">
        <v>5683.1955535208499</v>
      </c>
      <c r="I55">
        <v>58782.723026963198</v>
      </c>
      <c r="J55" s="55">
        <f t="shared" si="0"/>
        <v>17.097680448218071</v>
      </c>
    </row>
    <row r="56" spans="1:10" x14ac:dyDescent="0.25">
      <c r="A56" t="s">
        <v>98</v>
      </c>
      <c r="B56" t="s">
        <v>316</v>
      </c>
      <c r="C56">
        <v>0</v>
      </c>
      <c r="D56" t="s">
        <v>117</v>
      </c>
      <c r="E56" t="s">
        <v>109</v>
      </c>
      <c r="F56">
        <v>6.54690413520433</v>
      </c>
      <c r="G56">
        <v>10.6494269704123</v>
      </c>
      <c r="H56">
        <v>5737.3445391166097</v>
      </c>
      <c r="I56">
        <v>60078.007085599798</v>
      </c>
      <c r="J56" s="55">
        <f t="shared" si="0"/>
        <v>17.196331105616629</v>
      </c>
    </row>
    <row r="57" spans="1:10" x14ac:dyDescent="0.25">
      <c r="A57" t="s">
        <v>98</v>
      </c>
      <c r="B57" t="s">
        <v>316</v>
      </c>
      <c r="C57">
        <v>0</v>
      </c>
      <c r="D57" t="s">
        <v>13</v>
      </c>
      <c r="E57" t="s">
        <v>109</v>
      </c>
      <c r="F57">
        <v>6.8443664822083701</v>
      </c>
      <c r="G57">
        <v>11.2727487130493</v>
      </c>
      <c r="H57">
        <v>6649.8317533365298</v>
      </c>
      <c r="I57">
        <v>66506.192690067299</v>
      </c>
      <c r="J57" s="55">
        <f t="shared" si="0"/>
        <v>18.117115195257668</v>
      </c>
    </row>
    <row r="58" spans="1:10" x14ac:dyDescent="0.25">
      <c r="A58" t="s">
        <v>98</v>
      </c>
      <c r="B58" t="s">
        <v>316</v>
      </c>
      <c r="C58">
        <v>0</v>
      </c>
      <c r="D58" t="s">
        <v>13</v>
      </c>
      <c r="E58" t="s">
        <v>110</v>
      </c>
      <c r="F58">
        <v>0.18320115391807301</v>
      </c>
      <c r="G58">
        <v>0.30193729189408602</v>
      </c>
      <c r="H58">
        <v>9.1601288631558503E-2</v>
      </c>
      <c r="I58">
        <v>0.212215567673077</v>
      </c>
      <c r="J58" s="55">
        <f t="shared" si="0"/>
        <v>0.48513844581215904</v>
      </c>
    </row>
    <row r="59" spans="1:10" x14ac:dyDescent="0.25">
      <c r="A59" t="s">
        <v>98</v>
      </c>
      <c r="B59" t="s">
        <v>316</v>
      </c>
      <c r="C59">
        <v>0</v>
      </c>
      <c r="D59" t="s">
        <v>118</v>
      </c>
      <c r="E59" t="s">
        <v>110</v>
      </c>
      <c r="F59">
        <v>0.18906444493681099</v>
      </c>
      <c r="G59">
        <v>0.30332349115233997</v>
      </c>
      <c r="H59">
        <v>0.104437036818287</v>
      </c>
      <c r="I59">
        <v>0.21714815870267501</v>
      </c>
      <c r="J59" s="55">
        <f t="shared" si="0"/>
        <v>0.49238793608915099</v>
      </c>
    </row>
    <row r="60" spans="1:10" x14ac:dyDescent="0.25">
      <c r="A60" t="s">
        <v>98</v>
      </c>
      <c r="B60" t="s">
        <v>316</v>
      </c>
      <c r="C60">
        <v>0</v>
      </c>
      <c r="D60" t="s">
        <v>117</v>
      </c>
      <c r="E60" t="s">
        <v>110</v>
      </c>
      <c r="F60">
        <v>0.19087898301567899</v>
      </c>
      <c r="G60">
        <v>0.30578231456889998</v>
      </c>
      <c r="H60">
        <v>0.10652806699687201</v>
      </c>
      <c r="I60">
        <v>0.218339582801647</v>
      </c>
      <c r="J60" s="55">
        <f t="shared" si="0"/>
        <v>0.496661297584579</v>
      </c>
    </row>
    <row r="61" spans="1:10" x14ac:dyDescent="0.25">
      <c r="A61" t="s">
        <v>98</v>
      </c>
      <c r="B61" t="s">
        <v>316</v>
      </c>
      <c r="C61">
        <v>0</v>
      </c>
      <c r="D61" t="s">
        <v>102</v>
      </c>
      <c r="E61" t="s">
        <v>110</v>
      </c>
      <c r="F61">
        <v>0.24068287791443799</v>
      </c>
      <c r="G61">
        <v>0.407890094250904</v>
      </c>
      <c r="H61">
        <v>0.19102935581545399</v>
      </c>
      <c r="I61">
        <v>0.55734932825080996</v>
      </c>
      <c r="J61" s="55">
        <f t="shared" si="0"/>
        <v>0.64857297216534193</v>
      </c>
    </row>
    <row r="62" spans="1:10" x14ac:dyDescent="0.25">
      <c r="A62" t="s">
        <v>98</v>
      </c>
      <c r="B62" t="s">
        <v>316</v>
      </c>
      <c r="C62">
        <v>0</v>
      </c>
      <c r="D62" t="s">
        <v>35</v>
      </c>
      <c r="E62" t="s">
        <v>110</v>
      </c>
      <c r="F62">
        <v>0.25306092412054798</v>
      </c>
      <c r="G62">
        <v>0.41884963582132101</v>
      </c>
      <c r="H62">
        <v>0.198670804298264</v>
      </c>
      <c r="I62">
        <v>0.73678038940837198</v>
      </c>
      <c r="J62" s="55">
        <f t="shared" si="0"/>
        <v>0.67191055994186899</v>
      </c>
    </row>
    <row r="63" spans="1:10" x14ac:dyDescent="0.25">
      <c r="A63" t="s">
        <v>98</v>
      </c>
      <c r="B63" t="s">
        <v>316</v>
      </c>
      <c r="C63">
        <v>0</v>
      </c>
      <c r="D63" t="s">
        <v>65</v>
      </c>
      <c r="E63" t="s">
        <v>110</v>
      </c>
      <c r="F63">
        <v>0.312487590164991</v>
      </c>
      <c r="G63">
        <v>0.49321811690105599</v>
      </c>
      <c r="H63">
        <v>0.33241915965066599</v>
      </c>
      <c r="I63">
        <v>0.79778153883833702</v>
      </c>
      <c r="J63" s="55">
        <f t="shared" si="0"/>
        <v>0.80570570706604694</v>
      </c>
    </row>
    <row r="64" spans="1:10" x14ac:dyDescent="0.25">
      <c r="A64" t="s">
        <v>98</v>
      </c>
      <c r="B64" t="s">
        <v>316</v>
      </c>
      <c r="C64">
        <v>0</v>
      </c>
      <c r="D64" t="s">
        <v>142</v>
      </c>
      <c r="E64" t="s">
        <v>110</v>
      </c>
      <c r="F64">
        <v>2.6782458335475399</v>
      </c>
      <c r="G64">
        <v>2.5923454646958799</v>
      </c>
      <c r="H64">
        <v>31.2359494305684</v>
      </c>
      <c r="I64">
        <v>29.306563859296599</v>
      </c>
      <c r="J64" s="55">
        <f t="shared" si="0"/>
        <v>5.2705912982434198</v>
      </c>
    </row>
    <row r="65" spans="1:10" x14ac:dyDescent="0.25">
      <c r="A65" t="s">
        <v>98</v>
      </c>
      <c r="B65" t="s">
        <v>316</v>
      </c>
      <c r="C65">
        <v>0</v>
      </c>
      <c r="D65" t="s">
        <v>133</v>
      </c>
      <c r="E65" t="s">
        <v>110</v>
      </c>
      <c r="F65">
        <v>2.69105887326364</v>
      </c>
      <c r="G65">
        <v>2.5961654422101899</v>
      </c>
      <c r="H65">
        <v>31.545957976392401</v>
      </c>
      <c r="I65">
        <v>29.386056672378899</v>
      </c>
      <c r="J65" s="55">
        <f t="shared" si="0"/>
        <v>5.2872243154738303</v>
      </c>
    </row>
    <row r="66" spans="1:10" x14ac:dyDescent="0.25">
      <c r="A66" t="s">
        <v>98</v>
      </c>
      <c r="B66" t="s">
        <v>316</v>
      </c>
      <c r="C66">
        <v>0</v>
      </c>
      <c r="D66" t="s">
        <v>118</v>
      </c>
      <c r="E66" t="s">
        <v>111</v>
      </c>
      <c r="F66">
        <v>0.13902099323357101</v>
      </c>
      <c r="G66">
        <v>0.28623758869455701</v>
      </c>
      <c r="H66">
        <v>5.9436950814245999E-2</v>
      </c>
      <c r="I66">
        <v>0.19201963177209999</v>
      </c>
      <c r="J66" s="55">
        <f t="shared" ref="J66:J129" si="1">F66+G66</f>
        <v>0.42525858192812804</v>
      </c>
    </row>
    <row r="67" spans="1:10" x14ac:dyDescent="0.25">
      <c r="A67" t="s">
        <v>98</v>
      </c>
      <c r="B67" t="s">
        <v>316</v>
      </c>
      <c r="C67">
        <v>0</v>
      </c>
      <c r="D67" t="s">
        <v>13</v>
      </c>
      <c r="E67" t="s">
        <v>111</v>
      </c>
      <c r="F67">
        <v>0.137305714611173</v>
      </c>
      <c r="G67">
        <v>0.28872012864808</v>
      </c>
      <c r="H67">
        <v>5.5391074193484401E-2</v>
      </c>
      <c r="I67">
        <v>0.197609637071686</v>
      </c>
      <c r="J67" s="55">
        <f t="shared" si="1"/>
        <v>0.42602584325925297</v>
      </c>
    </row>
    <row r="68" spans="1:10" x14ac:dyDescent="0.25">
      <c r="A68" t="s">
        <v>98</v>
      </c>
      <c r="B68" t="s">
        <v>316</v>
      </c>
      <c r="C68">
        <v>0</v>
      </c>
      <c r="D68" t="s">
        <v>117</v>
      </c>
      <c r="E68" t="s">
        <v>111</v>
      </c>
      <c r="F68">
        <v>0.13958191178401599</v>
      </c>
      <c r="G68">
        <v>0.28742911593536502</v>
      </c>
      <c r="H68">
        <v>5.9837228578482803E-2</v>
      </c>
      <c r="I68">
        <v>0.19246046245787601</v>
      </c>
      <c r="J68" s="55">
        <f t="shared" si="1"/>
        <v>0.42701102771938104</v>
      </c>
    </row>
    <row r="69" spans="1:10" x14ac:dyDescent="0.25">
      <c r="A69" t="s">
        <v>98</v>
      </c>
      <c r="B69" t="s">
        <v>316</v>
      </c>
      <c r="C69">
        <v>0</v>
      </c>
      <c r="D69" t="s">
        <v>35</v>
      </c>
      <c r="E69" t="s">
        <v>111</v>
      </c>
      <c r="F69">
        <v>0.16896344268833399</v>
      </c>
      <c r="G69">
        <v>0.32463277189773798</v>
      </c>
      <c r="H69">
        <v>8.7348625229785801E-2</v>
      </c>
      <c r="I69">
        <v>0.35679404082553701</v>
      </c>
      <c r="J69" s="55">
        <f t="shared" si="1"/>
        <v>0.49359621458607195</v>
      </c>
    </row>
    <row r="70" spans="1:10" x14ac:dyDescent="0.25">
      <c r="A70" t="s">
        <v>98</v>
      </c>
      <c r="B70" t="s">
        <v>316</v>
      </c>
      <c r="C70">
        <v>0</v>
      </c>
      <c r="D70" t="s">
        <v>102</v>
      </c>
      <c r="E70" t="s">
        <v>111</v>
      </c>
      <c r="F70">
        <v>0.163660028229177</v>
      </c>
      <c r="G70">
        <v>0.33065183867853298</v>
      </c>
      <c r="H70">
        <v>8.6727639059823697E-2</v>
      </c>
      <c r="I70">
        <v>0.32822502947787802</v>
      </c>
      <c r="J70" s="55">
        <f t="shared" si="1"/>
        <v>0.49431186690771001</v>
      </c>
    </row>
    <row r="71" spans="1:10" x14ac:dyDescent="0.25">
      <c r="A71" t="s">
        <v>98</v>
      </c>
      <c r="B71" t="s">
        <v>316</v>
      </c>
      <c r="C71">
        <v>0</v>
      </c>
      <c r="D71" t="s">
        <v>65</v>
      </c>
      <c r="E71" t="s">
        <v>111</v>
      </c>
      <c r="F71">
        <v>0.20102412218971699</v>
      </c>
      <c r="G71">
        <v>0.377071513007744</v>
      </c>
      <c r="H71">
        <v>0.13377700073712201</v>
      </c>
      <c r="I71">
        <v>0.443183139933717</v>
      </c>
      <c r="J71" s="55">
        <f t="shared" si="1"/>
        <v>0.57809563519746099</v>
      </c>
    </row>
    <row r="72" spans="1:10" x14ac:dyDescent="0.25">
      <c r="A72" t="s">
        <v>98</v>
      </c>
      <c r="B72" t="s">
        <v>316</v>
      </c>
      <c r="C72">
        <v>0</v>
      </c>
      <c r="D72" t="s">
        <v>142</v>
      </c>
      <c r="E72" t="s">
        <v>111</v>
      </c>
      <c r="F72">
        <v>2.72774690373689</v>
      </c>
      <c r="G72">
        <v>2.57428878504895</v>
      </c>
      <c r="H72">
        <v>32.278606983431999</v>
      </c>
      <c r="I72">
        <v>29.002755339365901</v>
      </c>
      <c r="J72" s="55">
        <f t="shared" si="1"/>
        <v>5.30203568878584</v>
      </c>
    </row>
    <row r="73" spans="1:10" x14ac:dyDescent="0.25">
      <c r="A73" t="s">
        <v>98</v>
      </c>
      <c r="B73" t="s">
        <v>316</v>
      </c>
      <c r="C73">
        <v>0</v>
      </c>
      <c r="D73" t="s">
        <v>133</v>
      </c>
      <c r="E73" t="s">
        <v>111</v>
      </c>
      <c r="F73">
        <v>2.73436180251647</v>
      </c>
      <c r="G73">
        <v>2.5762820188846001</v>
      </c>
      <c r="H73">
        <v>32.432194393950297</v>
      </c>
      <c r="I73">
        <v>29.050140638671799</v>
      </c>
      <c r="J73" s="55">
        <f t="shared" si="1"/>
        <v>5.3106438214010705</v>
      </c>
    </row>
    <row r="74" spans="1:10" x14ac:dyDescent="0.25">
      <c r="A74" t="s">
        <v>98</v>
      </c>
      <c r="B74" t="s">
        <v>316</v>
      </c>
      <c r="C74">
        <v>0</v>
      </c>
      <c r="D74" t="s">
        <v>13</v>
      </c>
      <c r="E74" t="s">
        <v>100</v>
      </c>
      <c r="F74">
        <v>5.0538366244095502E-2</v>
      </c>
      <c r="G74">
        <v>0.148423361893043</v>
      </c>
      <c r="H74">
        <v>7.9052074711654392E-3</v>
      </c>
      <c r="I74">
        <v>8.1690782776643697E-2</v>
      </c>
      <c r="J74" s="55">
        <f t="shared" si="1"/>
        <v>0.1989617281371385</v>
      </c>
    </row>
    <row r="75" spans="1:10" x14ac:dyDescent="0.25">
      <c r="A75" t="s">
        <v>98</v>
      </c>
      <c r="B75" t="s">
        <v>316</v>
      </c>
      <c r="C75">
        <v>0</v>
      </c>
      <c r="D75" t="s">
        <v>117</v>
      </c>
      <c r="E75" t="s">
        <v>100</v>
      </c>
      <c r="F75">
        <v>0.10422499503086</v>
      </c>
      <c r="G75">
        <v>0.197539533884348</v>
      </c>
      <c r="H75">
        <v>2.8479289648214001E-2</v>
      </c>
      <c r="I75">
        <v>0.11758253856923</v>
      </c>
      <c r="J75" s="55">
        <f t="shared" si="1"/>
        <v>0.301764528915208</v>
      </c>
    </row>
    <row r="76" spans="1:10" x14ac:dyDescent="0.25">
      <c r="A76" t="s">
        <v>98</v>
      </c>
      <c r="B76" t="s">
        <v>316</v>
      </c>
      <c r="C76">
        <v>0</v>
      </c>
      <c r="D76" t="s">
        <v>118</v>
      </c>
      <c r="E76" t="s">
        <v>100</v>
      </c>
      <c r="F76">
        <v>0.103501254529815</v>
      </c>
      <c r="G76">
        <v>0.199590049375688</v>
      </c>
      <c r="H76">
        <v>2.7653339508171702E-2</v>
      </c>
      <c r="I76">
        <v>0.116875399128734</v>
      </c>
      <c r="J76" s="55">
        <f t="shared" si="1"/>
        <v>0.30309130390550298</v>
      </c>
    </row>
    <row r="77" spans="1:10" x14ac:dyDescent="0.25">
      <c r="A77" t="s">
        <v>98</v>
      </c>
      <c r="B77" t="s">
        <v>316</v>
      </c>
      <c r="C77">
        <v>0</v>
      </c>
      <c r="D77" t="s">
        <v>102</v>
      </c>
      <c r="E77" t="s">
        <v>100</v>
      </c>
      <c r="F77">
        <v>0.174829579054325</v>
      </c>
      <c r="G77">
        <v>0.351336897196944</v>
      </c>
      <c r="H77">
        <v>0.100823007152942</v>
      </c>
      <c r="I77">
        <v>0.42357992983849202</v>
      </c>
      <c r="J77" s="55">
        <f t="shared" si="1"/>
        <v>0.526166476251269</v>
      </c>
    </row>
    <row r="78" spans="1:10" x14ac:dyDescent="0.25">
      <c r="A78" t="s">
        <v>98</v>
      </c>
      <c r="B78" t="s">
        <v>316</v>
      </c>
      <c r="C78">
        <v>0</v>
      </c>
      <c r="D78" t="s">
        <v>65</v>
      </c>
      <c r="E78" t="s">
        <v>100</v>
      </c>
      <c r="F78">
        <v>0.29462316071002997</v>
      </c>
      <c r="G78">
        <v>0.50421344426666903</v>
      </c>
      <c r="H78">
        <v>0.26096558365898698</v>
      </c>
      <c r="I78">
        <v>0.76479714730512305</v>
      </c>
      <c r="J78" s="55">
        <f t="shared" si="1"/>
        <v>0.79883660497669906</v>
      </c>
    </row>
    <row r="79" spans="1:10" x14ac:dyDescent="0.25">
      <c r="A79" t="s">
        <v>98</v>
      </c>
      <c r="B79" t="s">
        <v>316</v>
      </c>
      <c r="C79">
        <v>0</v>
      </c>
      <c r="D79" t="s">
        <v>35</v>
      </c>
      <c r="E79" t="s">
        <v>100</v>
      </c>
      <c r="F79">
        <v>0.27763390541789301</v>
      </c>
      <c r="G79">
        <v>0.83591282993652605</v>
      </c>
      <c r="H79">
        <v>0.19041984089677499</v>
      </c>
      <c r="I79">
        <v>3.2981881130280799</v>
      </c>
      <c r="J79" s="55">
        <f t="shared" si="1"/>
        <v>1.1135467353544191</v>
      </c>
    </row>
    <row r="80" spans="1:10" x14ac:dyDescent="0.25">
      <c r="A80" t="s">
        <v>98</v>
      </c>
      <c r="B80" t="s">
        <v>316</v>
      </c>
      <c r="C80">
        <v>0</v>
      </c>
      <c r="D80" t="s">
        <v>133</v>
      </c>
      <c r="E80" t="s">
        <v>100</v>
      </c>
      <c r="F80">
        <v>2.00214640384571</v>
      </c>
      <c r="G80">
        <v>3.3277677794042102</v>
      </c>
      <c r="H80">
        <v>17.5205309919955</v>
      </c>
      <c r="I80">
        <v>48.035589157503203</v>
      </c>
      <c r="J80" s="55">
        <f t="shared" si="1"/>
        <v>5.3299141832499206</v>
      </c>
    </row>
    <row r="81" spans="1:10" x14ac:dyDescent="0.25">
      <c r="A81" t="s">
        <v>98</v>
      </c>
      <c r="B81" t="s">
        <v>316</v>
      </c>
      <c r="C81">
        <v>0</v>
      </c>
      <c r="D81" t="s">
        <v>142</v>
      </c>
      <c r="E81" t="s">
        <v>100</v>
      </c>
      <c r="F81">
        <v>2.0109410763802802</v>
      </c>
      <c r="G81">
        <v>3.3312149592143201</v>
      </c>
      <c r="H81">
        <v>17.665519027366599</v>
      </c>
      <c r="I81">
        <v>48.127491741626997</v>
      </c>
      <c r="J81" s="55">
        <f t="shared" si="1"/>
        <v>5.3421560355946003</v>
      </c>
    </row>
    <row r="82" spans="1:10" x14ac:dyDescent="0.25">
      <c r="A82" t="s">
        <v>98</v>
      </c>
      <c r="B82" t="s">
        <v>316</v>
      </c>
      <c r="C82">
        <v>0</v>
      </c>
      <c r="D82" t="s">
        <v>118</v>
      </c>
      <c r="E82" t="s">
        <v>101</v>
      </c>
      <c r="F82">
        <v>2.1005415864541601</v>
      </c>
      <c r="G82">
        <v>0.69916484858282002</v>
      </c>
      <c r="H82">
        <v>98.104850788080199</v>
      </c>
      <c r="I82">
        <v>7.7819108175296003</v>
      </c>
      <c r="J82" s="55">
        <f t="shared" si="1"/>
        <v>2.7997064350369802</v>
      </c>
    </row>
    <row r="83" spans="1:10" x14ac:dyDescent="0.25">
      <c r="A83" t="s">
        <v>98</v>
      </c>
      <c r="B83" t="s">
        <v>316</v>
      </c>
      <c r="C83">
        <v>0</v>
      </c>
      <c r="D83" t="s">
        <v>117</v>
      </c>
      <c r="E83" t="s">
        <v>101</v>
      </c>
      <c r="F83">
        <v>2.1226862693737498</v>
      </c>
      <c r="G83">
        <v>0.71337249604850494</v>
      </c>
      <c r="H83">
        <v>102.286611744336</v>
      </c>
      <c r="I83">
        <v>7.9639828388106304</v>
      </c>
      <c r="J83" s="55">
        <f t="shared" si="1"/>
        <v>2.8360587654222549</v>
      </c>
    </row>
    <row r="84" spans="1:10" x14ac:dyDescent="0.25">
      <c r="A84" t="s">
        <v>98</v>
      </c>
      <c r="B84" t="s">
        <v>316</v>
      </c>
      <c r="C84">
        <v>0</v>
      </c>
      <c r="D84" t="s">
        <v>35</v>
      </c>
      <c r="E84" t="s">
        <v>101</v>
      </c>
      <c r="F84">
        <v>1.6320068584260601</v>
      </c>
      <c r="G84">
        <v>1.2665579644078799</v>
      </c>
      <c r="H84">
        <v>43.606999824138597</v>
      </c>
      <c r="I84">
        <v>20.406091487342</v>
      </c>
      <c r="J84" s="55">
        <f t="shared" si="1"/>
        <v>2.89856482283394</v>
      </c>
    </row>
    <row r="85" spans="1:10" x14ac:dyDescent="0.25">
      <c r="A85" t="s">
        <v>98</v>
      </c>
      <c r="B85" t="s">
        <v>316</v>
      </c>
      <c r="C85">
        <v>0</v>
      </c>
      <c r="D85" t="s">
        <v>13</v>
      </c>
      <c r="E85" t="s">
        <v>101</v>
      </c>
      <c r="F85">
        <v>2.3668717961035699</v>
      </c>
      <c r="G85">
        <v>0.63571440216552</v>
      </c>
      <c r="H85">
        <v>127.555531034998</v>
      </c>
      <c r="I85">
        <v>4.8807662023673899</v>
      </c>
      <c r="J85" s="55">
        <f t="shared" si="1"/>
        <v>3.00258619826909</v>
      </c>
    </row>
    <row r="86" spans="1:10" x14ac:dyDescent="0.25">
      <c r="A86" t="s">
        <v>98</v>
      </c>
      <c r="B86" t="s">
        <v>316</v>
      </c>
      <c r="C86">
        <v>0</v>
      </c>
      <c r="D86" t="s">
        <v>142</v>
      </c>
      <c r="E86" t="s">
        <v>101</v>
      </c>
      <c r="F86">
        <v>2.7936115213158601</v>
      </c>
      <c r="G86">
        <v>0.95945552730101902</v>
      </c>
      <c r="H86">
        <v>176.060523890398</v>
      </c>
      <c r="I86">
        <v>37.072824455381998</v>
      </c>
      <c r="J86" s="55">
        <f t="shared" si="1"/>
        <v>3.7530670486168791</v>
      </c>
    </row>
    <row r="87" spans="1:10" x14ac:dyDescent="0.25">
      <c r="A87" t="s">
        <v>98</v>
      </c>
      <c r="B87" t="s">
        <v>316</v>
      </c>
      <c r="C87">
        <v>0</v>
      </c>
      <c r="D87" t="s">
        <v>133</v>
      </c>
      <c r="E87" t="s">
        <v>101</v>
      </c>
      <c r="F87">
        <v>3.01000452796674</v>
      </c>
      <c r="G87">
        <v>1.0828623695467401</v>
      </c>
      <c r="H87">
        <v>210.2310451603</v>
      </c>
      <c r="I87">
        <v>46.711529963813099</v>
      </c>
      <c r="J87" s="55">
        <f t="shared" si="1"/>
        <v>4.0928668975134803</v>
      </c>
    </row>
    <row r="88" spans="1:10" x14ac:dyDescent="0.25">
      <c r="A88" t="s">
        <v>98</v>
      </c>
      <c r="B88" t="s">
        <v>316</v>
      </c>
      <c r="C88">
        <v>0</v>
      </c>
      <c r="D88" t="s">
        <v>65</v>
      </c>
      <c r="E88" t="s">
        <v>101</v>
      </c>
      <c r="F88">
        <v>4.5230714202776596</v>
      </c>
      <c r="G88">
        <v>2.5543091346001598</v>
      </c>
      <c r="H88">
        <v>775.76957698281103</v>
      </c>
      <c r="I88">
        <v>216.90837928241001</v>
      </c>
      <c r="J88" s="55">
        <f t="shared" si="1"/>
        <v>7.0773805548778199</v>
      </c>
    </row>
    <row r="89" spans="1:10" x14ac:dyDescent="0.25">
      <c r="A89" t="s">
        <v>98</v>
      </c>
      <c r="B89" t="s">
        <v>316</v>
      </c>
      <c r="C89">
        <v>0</v>
      </c>
      <c r="D89" t="s">
        <v>102</v>
      </c>
      <c r="E89" t="s">
        <v>101</v>
      </c>
      <c r="F89">
        <v>4.8464009439233404</v>
      </c>
      <c r="G89">
        <v>2.3996350467626399</v>
      </c>
      <c r="H89">
        <v>874.40916127263097</v>
      </c>
      <c r="I89">
        <v>257.30141820130302</v>
      </c>
      <c r="J89" s="55">
        <f t="shared" si="1"/>
        <v>7.2460359906859804</v>
      </c>
    </row>
    <row r="90" spans="1:10" s="2" customFormat="1" x14ac:dyDescent="0.25">
      <c r="A90" s="2" t="s">
        <v>98</v>
      </c>
      <c r="B90" s="2" t="s">
        <v>99</v>
      </c>
      <c r="C90" s="2">
        <v>1</v>
      </c>
      <c r="D90" s="2" t="s">
        <v>65</v>
      </c>
      <c r="E90" s="2" t="s">
        <v>112</v>
      </c>
      <c r="F90" s="2">
        <v>29.295224103329101</v>
      </c>
      <c r="G90" s="2">
        <v>56.392965871208403</v>
      </c>
      <c r="H90" s="2">
        <v>312774.75616982603</v>
      </c>
      <c r="I90" s="2">
        <v>3781680.7252069698</v>
      </c>
      <c r="J90" s="57">
        <f t="shared" si="1"/>
        <v>85.688189974537508</v>
      </c>
    </row>
    <row r="91" spans="1:10" s="2" customFormat="1" x14ac:dyDescent="0.25">
      <c r="A91" s="2" t="s">
        <v>98</v>
      </c>
      <c r="B91" s="2" t="s">
        <v>99</v>
      </c>
      <c r="C91" s="2">
        <v>1</v>
      </c>
      <c r="D91" s="2" t="s">
        <v>102</v>
      </c>
      <c r="E91" s="2" t="s">
        <v>112</v>
      </c>
      <c r="F91" s="2">
        <v>37.9460755292992</v>
      </c>
      <c r="G91" s="2">
        <v>82.015123711842406</v>
      </c>
      <c r="H91" s="2">
        <v>248341.65790331099</v>
      </c>
      <c r="I91" s="2">
        <v>6030342.4514036002</v>
      </c>
      <c r="J91" s="57">
        <f t="shared" si="1"/>
        <v>119.9611992411416</v>
      </c>
    </row>
    <row r="92" spans="1:10" s="2" customFormat="1" x14ac:dyDescent="0.25">
      <c r="A92" s="2" t="s">
        <v>98</v>
      </c>
      <c r="B92" s="2" t="s">
        <v>99</v>
      </c>
      <c r="C92" s="2">
        <v>1</v>
      </c>
      <c r="D92" s="2" t="s">
        <v>35</v>
      </c>
      <c r="E92" s="2" t="s">
        <v>112</v>
      </c>
      <c r="F92" s="2">
        <v>110.21083835619</v>
      </c>
      <c r="G92" s="2">
        <v>107.998706435385</v>
      </c>
      <c r="H92" s="2">
        <v>24837470.201265901</v>
      </c>
      <c r="I92" s="2">
        <v>6161641.3833395503</v>
      </c>
      <c r="J92" s="57">
        <f t="shared" si="1"/>
        <v>218.20954479157501</v>
      </c>
    </row>
    <row r="93" spans="1:10" s="2" customFormat="1" x14ac:dyDescent="0.25">
      <c r="A93" s="2" t="s">
        <v>98</v>
      </c>
      <c r="B93" s="2" t="s">
        <v>99</v>
      </c>
      <c r="C93" s="2">
        <v>1</v>
      </c>
      <c r="D93" s="2" t="s">
        <v>149</v>
      </c>
      <c r="E93" s="2" t="s">
        <v>112</v>
      </c>
      <c r="F93" s="2">
        <v>156.440611060035</v>
      </c>
      <c r="G93" s="2">
        <v>117.009092883294</v>
      </c>
      <c r="H93" s="2">
        <v>8112642.4080686402</v>
      </c>
      <c r="I93" s="2">
        <v>2707412.3025640398</v>
      </c>
      <c r="J93" s="57">
        <f t="shared" si="1"/>
        <v>273.44970394332898</v>
      </c>
    </row>
    <row r="94" spans="1:10" s="2" customFormat="1" x14ac:dyDescent="0.25">
      <c r="A94" s="2" t="s">
        <v>98</v>
      </c>
      <c r="B94" s="2" t="s">
        <v>99</v>
      </c>
      <c r="C94" s="2">
        <v>1</v>
      </c>
      <c r="D94" s="2" t="s">
        <v>156</v>
      </c>
      <c r="E94" s="2" t="s">
        <v>112</v>
      </c>
      <c r="F94" s="2">
        <v>178.219823270749</v>
      </c>
      <c r="G94" s="2">
        <v>122.86425264335099</v>
      </c>
      <c r="H94" s="2">
        <v>12033135.4638831</v>
      </c>
      <c r="I94" s="2">
        <v>3329941.8916325001</v>
      </c>
      <c r="J94" s="57">
        <f t="shared" si="1"/>
        <v>301.08407591410003</v>
      </c>
    </row>
    <row r="95" spans="1:10" s="2" customFormat="1" x14ac:dyDescent="0.25">
      <c r="A95" s="2" t="s">
        <v>98</v>
      </c>
      <c r="B95" s="2" t="s">
        <v>99</v>
      </c>
      <c r="C95" s="2">
        <v>1</v>
      </c>
      <c r="D95" s="2" t="s">
        <v>13</v>
      </c>
      <c r="E95" s="2" t="s">
        <v>112</v>
      </c>
      <c r="F95" s="2">
        <v>148.763200108245</v>
      </c>
      <c r="G95" s="2">
        <v>159.81418378140901</v>
      </c>
      <c r="H95" s="2">
        <v>7870243.12737823</v>
      </c>
      <c r="I95" s="2">
        <v>6714747.3049228899</v>
      </c>
      <c r="J95" s="57">
        <f t="shared" si="1"/>
        <v>308.57738388965402</v>
      </c>
    </row>
    <row r="96" spans="1:10" s="2" customFormat="1" x14ac:dyDescent="0.25">
      <c r="A96" s="2" t="s">
        <v>98</v>
      </c>
      <c r="B96" s="2" t="s">
        <v>99</v>
      </c>
      <c r="C96" s="2">
        <v>1</v>
      </c>
      <c r="D96" s="2" t="s">
        <v>120</v>
      </c>
      <c r="E96" s="2" t="s">
        <v>112</v>
      </c>
      <c r="F96" s="2">
        <v>146.67368545559299</v>
      </c>
      <c r="G96" s="2">
        <v>162.27274738731799</v>
      </c>
      <c r="H96" s="2">
        <v>6262557.7479099501</v>
      </c>
      <c r="I96" s="2">
        <v>6249484.5609221002</v>
      </c>
      <c r="J96" s="57">
        <f t="shared" si="1"/>
        <v>308.94643284291101</v>
      </c>
    </row>
    <row r="97" spans="1:10" s="2" customFormat="1" x14ac:dyDescent="0.25">
      <c r="A97" s="2" t="s">
        <v>98</v>
      </c>
      <c r="B97" s="2" t="s">
        <v>99</v>
      </c>
      <c r="C97" s="2">
        <v>1</v>
      </c>
      <c r="D97" s="2" t="s">
        <v>121</v>
      </c>
      <c r="E97" s="2" t="s">
        <v>112</v>
      </c>
      <c r="F97" s="2">
        <v>136.072354526574</v>
      </c>
      <c r="G97" s="2">
        <v>175.36683909912301</v>
      </c>
      <c r="H97" s="2">
        <v>3584984.57518799</v>
      </c>
      <c r="I97" s="2">
        <v>7958155.2734500598</v>
      </c>
      <c r="J97" s="57">
        <f t="shared" si="1"/>
        <v>311.43919362569704</v>
      </c>
    </row>
    <row r="98" spans="1:10" s="2" customFormat="1" x14ac:dyDescent="0.25">
      <c r="A98" s="2" t="s">
        <v>98</v>
      </c>
      <c r="B98" s="2" t="s">
        <v>99</v>
      </c>
      <c r="C98" s="2">
        <v>1</v>
      </c>
      <c r="D98" s="2" t="s">
        <v>13</v>
      </c>
      <c r="E98" s="2" t="s">
        <v>113</v>
      </c>
      <c r="F98" s="2">
        <v>2.1145530557513299E-2</v>
      </c>
      <c r="G98" s="2">
        <v>2.5949915573575899E-2</v>
      </c>
      <c r="H98" s="2">
        <v>1.77412589988077E-3</v>
      </c>
      <c r="I98" s="2">
        <v>2.2740513468486501E-3</v>
      </c>
      <c r="J98" s="57">
        <f t="shared" si="1"/>
        <v>4.7095446131089194E-2</v>
      </c>
    </row>
    <row r="99" spans="1:10" s="2" customFormat="1" x14ac:dyDescent="0.25">
      <c r="A99" s="2" t="s">
        <v>98</v>
      </c>
      <c r="B99" s="2" t="s">
        <v>99</v>
      </c>
      <c r="C99" s="2">
        <v>1</v>
      </c>
      <c r="D99" s="2" t="s">
        <v>121</v>
      </c>
      <c r="E99" s="2" t="s">
        <v>113</v>
      </c>
      <c r="F99" s="2">
        <v>2.1498101704373201E-2</v>
      </c>
      <c r="G99" s="2">
        <v>2.6315683016776101E-2</v>
      </c>
      <c r="H99" s="2">
        <v>1.7987567519708401E-3</v>
      </c>
      <c r="I99" s="2">
        <v>2.3312405889246899E-3</v>
      </c>
      <c r="J99" s="57">
        <f t="shared" si="1"/>
        <v>4.7813784721149305E-2</v>
      </c>
    </row>
    <row r="100" spans="1:10" s="2" customFormat="1" x14ac:dyDescent="0.25">
      <c r="A100" s="2" t="s">
        <v>98</v>
      </c>
      <c r="B100" s="2" t="s">
        <v>99</v>
      </c>
      <c r="C100" s="2">
        <v>1</v>
      </c>
      <c r="D100" s="2" t="s">
        <v>120</v>
      </c>
      <c r="E100" s="2" t="s">
        <v>113</v>
      </c>
      <c r="F100" s="2">
        <v>2.1533181787319899E-2</v>
      </c>
      <c r="G100" s="2">
        <v>2.6319140261248299E-2</v>
      </c>
      <c r="H100" s="2">
        <v>1.8034874269466099E-3</v>
      </c>
      <c r="I100" s="2">
        <v>2.3287151055744102E-3</v>
      </c>
      <c r="J100" s="57">
        <f t="shared" si="1"/>
        <v>4.7852322048568194E-2</v>
      </c>
    </row>
    <row r="101" spans="1:10" s="2" customFormat="1" x14ac:dyDescent="0.25">
      <c r="A101" s="2" t="s">
        <v>98</v>
      </c>
      <c r="B101" s="2" t="s">
        <v>99</v>
      </c>
      <c r="C101" s="2">
        <v>1</v>
      </c>
      <c r="D101" s="2" t="s">
        <v>102</v>
      </c>
      <c r="E101" s="2" t="s">
        <v>113</v>
      </c>
      <c r="F101" s="2">
        <v>3.0551302031469101E-2</v>
      </c>
      <c r="G101" s="2">
        <v>3.6416625916791602E-2</v>
      </c>
      <c r="H101" s="2">
        <v>4.45589461902067E-3</v>
      </c>
      <c r="I101" s="2">
        <v>4.6490268876482098E-3</v>
      </c>
      <c r="J101" s="57">
        <f t="shared" si="1"/>
        <v>6.6967927948260703E-2</v>
      </c>
    </row>
    <row r="102" spans="1:10" s="2" customFormat="1" x14ac:dyDescent="0.25">
      <c r="A102" s="2" t="s">
        <v>98</v>
      </c>
      <c r="B102" s="2" t="s">
        <v>99</v>
      </c>
      <c r="C102" s="2">
        <v>1</v>
      </c>
      <c r="D102" s="2" t="s">
        <v>35</v>
      </c>
      <c r="E102" s="2" t="s">
        <v>113</v>
      </c>
      <c r="F102" s="2">
        <v>3.0833419673467099E-2</v>
      </c>
      <c r="G102" s="2">
        <v>4.1525922775166403E-2</v>
      </c>
      <c r="H102" s="2">
        <v>4.81011215373212E-3</v>
      </c>
      <c r="I102" s="2">
        <v>5.9200474261155303E-3</v>
      </c>
      <c r="J102" s="57">
        <f t="shared" si="1"/>
        <v>7.2359342448633499E-2</v>
      </c>
    </row>
    <row r="103" spans="1:10" s="2" customFormat="1" x14ac:dyDescent="0.25">
      <c r="A103" s="2" t="s">
        <v>98</v>
      </c>
      <c r="B103" s="2" t="s">
        <v>99</v>
      </c>
      <c r="C103" s="2">
        <v>1</v>
      </c>
      <c r="D103" s="2" t="s">
        <v>65</v>
      </c>
      <c r="E103" s="2" t="s">
        <v>113</v>
      </c>
      <c r="F103" s="2">
        <v>3.5780205045685298E-2</v>
      </c>
      <c r="G103" s="2">
        <v>4.3269629605314497E-2</v>
      </c>
      <c r="H103" s="2">
        <v>7.05090972377557E-3</v>
      </c>
      <c r="I103" s="2">
        <v>7.1447611126686603E-3</v>
      </c>
      <c r="J103" s="57">
        <f t="shared" si="1"/>
        <v>7.9049834650999795E-2</v>
      </c>
    </row>
    <row r="104" spans="1:10" s="2" customFormat="1" x14ac:dyDescent="0.25">
      <c r="A104" s="2" t="s">
        <v>98</v>
      </c>
      <c r="B104" s="2" t="s">
        <v>99</v>
      </c>
      <c r="C104" s="2">
        <v>1</v>
      </c>
      <c r="D104" s="2" t="s">
        <v>149</v>
      </c>
      <c r="E104" s="2" t="s">
        <v>113</v>
      </c>
      <c r="F104" s="2">
        <v>0.58152367572656205</v>
      </c>
      <c r="G104" s="2">
        <v>0.578463823153753</v>
      </c>
      <c r="H104" s="2">
        <v>1.44639491727931</v>
      </c>
      <c r="I104" s="2">
        <v>1.4253000776251701</v>
      </c>
      <c r="J104" s="57">
        <f t="shared" si="1"/>
        <v>1.1599874988803149</v>
      </c>
    </row>
    <row r="105" spans="1:10" s="2" customFormat="1" x14ac:dyDescent="0.25">
      <c r="A105" s="2" t="s">
        <v>98</v>
      </c>
      <c r="B105" s="2" t="s">
        <v>99</v>
      </c>
      <c r="C105" s="2">
        <v>1</v>
      </c>
      <c r="D105" s="2" t="s">
        <v>156</v>
      </c>
      <c r="E105" s="2" t="s">
        <v>113</v>
      </c>
      <c r="F105" s="2">
        <v>0.58177785985082897</v>
      </c>
      <c r="G105" s="2">
        <v>0.57845149722227895</v>
      </c>
      <c r="H105" s="2">
        <v>1.44772762852724</v>
      </c>
      <c r="I105" s="2">
        <v>1.42557737467666</v>
      </c>
      <c r="J105" s="57">
        <f t="shared" si="1"/>
        <v>1.1602293570731079</v>
      </c>
    </row>
    <row r="106" spans="1:10" s="2" customFormat="1" x14ac:dyDescent="0.25">
      <c r="A106" s="2" t="s">
        <v>98</v>
      </c>
      <c r="B106" s="2" t="s">
        <v>99</v>
      </c>
      <c r="C106" s="2">
        <v>1</v>
      </c>
      <c r="D106" s="2" t="s">
        <v>13</v>
      </c>
      <c r="E106" s="2" t="s">
        <v>114</v>
      </c>
      <c r="F106" s="2">
        <v>1.04948979330351E-2</v>
      </c>
      <c r="G106" s="2">
        <v>1.30879807172478E-2</v>
      </c>
      <c r="H106" s="2">
        <v>5.0721580686484999E-4</v>
      </c>
      <c r="I106" s="2">
        <v>3.7856054159782698E-4</v>
      </c>
      <c r="J106" s="57">
        <f t="shared" si="1"/>
        <v>2.3582878650282899E-2</v>
      </c>
    </row>
    <row r="107" spans="1:10" s="2" customFormat="1" x14ac:dyDescent="0.25">
      <c r="A107" s="2" t="s">
        <v>98</v>
      </c>
      <c r="B107" s="2" t="s">
        <v>99</v>
      </c>
      <c r="C107" s="2">
        <v>1</v>
      </c>
      <c r="D107" s="2" t="s">
        <v>121</v>
      </c>
      <c r="E107" s="2" t="s">
        <v>114</v>
      </c>
      <c r="F107" s="2">
        <v>1.0785904094322901E-2</v>
      </c>
      <c r="G107" s="2">
        <v>1.3081110706601199E-2</v>
      </c>
      <c r="H107" s="2">
        <v>5.2206404627725095E-4</v>
      </c>
      <c r="I107" s="2">
        <v>3.8987672577389697E-4</v>
      </c>
      <c r="J107" s="57">
        <f t="shared" si="1"/>
        <v>2.38670148009241E-2</v>
      </c>
    </row>
    <row r="108" spans="1:10" s="2" customFormat="1" x14ac:dyDescent="0.25">
      <c r="A108" s="2" t="s">
        <v>98</v>
      </c>
      <c r="B108" s="2" t="s">
        <v>99</v>
      </c>
      <c r="C108" s="2">
        <v>1</v>
      </c>
      <c r="D108" s="2" t="s">
        <v>120</v>
      </c>
      <c r="E108" s="2" t="s">
        <v>114</v>
      </c>
      <c r="F108" s="2">
        <v>1.0807714191708799E-2</v>
      </c>
      <c r="G108" s="2">
        <v>1.30765886143653E-2</v>
      </c>
      <c r="H108" s="2">
        <v>5.2348385564500498E-4</v>
      </c>
      <c r="I108" s="2">
        <v>3.9126344418942302E-4</v>
      </c>
      <c r="J108" s="57">
        <f t="shared" si="1"/>
        <v>2.3884302806074099E-2</v>
      </c>
    </row>
    <row r="109" spans="1:10" s="2" customFormat="1" x14ac:dyDescent="0.25">
      <c r="A109" s="2" t="s">
        <v>98</v>
      </c>
      <c r="B109" s="2" t="s">
        <v>99</v>
      </c>
      <c r="C109" s="2">
        <v>1</v>
      </c>
      <c r="D109" s="2" t="s">
        <v>102</v>
      </c>
      <c r="E109" s="2" t="s">
        <v>114</v>
      </c>
      <c r="F109" s="2">
        <v>1.45051954811785E-2</v>
      </c>
      <c r="G109" s="2">
        <v>1.7232740241623301E-2</v>
      </c>
      <c r="H109" s="2">
        <v>1.0310275838494899E-3</v>
      </c>
      <c r="I109" s="2">
        <v>8.4975362205197598E-4</v>
      </c>
      <c r="J109" s="57">
        <f t="shared" si="1"/>
        <v>3.1737935722801799E-2</v>
      </c>
    </row>
    <row r="110" spans="1:10" s="2" customFormat="1" x14ac:dyDescent="0.25">
      <c r="A110" s="2" t="s">
        <v>98</v>
      </c>
      <c r="B110" s="2" t="s">
        <v>99</v>
      </c>
      <c r="C110" s="2">
        <v>1</v>
      </c>
      <c r="D110" s="2" t="s">
        <v>35</v>
      </c>
      <c r="E110" s="2" t="s">
        <v>114</v>
      </c>
      <c r="F110" s="2">
        <v>1.4940150267044001E-2</v>
      </c>
      <c r="G110" s="2">
        <v>2.0658110762680301E-2</v>
      </c>
      <c r="H110" s="2">
        <v>9.90778720329658E-4</v>
      </c>
      <c r="I110" s="2">
        <v>9.9015585920129707E-4</v>
      </c>
      <c r="J110" s="57">
        <f t="shared" si="1"/>
        <v>3.5598261029724299E-2</v>
      </c>
    </row>
    <row r="111" spans="1:10" s="2" customFormat="1" x14ac:dyDescent="0.25">
      <c r="A111" s="2" t="s">
        <v>98</v>
      </c>
      <c r="B111" s="2" t="s">
        <v>99</v>
      </c>
      <c r="C111" s="2">
        <v>1</v>
      </c>
      <c r="D111" s="2" t="s">
        <v>65</v>
      </c>
      <c r="E111" s="2" t="s">
        <v>114</v>
      </c>
      <c r="F111" s="2">
        <v>1.6629453109913001E-2</v>
      </c>
      <c r="G111" s="2">
        <v>2.0022119491934501E-2</v>
      </c>
      <c r="H111" s="2">
        <v>1.34828524642093E-3</v>
      </c>
      <c r="I111" s="2">
        <v>1.1647123361348099E-3</v>
      </c>
      <c r="J111" s="57">
        <f t="shared" si="1"/>
        <v>3.6651572601847503E-2</v>
      </c>
    </row>
    <row r="112" spans="1:10" s="2" customFormat="1" x14ac:dyDescent="0.25">
      <c r="A112" s="2" t="s">
        <v>98</v>
      </c>
      <c r="B112" s="2" t="s">
        <v>99</v>
      </c>
      <c r="C112" s="2">
        <v>1</v>
      </c>
      <c r="D112" s="2" t="s">
        <v>149</v>
      </c>
      <c r="E112" s="2" t="s">
        <v>114</v>
      </c>
      <c r="F112" s="2">
        <v>0.58234460144438904</v>
      </c>
      <c r="G112" s="2">
        <v>0.57965904854603201</v>
      </c>
      <c r="H112" s="2">
        <v>1.45228540590952</v>
      </c>
      <c r="I112" s="2">
        <v>1.4275478738167799</v>
      </c>
      <c r="J112" s="57">
        <f t="shared" si="1"/>
        <v>1.1620036499904209</v>
      </c>
    </row>
    <row r="113" spans="1:10" s="2" customFormat="1" x14ac:dyDescent="0.25">
      <c r="A113" s="2" t="s">
        <v>98</v>
      </c>
      <c r="B113" s="2" t="s">
        <v>99</v>
      </c>
      <c r="C113" s="2">
        <v>1</v>
      </c>
      <c r="D113" s="2" t="s">
        <v>156</v>
      </c>
      <c r="E113" s="2" t="s">
        <v>114</v>
      </c>
      <c r="F113" s="2">
        <v>0.58240713456860405</v>
      </c>
      <c r="G113" s="2">
        <v>0.57968366578121</v>
      </c>
      <c r="H113" s="2">
        <v>1.4526083651027</v>
      </c>
      <c r="I113" s="2">
        <v>1.4278685866804299</v>
      </c>
      <c r="J113" s="57">
        <f t="shared" si="1"/>
        <v>1.162090800349814</v>
      </c>
    </row>
    <row r="114" spans="1:10" s="2" customFormat="1" x14ac:dyDescent="0.25">
      <c r="A114" s="2" t="s">
        <v>98</v>
      </c>
      <c r="B114" s="2" t="s">
        <v>99</v>
      </c>
      <c r="C114" s="2">
        <v>1</v>
      </c>
      <c r="D114" s="2" t="s">
        <v>65</v>
      </c>
      <c r="E114" s="2" t="s">
        <v>106</v>
      </c>
      <c r="F114" s="2">
        <v>0.173494417099921</v>
      </c>
      <c r="G114" s="2">
        <v>0.18152608944642001</v>
      </c>
      <c r="H114" s="2">
        <v>0.23383017821775201</v>
      </c>
      <c r="I114" s="2">
        <v>0.165445224986638</v>
      </c>
      <c r="J114" s="57">
        <f t="shared" si="1"/>
        <v>0.35502050654634099</v>
      </c>
    </row>
    <row r="115" spans="1:10" s="2" customFormat="1" x14ac:dyDescent="0.25">
      <c r="A115" s="2" t="s">
        <v>98</v>
      </c>
      <c r="B115" s="2" t="s">
        <v>99</v>
      </c>
      <c r="C115" s="2">
        <v>1</v>
      </c>
      <c r="D115" s="2" t="s">
        <v>102</v>
      </c>
      <c r="E115" s="2" t="s">
        <v>106</v>
      </c>
      <c r="F115" s="2">
        <v>0.95640300789930799</v>
      </c>
      <c r="G115" s="2">
        <v>1.2736786068138299</v>
      </c>
      <c r="H115" s="2">
        <v>182.73456410325099</v>
      </c>
      <c r="I115" s="2">
        <v>655.77205644029698</v>
      </c>
      <c r="J115" s="57">
        <f t="shared" si="1"/>
        <v>2.2300816147131379</v>
      </c>
    </row>
    <row r="116" spans="1:10" s="2" customFormat="1" x14ac:dyDescent="0.25">
      <c r="A116" s="2" t="s">
        <v>98</v>
      </c>
      <c r="B116" s="2" t="s">
        <v>99</v>
      </c>
      <c r="C116" s="2">
        <v>1</v>
      </c>
      <c r="D116" s="2" t="s">
        <v>35</v>
      </c>
      <c r="E116" s="2" t="s">
        <v>106</v>
      </c>
      <c r="F116" s="2">
        <v>3.07410324476206</v>
      </c>
      <c r="G116" s="2">
        <v>4.5432262505247403</v>
      </c>
      <c r="H116" s="2">
        <v>7029.0703838887503</v>
      </c>
      <c r="I116" s="2">
        <v>4926.6819608266796</v>
      </c>
      <c r="J116" s="57">
        <f t="shared" si="1"/>
        <v>7.6173294952867998</v>
      </c>
    </row>
    <row r="117" spans="1:10" s="2" customFormat="1" x14ac:dyDescent="0.25">
      <c r="A117" s="2" t="s">
        <v>98</v>
      </c>
      <c r="B117" s="2" t="s">
        <v>99</v>
      </c>
      <c r="C117" s="2">
        <v>1</v>
      </c>
      <c r="D117" s="2" t="s">
        <v>149</v>
      </c>
      <c r="E117" s="2" t="s">
        <v>106</v>
      </c>
      <c r="F117" s="2">
        <v>5.3489810022487703</v>
      </c>
      <c r="G117" s="2">
        <v>3.30455641347586</v>
      </c>
      <c r="H117" s="2">
        <v>26550.698230496298</v>
      </c>
      <c r="I117" s="2">
        <v>1982.7155789240201</v>
      </c>
      <c r="J117" s="57">
        <f t="shared" si="1"/>
        <v>8.6535374157246299</v>
      </c>
    </row>
    <row r="118" spans="1:10" s="2" customFormat="1" x14ac:dyDescent="0.25">
      <c r="A118" s="2" t="s">
        <v>98</v>
      </c>
      <c r="B118" s="2" t="s">
        <v>99</v>
      </c>
      <c r="C118" s="2">
        <v>1</v>
      </c>
      <c r="D118" s="2" t="s">
        <v>156</v>
      </c>
      <c r="E118" s="2" t="s">
        <v>106</v>
      </c>
      <c r="F118" s="2">
        <v>5.72484610808909</v>
      </c>
      <c r="G118" s="2">
        <v>3.5711411891960201</v>
      </c>
      <c r="H118" s="2">
        <v>28962.381901408698</v>
      </c>
      <c r="I118" s="2">
        <v>2338.8182515541698</v>
      </c>
      <c r="J118" s="57">
        <f t="shared" si="1"/>
        <v>9.2959872972851105</v>
      </c>
    </row>
    <row r="119" spans="1:10" s="2" customFormat="1" x14ac:dyDescent="0.25">
      <c r="A119" s="2" t="s">
        <v>98</v>
      </c>
      <c r="B119" s="2" t="s">
        <v>99</v>
      </c>
      <c r="C119" s="2">
        <v>1</v>
      </c>
      <c r="D119" s="2" t="s">
        <v>121</v>
      </c>
      <c r="E119" s="2" t="s">
        <v>106</v>
      </c>
      <c r="F119" s="2">
        <v>4.2051398508321602</v>
      </c>
      <c r="G119" s="2">
        <v>6.0079251076181404</v>
      </c>
      <c r="H119" s="2">
        <v>3926.8115128643599</v>
      </c>
      <c r="I119" s="2">
        <v>34614.21462192</v>
      </c>
      <c r="J119" s="57">
        <f t="shared" si="1"/>
        <v>10.2130649584503</v>
      </c>
    </row>
    <row r="120" spans="1:10" s="2" customFormat="1" x14ac:dyDescent="0.25">
      <c r="A120" s="2" t="s">
        <v>98</v>
      </c>
      <c r="B120" s="2" t="s">
        <v>99</v>
      </c>
      <c r="C120" s="2">
        <v>1</v>
      </c>
      <c r="D120" s="2" t="s">
        <v>120</v>
      </c>
      <c r="E120" s="2" t="s">
        <v>106</v>
      </c>
      <c r="F120" s="2">
        <v>4.2303722800894699</v>
      </c>
      <c r="G120" s="2">
        <v>6.0116948587034402</v>
      </c>
      <c r="H120" s="2">
        <v>3994.3344696926401</v>
      </c>
      <c r="I120" s="2">
        <v>36037.073326482299</v>
      </c>
      <c r="J120" s="57">
        <f t="shared" si="1"/>
        <v>10.24206713879291</v>
      </c>
    </row>
    <row r="121" spans="1:10" s="2" customFormat="1" x14ac:dyDescent="0.25">
      <c r="A121" s="2" t="s">
        <v>98</v>
      </c>
      <c r="B121" s="2" t="s">
        <v>99</v>
      </c>
      <c r="C121" s="2">
        <v>1</v>
      </c>
      <c r="D121" s="2" t="s">
        <v>13</v>
      </c>
      <c r="E121" s="2" t="s">
        <v>106</v>
      </c>
      <c r="F121" s="2">
        <v>4.2591354753755004</v>
      </c>
      <c r="G121" s="2">
        <v>6.0867822921510903</v>
      </c>
      <c r="H121" s="2">
        <v>4193.7154508568301</v>
      </c>
      <c r="I121" s="2">
        <v>37894.365393368498</v>
      </c>
      <c r="J121" s="57">
        <f t="shared" si="1"/>
        <v>10.34591776752659</v>
      </c>
    </row>
    <row r="122" spans="1:10" s="2" customFormat="1" x14ac:dyDescent="0.25">
      <c r="A122" s="2" t="s">
        <v>98</v>
      </c>
      <c r="B122" s="2" t="s">
        <v>99</v>
      </c>
      <c r="C122" s="2">
        <v>1</v>
      </c>
      <c r="D122" s="2" t="s">
        <v>65</v>
      </c>
      <c r="E122" s="2" t="s">
        <v>107</v>
      </c>
      <c r="F122" s="2">
        <v>6.0907164010440301E-2</v>
      </c>
      <c r="G122" s="2">
        <v>7.3351245263187398E-2</v>
      </c>
      <c r="H122" s="2">
        <v>2.24524524859364E-2</v>
      </c>
      <c r="I122" s="2">
        <v>2.2465692114383599E-2</v>
      </c>
      <c r="J122" s="57">
        <f t="shared" si="1"/>
        <v>0.1342584092736277</v>
      </c>
    </row>
    <row r="123" spans="1:10" s="2" customFormat="1" x14ac:dyDescent="0.25">
      <c r="A123" s="2" t="s">
        <v>98</v>
      </c>
      <c r="B123" s="2" t="s">
        <v>99</v>
      </c>
      <c r="C123" s="2">
        <v>1</v>
      </c>
      <c r="D123" s="2" t="s">
        <v>102</v>
      </c>
      <c r="E123" s="2" t="s">
        <v>107</v>
      </c>
      <c r="F123" s="2">
        <v>0.18742272266175999</v>
      </c>
      <c r="G123" s="2">
        <v>0.213563149583782</v>
      </c>
      <c r="H123" s="2">
        <v>12.112980269352899</v>
      </c>
      <c r="I123" s="2">
        <v>14.7634667380755</v>
      </c>
      <c r="J123" s="57">
        <f t="shared" si="1"/>
        <v>0.400985872245542</v>
      </c>
    </row>
    <row r="124" spans="1:10" s="2" customFormat="1" x14ac:dyDescent="0.25">
      <c r="A124" s="2" t="s">
        <v>98</v>
      </c>
      <c r="B124" s="2" t="s">
        <v>99</v>
      </c>
      <c r="C124" s="2">
        <v>1</v>
      </c>
      <c r="D124" s="2" t="s">
        <v>120</v>
      </c>
      <c r="E124" s="2" t="s">
        <v>107</v>
      </c>
      <c r="F124" s="2">
        <v>0.44190888087769498</v>
      </c>
      <c r="G124" s="2">
        <v>0.47405539646795503</v>
      </c>
      <c r="H124" s="2">
        <v>43.994548007741201</v>
      </c>
      <c r="I124" s="2">
        <v>43.621567308541898</v>
      </c>
      <c r="J124" s="57">
        <f t="shared" si="1"/>
        <v>0.91596427734565</v>
      </c>
    </row>
    <row r="125" spans="1:10" s="2" customFormat="1" x14ac:dyDescent="0.25">
      <c r="A125" s="2" t="s">
        <v>98</v>
      </c>
      <c r="B125" s="2" t="s">
        <v>99</v>
      </c>
      <c r="C125" s="2">
        <v>1</v>
      </c>
      <c r="D125" s="2" t="s">
        <v>121</v>
      </c>
      <c r="E125" s="2" t="s">
        <v>107</v>
      </c>
      <c r="F125" s="2">
        <v>0.43630857116636601</v>
      </c>
      <c r="G125" s="2">
        <v>0.48056268666621399</v>
      </c>
      <c r="H125" s="2">
        <v>41.313071557639198</v>
      </c>
      <c r="I125" s="2">
        <v>46.2468094372419</v>
      </c>
      <c r="J125" s="57">
        <f t="shared" si="1"/>
        <v>0.91687125783257994</v>
      </c>
    </row>
    <row r="126" spans="1:10" s="2" customFormat="1" x14ac:dyDescent="0.25">
      <c r="A126" s="2" t="s">
        <v>98</v>
      </c>
      <c r="B126" s="2" t="s">
        <v>99</v>
      </c>
      <c r="C126" s="2">
        <v>1</v>
      </c>
      <c r="D126" s="2" t="s">
        <v>13</v>
      </c>
      <c r="E126" s="2" t="s">
        <v>107</v>
      </c>
      <c r="F126" s="2">
        <v>0.45066011506043901</v>
      </c>
      <c r="G126" s="2">
        <v>0.49399412270397203</v>
      </c>
      <c r="H126" s="2">
        <v>46.623509021294304</v>
      </c>
      <c r="I126" s="2">
        <v>51.651744300963202</v>
      </c>
      <c r="J126" s="57">
        <f t="shared" si="1"/>
        <v>0.94465423776441104</v>
      </c>
    </row>
    <row r="127" spans="1:10" s="2" customFormat="1" x14ac:dyDescent="0.25">
      <c r="A127" s="2" t="s">
        <v>98</v>
      </c>
      <c r="B127" s="2" t="s">
        <v>99</v>
      </c>
      <c r="C127" s="2">
        <v>1</v>
      </c>
      <c r="D127" s="2" t="s">
        <v>35</v>
      </c>
      <c r="E127" s="2" t="s">
        <v>107</v>
      </c>
      <c r="F127" s="2">
        <v>0.208408838415093</v>
      </c>
      <c r="G127" s="2">
        <v>0.76639265666263101</v>
      </c>
      <c r="H127" s="2">
        <v>4.44251363556047</v>
      </c>
      <c r="I127" s="2">
        <v>149.97247015965101</v>
      </c>
      <c r="J127" s="57">
        <f t="shared" si="1"/>
        <v>0.97480149507772396</v>
      </c>
    </row>
    <row r="128" spans="1:10" s="2" customFormat="1" x14ac:dyDescent="0.25">
      <c r="A128" s="2" t="s">
        <v>98</v>
      </c>
      <c r="B128" s="2" t="s">
        <v>99</v>
      </c>
      <c r="C128" s="2">
        <v>1</v>
      </c>
      <c r="D128" s="2" t="s">
        <v>149</v>
      </c>
      <c r="E128" s="2" t="s">
        <v>107</v>
      </c>
      <c r="F128" s="2">
        <v>0.88327559366366704</v>
      </c>
      <c r="G128" s="2">
        <v>0.82494413565060498</v>
      </c>
      <c r="H128" s="2">
        <v>32.882047160141298</v>
      </c>
      <c r="I128" s="2">
        <v>31.892240755101302</v>
      </c>
      <c r="J128" s="57">
        <f t="shared" si="1"/>
        <v>1.708219729314272</v>
      </c>
    </row>
    <row r="129" spans="1:10" s="2" customFormat="1" x14ac:dyDescent="0.25">
      <c r="A129" s="2" t="s">
        <v>98</v>
      </c>
      <c r="B129" s="2" t="s">
        <v>99</v>
      </c>
      <c r="C129" s="2">
        <v>1</v>
      </c>
      <c r="D129" s="2" t="s">
        <v>156</v>
      </c>
      <c r="E129" s="2" t="s">
        <v>107</v>
      </c>
      <c r="F129" s="2">
        <v>0.91823389379285403</v>
      </c>
      <c r="G129" s="2">
        <v>0.83573547582867702</v>
      </c>
      <c r="H129" s="2">
        <v>38.495160823669003</v>
      </c>
      <c r="I129" s="2">
        <v>32.786025918441503</v>
      </c>
      <c r="J129" s="57">
        <f t="shared" si="1"/>
        <v>1.753969369621531</v>
      </c>
    </row>
    <row r="130" spans="1:10" s="2" customFormat="1" x14ac:dyDescent="0.25">
      <c r="A130" s="2" t="s">
        <v>98</v>
      </c>
      <c r="B130" s="2" t="s">
        <v>99</v>
      </c>
      <c r="C130" s="2">
        <v>1</v>
      </c>
      <c r="D130" s="2" t="s">
        <v>65</v>
      </c>
      <c r="E130" s="2" t="s">
        <v>108</v>
      </c>
      <c r="F130" s="2">
        <v>3.3612204940278598E-2</v>
      </c>
      <c r="G130" s="2">
        <v>4.1852834931557302E-2</v>
      </c>
      <c r="H130" s="2">
        <v>6.51365643112564E-3</v>
      </c>
      <c r="I130" s="2">
        <v>6.9776621734077499E-3</v>
      </c>
      <c r="J130" s="57">
        <f t="shared" ref="J130:J193" si="2">F130+G130</f>
        <v>7.5465039871835893E-2</v>
      </c>
    </row>
    <row r="131" spans="1:10" s="2" customFormat="1" x14ac:dyDescent="0.25">
      <c r="A131" s="2" t="s">
        <v>98</v>
      </c>
      <c r="B131" s="2" t="s">
        <v>99</v>
      </c>
      <c r="C131" s="2">
        <v>1</v>
      </c>
      <c r="D131" s="2" t="s">
        <v>102</v>
      </c>
      <c r="E131" s="2" t="s">
        <v>108</v>
      </c>
      <c r="F131" s="2">
        <v>9.7838882154789794E-2</v>
      </c>
      <c r="G131" s="2">
        <v>0.10674788962157999</v>
      </c>
      <c r="H131" s="2">
        <v>3.3288748133579298</v>
      </c>
      <c r="I131" s="2">
        <v>2.8801434249772102</v>
      </c>
      <c r="J131" s="57">
        <f t="shared" si="2"/>
        <v>0.2045867717763698</v>
      </c>
    </row>
    <row r="132" spans="1:10" s="2" customFormat="1" x14ac:dyDescent="0.25">
      <c r="A132" s="2" t="s">
        <v>98</v>
      </c>
      <c r="B132" s="2" t="s">
        <v>99</v>
      </c>
      <c r="C132" s="2">
        <v>1</v>
      </c>
      <c r="D132" s="2" t="s">
        <v>121</v>
      </c>
      <c r="E132" s="2" t="s">
        <v>108</v>
      </c>
      <c r="F132" s="2">
        <v>0.22013989985114399</v>
      </c>
      <c r="G132" s="2">
        <v>0.238252462718198</v>
      </c>
      <c r="H132" s="2">
        <v>10.8262862426008</v>
      </c>
      <c r="I132" s="2">
        <v>9.9450736764467607</v>
      </c>
      <c r="J132" s="57">
        <f t="shared" si="2"/>
        <v>0.45839236256934202</v>
      </c>
    </row>
    <row r="133" spans="1:10" s="2" customFormat="1" x14ac:dyDescent="0.25">
      <c r="A133" s="2" t="s">
        <v>98</v>
      </c>
      <c r="B133" s="2" t="s">
        <v>99</v>
      </c>
      <c r="C133" s="2">
        <v>1</v>
      </c>
      <c r="D133" s="2" t="s">
        <v>120</v>
      </c>
      <c r="E133" s="2" t="s">
        <v>108</v>
      </c>
      <c r="F133" s="2">
        <v>0.22331295139165799</v>
      </c>
      <c r="G133" s="2">
        <v>0.235898410981844</v>
      </c>
      <c r="H133" s="2">
        <v>11.5869711900348</v>
      </c>
      <c r="I133" s="2">
        <v>9.5505550430525492</v>
      </c>
      <c r="J133" s="57">
        <f t="shared" si="2"/>
        <v>0.45921136237350202</v>
      </c>
    </row>
    <row r="134" spans="1:10" s="2" customFormat="1" x14ac:dyDescent="0.25">
      <c r="A134" s="2" t="s">
        <v>98</v>
      </c>
      <c r="B134" s="2" t="s">
        <v>99</v>
      </c>
      <c r="C134" s="2">
        <v>1</v>
      </c>
      <c r="D134" s="2" t="s">
        <v>13</v>
      </c>
      <c r="E134" s="2" t="s">
        <v>108</v>
      </c>
      <c r="F134" s="2">
        <v>0.22694934656445001</v>
      </c>
      <c r="G134" s="2">
        <v>0.244675798937244</v>
      </c>
      <c r="H134" s="2">
        <v>12.1341398712476</v>
      </c>
      <c r="I134" s="2">
        <v>11.152320667118101</v>
      </c>
      <c r="J134" s="57">
        <f t="shared" si="2"/>
        <v>0.47162514550169399</v>
      </c>
    </row>
    <row r="135" spans="1:10" s="2" customFormat="1" x14ac:dyDescent="0.25">
      <c r="A135" s="2" t="s">
        <v>98</v>
      </c>
      <c r="B135" s="2" t="s">
        <v>99</v>
      </c>
      <c r="C135" s="2">
        <v>1</v>
      </c>
      <c r="D135" s="2" t="s">
        <v>35</v>
      </c>
      <c r="E135" s="2" t="s">
        <v>108</v>
      </c>
      <c r="F135" s="2">
        <v>0.111627700137028</v>
      </c>
      <c r="G135" s="2">
        <v>0.36889715410216001</v>
      </c>
      <c r="H135" s="2">
        <v>1.2858885160661699</v>
      </c>
      <c r="I135" s="2">
        <v>32.273827211156899</v>
      </c>
      <c r="J135" s="57">
        <f t="shared" si="2"/>
        <v>0.480524854239188</v>
      </c>
    </row>
    <row r="136" spans="1:10" s="2" customFormat="1" x14ac:dyDescent="0.25">
      <c r="A136" s="2" t="s">
        <v>98</v>
      </c>
      <c r="B136" s="2" t="s">
        <v>99</v>
      </c>
      <c r="C136" s="2">
        <v>1</v>
      </c>
      <c r="D136" s="2" t="s">
        <v>149</v>
      </c>
      <c r="E136" s="2" t="s">
        <v>108</v>
      </c>
      <c r="F136" s="2">
        <v>0.71606284409739696</v>
      </c>
      <c r="G136" s="2">
        <v>0.689114496464028</v>
      </c>
      <c r="H136" s="2">
        <v>8.7849738859158109</v>
      </c>
      <c r="I136" s="2">
        <v>9.3634653586133005</v>
      </c>
      <c r="J136" s="57">
        <f t="shared" si="2"/>
        <v>1.405177340561425</v>
      </c>
    </row>
    <row r="137" spans="1:10" s="2" customFormat="1" x14ac:dyDescent="0.25">
      <c r="A137" s="2" t="s">
        <v>98</v>
      </c>
      <c r="B137" s="2" t="s">
        <v>99</v>
      </c>
      <c r="C137" s="2">
        <v>1</v>
      </c>
      <c r="D137" s="2" t="s">
        <v>156</v>
      </c>
      <c r="E137" s="2" t="s">
        <v>108</v>
      </c>
      <c r="F137" s="2">
        <v>0.73117628563245995</v>
      </c>
      <c r="G137" s="2">
        <v>0.69418114449060597</v>
      </c>
      <c r="H137" s="2">
        <v>9.7414905465619803</v>
      </c>
      <c r="I137" s="2">
        <v>9.5810332492799599</v>
      </c>
      <c r="J137" s="57">
        <f t="shared" si="2"/>
        <v>1.425357430123066</v>
      </c>
    </row>
    <row r="138" spans="1:10" s="2" customFormat="1" x14ac:dyDescent="0.25">
      <c r="A138" s="2" t="s">
        <v>98</v>
      </c>
      <c r="B138" s="2" t="s">
        <v>99</v>
      </c>
      <c r="C138" s="2">
        <v>1</v>
      </c>
      <c r="D138" s="2" t="s">
        <v>65</v>
      </c>
      <c r="E138" s="2" t="s">
        <v>109</v>
      </c>
      <c r="F138" s="2">
        <v>0.19936517006507701</v>
      </c>
      <c r="G138" s="2">
        <v>0.21109934137606701</v>
      </c>
      <c r="H138" s="2">
        <v>1.1464090559281399</v>
      </c>
      <c r="I138" s="2">
        <v>1.06358242574934</v>
      </c>
      <c r="J138" s="57">
        <f t="shared" si="2"/>
        <v>0.41046451144114404</v>
      </c>
    </row>
    <row r="139" spans="1:10" s="2" customFormat="1" x14ac:dyDescent="0.25">
      <c r="A139" s="2" t="s">
        <v>98</v>
      </c>
      <c r="B139" s="2" t="s">
        <v>99</v>
      </c>
      <c r="C139" s="2">
        <v>1</v>
      </c>
      <c r="D139" s="2" t="s">
        <v>102</v>
      </c>
      <c r="E139" s="2" t="s">
        <v>109</v>
      </c>
      <c r="F139" s="2">
        <v>0.46835245509878698</v>
      </c>
      <c r="G139" s="2">
        <v>0.51948866918650305</v>
      </c>
      <c r="H139" s="2">
        <v>38.476752636489401</v>
      </c>
      <c r="I139" s="2">
        <v>25.311558637328801</v>
      </c>
      <c r="J139" s="57">
        <f t="shared" si="2"/>
        <v>0.98784112428529003</v>
      </c>
    </row>
    <row r="140" spans="1:10" s="2" customFormat="1" x14ac:dyDescent="0.25">
      <c r="A140" s="2" t="s">
        <v>98</v>
      </c>
      <c r="B140" s="2" t="s">
        <v>99</v>
      </c>
      <c r="C140" s="2">
        <v>1</v>
      </c>
      <c r="D140" s="2" t="s">
        <v>35</v>
      </c>
      <c r="E140" s="2" t="s">
        <v>109</v>
      </c>
      <c r="F140" s="2">
        <v>1.51191860263446</v>
      </c>
      <c r="G140" s="2">
        <v>1.23536939655816</v>
      </c>
      <c r="H140" s="2">
        <v>2732.44688065228</v>
      </c>
      <c r="I140" s="2">
        <v>538.47674612855303</v>
      </c>
      <c r="J140" s="57">
        <f t="shared" si="2"/>
        <v>2.7472879991926202</v>
      </c>
    </row>
    <row r="141" spans="1:10" s="2" customFormat="1" x14ac:dyDescent="0.25">
      <c r="A141" s="2" t="s">
        <v>98</v>
      </c>
      <c r="B141" s="2" t="s">
        <v>99</v>
      </c>
      <c r="C141" s="2">
        <v>1</v>
      </c>
      <c r="D141" s="2" t="s">
        <v>149</v>
      </c>
      <c r="E141" s="2" t="s">
        <v>109</v>
      </c>
      <c r="F141" s="2">
        <v>3.33203364118756</v>
      </c>
      <c r="G141" s="2">
        <v>1.8181926073032499</v>
      </c>
      <c r="H141" s="2">
        <v>24207.638841956901</v>
      </c>
      <c r="I141" s="2">
        <v>728.30420443480205</v>
      </c>
      <c r="J141" s="57">
        <f t="shared" si="2"/>
        <v>5.1502262484908101</v>
      </c>
    </row>
    <row r="142" spans="1:10" s="2" customFormat="1" x14ac:dyDescent="0.25">
      <c r="A142" s="2" t="s">
        <v>98</v>
      </c>
      <c r="B142" s="2" t="s">
        <v>99</v>
      </c>
      <c r="C142" s="2">
        <v>1</v>
      </c>
      <c r="D142" s="2" t="s">
        <v>156</v>
      </c>
      <c r="E142" s="2" t="s">
        <v>109</v>
      </c>
      <c r="F142" s="2">
        <v>3.49135223505133</v>
      </c>
      <c r="G142" s="2">
        <v>1.9986366944631599</v>
      </c>
      <c r="H142" s="2">
        <v>26109.679333615</v>
      </c>
      <c r="I142" s="2">
        <v>932.71937132962</v>
      </c>
      <c r="J142" s="57">
        <f t="shared" si="2"/>
        <v>5.4899889295144897</v>
      </c>
    </row>
    <row r="143" spans="1:10" s="2" customFormat="1" x14ac:dyDescent="0.25">
      <c r="A143" s="2" t="s">
        <v>98</v>
      </c>
      <c r="B143" s="2" t="s">
        <v>99</v>
      </c>
      <c r="C143" s="2">
        <v>1</v>
      </c>
      <c r="D143" s="2" t="s">
        <v>121</v>
      </c>
      <c r="E143" s="2" t="s">
        <v>109</v>
      </c>
      <c r="F143" s="2">
        <v>2.1737286524056998</v>
      </c>
      <c r="G143" s="2">
        <v>3.3925153215986001</v>
      </c>
      <c r="H143" s="2">
        <v>1934.7048786533401</v>
      </c>
      <c r="I143" s="2">
        <v>31340.5646028095</v>
      </c>
      <c r="J143" s="57">
        <f t="shared" si="2"/>
        <v>5.5662439740042995</v>
      </c>
    </row>
    <row r="144" spans="1:10" s="2" customFormat="1" x14ac:dyDescent="0.25">
      <c r="A144" s="2" t="s">
        <v>98</v>
      </c>
      <c r="B144" s="2" t="s">
        <v>99</v>
      </c>
      <c r="C144" s="2">
        <v>1</v>
      </c>
      <c r="D144" s="2" t="s">
        <v>13</v>
      </c>
      <c r="E144" s="2" t="s">
        <v>109</v>
      </c>
      <c r="F144" s="2">
        <v>2.18862497489493</v>
      </c>
      <c r="G144" s="2">
        <v>3.3840144092323499</v>
      </c>
      <c r="H144" s="2">
        <v>2052.4001952344101</v>
      </c>
      <c r="I144" s="2">
        <v>34348.395932110601</v>
      </c>
      <c r="J144" s="57">
        <f t="shared" si="2"/>
        <v>5.5726393841272799</v>
      </c>
    </row>
    <row r="145" spans="1:10" s="2" customFormat="1" x14ac:dyDescent="0.25">
      <c r="A145" s="2" t="s">
        <v>98</v>
      </c>
      <c r="B145" s="2" t="s">
        <v>99</v>
      </c>
      <c r="C145" s="2">
        <v>1</v>
      </c>
      <c r="D145" s="2" t="s">
        <v>120</v>
      </c>
      <c r="E145" s="2" t="s">
        <v>109</v>
      </c>
      <c r="F145" s="2">
        <v>2.1696025056772399</v>
      </c>
      <c r="G145" s="2">
        <v>3.4138224991550099</v>
      </c>
      <c r="H145" s="2">
        <v>1922.6699432227399</v>
      </c>
      <c r="I145" s="2">
        <v>32731.6300211737</v>
      </c>
      <c r="J145" s="57">
        <f t="shared" si="2"/>
        <v>5.5834250048322502</v>
      </c>
    </row>
    <row r="146" spans="1:10" s="2" customFormat="1" x14ac:dyDescent="0.25">
      <c r="A146" s="2" t="s">
        <v>98</v>
      </c>
      <c r="B146" s="2" t="s">
        <v>99</v>
      </c>
      <c r="C146" s="2">
        <v>1</v>
      </c>
      <c r="D146" s="2" t="s">
        <v>121</v>
      </c>
      <c r="E146" s="2" t="s">
        <v>110</v>
      </c>
      <c r="F146" s="2">
        <v>2.30922476187281E-2</v>
      </c>
      <c r="G146" s="2">
        <v>2.9700801160994099E-2</v>
      </c>
      <c r="H146" s="2">
        <v>2.3584840128522801E-3</v>
      </c>
      <c r="I146" s="2">
        <v>2.78276206420691E-3</v>
      </c>
      <c r="J146" s="57">
        <f t="shared" si="2"/>
        <v>5.2793048779722199E-2</v>
      </c>
    </row>
    <row r="147" spans="1:10" s="2" customFormat="1" x14ac:dyDescent="0.25">
      <c r="A147" s="2" t="s">
        <v>98</v>
      </c>
      <c r="B147" s="2" t="s">
        <v>99</v>
      </c>
      <c r="C147" s="2">
        <v>1</v>
      </c>
      <c r="D147" s="2" t="s">
        <v>120</v>
      </c>
      <c r="E147" s="2" t="s">
        <v>110</v>
      </c>
      <c r="F147" s="2">
        <v>2.3236846881660899E-2</v>
      </c>
      <c r="G147" s="2">
        <v>2.9911394460709201E-2</v>
      </c>
      <c r="H147" s="2">
        <v>2.40265083372214E-3</v>
      </c>
      <c r="I147" s="2">
        <v>2.7970106250208601E-3</v>
      </c>
      <c r="J147" s="57">
        <f t="shared" si="2"/>
        <v>5.3148241342370103E-2</v>
      </c>
    </row>
    <row r="148" spans="1:10" s="2" customFormat="1" x14ac:dyDescent="0.25">
      <c r="A148" s="2" t="s">
        <v>98</v>
      </c>
      <c r="B148" s="2" t="s">
        <v>99</v>
      </c>
      <c r="C148" s="2">
        <v>1</v>
      </c>
      <c r="D148" s="2" t="s">
        <v>13</v>
      </c>
      <c r="E148" s="2" t="s">
        <v>110</v>
      </c>
      <c r="F148" s="2">
        <v>2.36463039882059E-2</v>
      </c>
      <c r="G148" s="2">
        <v>3.0738337036467198E-2</v>
      </c>
      <c r="H148" s="2">
        <v>2.4901965306006199E-3</v>
      </c>
      <c r="I148" s="2">
        <v>2.9550909484604699E-3</v>
      </c>
      <c r="J148" s="57">
        <f t="shared" si="2"/>
        <v>5.4384641024673094E-2</v>
      </c>
    </row>
    <row r="149" spans="1:10" s="2" customFormat="1" x14ac:dyDescent="0.25">
      <c r="A149" s="2" t="s">
        <v>98</v>
      </c>
      <c r="B149" s="2" t="s">
        <v>99</v>
      </c>
      <c r="C149" s="2">
        <v>1</v>
      </c>
      <c r="D149" s="2" t="s">
        <v>102</v>
      </c>
      <c r="E149" s="2" t="s">
        <v>110</v>
      </c>
      <c r="F149" s="2">
        <v>3.7762412602783797E-2</v>
      </c>
      <c r="G149" s="2">
        <v>4.7858641631174099E-2</v>
      </c>
      <c r="H149" s="2">
        <v>8.4091407471056003E-3</v>
      </c>
      <c r="I149" s="2">
        <v>8.7417214377955507E-3</v>
      </c>
      <c r="J149" s="57">
        <f t="shared" si="2"/>
        <v>8.5621054233957897E-2</v>
      </c>
    </row>
    <row r="150" spans="1:10" s="2" customFormat="1" x14ac:dyDescent="0.25">
      <c r="A150" s="2" t="s">
        <v>98</v>
      </c>
      <c r="B150" s="2" t="s">
        <v>99</v>
      </c>
      <c r="C150" s="2">
        <v>1</v>
      </c>
      <c r="D150" s="2" t="s">
        <v>35</v>
      </c>
      <c r="E150" s="2" t="s">
        <v>110</v>
      </c>
      <c r="F150" s="2">
        <v>3.9120468103582003E-2</v>
      </c>
      <c r="G150" s="2">
        <v>4.8813632570388302E-2</v>
      </c>
      <c r="H150" s="2">
        <v>7.3765715759671804E-3</v>
      </c>
      <c r="I150" s="2">
        <v>1.2442758404091901E-2</v>
      </c>
      <c r="J150" s="57">
        <f t="shared" si="2"/>
        <v>8.7934100673970311E-2</v>
      </c>
    </row>
    <row r="151" spans="1:10" s="2" customFormat="1" x14ac:dyDescent="0.25">
      <c r="A151" s="2" t="s">
        <v>98</v>
      </c>
      <c r="B151" s="2" t="s">
        <v>99</v>
      </c>
      <c r="C151" s="2">
        <v>1</v>
      </c>
      <c r="D151" s="2" t="s">
        <v>65</v>
      </c>
      <c r="E151" s="2" t="s">
        <v>110</v>
      </c>
      <c r="F151" s="2">
        <v>4.89589194306485E-2</v>
      </c>
      <c r="G151" s="2">
        <v>6.1960327010607698E-2</v>
      </c>
      <c r="H151" s="2">
        <v>1.4076624105585E-2</v>
      </c>
      <c r="I151" s="2">
        <v>1.41594185577855E-2</v>
      </c>
      <c r="J151" s="57">
        <f t="shared" si="2"/>
        <v>0.1109192464412562</v>
      </c>
    </row>
    <row r="152" spans="1:10" s="2" customFormat="1" x14ac:dyDescent="0.25">
      <c r="A152" s="2" t="s">
        <v>98</v>
      </c>
      <c r="B152" s="2" t="s">
        <v>99</v>
      </c>
      <c r="C152" s="2">
        <v>1</v>
      </c>
      <c r="D152" s="2" t="s">
        <v>156</v>
      </c>
      <c r="E152" s="2" t="s">
        <v>110</v>
      </c>
      <c r="F152" s="2">
        <v>0.58063764175837695</v>
      </c>
      <c r="G152" s="2">
        <v>0.57960481896196903</v>
      </c>
      <c r="H152" s="2">
        <v>1.44584556785157</v>
      </c>
      <c r="I152" s="2">
        <v>1.42854486394776</v>
      </c>
      <c r="J152" s="57">
        <f t="shared" si="2"/>
        <v>1.1602424607203461</v>
      </c>
    </row>
    <row r="153" spans="1:10" s="2" customFormat="1" x14ac:dyDescent="0.25">
      <c r="A153" s="2" t="s">
        <v>98</v>
      </c>
      <c r="B153" s="2" t="s">
        <v>99</v>
      </c>
      <c r="C153" s="2">
        <v>1</v>
      </c>
      <c r="D153" s="2" t="s">
        <v>149</v>
      </c>
      <c r="E153" s="2" t="s">
        <v>110</v>
      </c>
      <c r="F153" s="2">
        <v>0.582173471464557</v>
      </c>
      <c r="G153" s="2">
        <v>0.58063228913369902</v>
      </c>
      <c r="H153" s="2">
        <v>1.45470320785656</v>
      </c>
      <c r="I153" s="2">
        <v>1.43281988851396</v>
      </c>
      <c r="J153" s="57">
        <f t="shared" si="2"/>
        <v>1.162805760598256</v>
      </c>
    </row>
    <row r="154" spans="1:10" s="2" customFormat="1" x14ac:dyDescent="0.25">
      <c r="A154" s="2" t="s">
        <v>98</v>
      </c>
      <c r="B154" s="2" t="s">
        <v>99</v>
      </c>
      <c r="C154" s="2">
        <v>1</v>
      </c>
      <c r="D154" s="2" t="s">
        <v>121</v>
      </c>
      <c r="E154" s="2" t="s">
        <v>111</v>
      </c>
      <c r="F154" s="2">
        <v>1.7028875475599701E-2</v>
      </c>
      <c r="G154" s="2">
        <v>2.4851668332937098E-2</v>
      </c>
      <c r="H154" s="2">
        <v>1.74521193965102E-3</v>
      </c>
      <c r="I154" s="2">
        <v>1.86518649405048E-3</v>
      </c>
      <c r="J154" s="57">
        <f t="shared" si="2"/>
        <v>4.1880543808536799E-2</v>
      </c>
    </row>
    <row r="155" spans="1:10" s="2" customFormat="1" x14ac:dyDescent="0.25">
      <c r="A155" s="2" t="s">
        <v>98</v>
      </c>
      <c r="B155" s="2" t="s">
        <v>99</v>
      </c>
      <c r="C155" s="2">
        <v>1</v>
      </c>
      <c r="D155" s="2" t="s">
        <v>120</v>
      </c>
      <c r="E155" s="2" t="s">
        <v>111</v>
      </c>
      <c r="F155" s="2">
        <v>1.71013988266982E-2</v>
      </c>
      <c r="G155" s="2">
        <v>2.48973836154084E-2</v>
      </c>
      <c r="H155" s="2">
        <v>1.76037578966536E-3</v>
      </c>
      <c r="I155" s="2">
        <v>1.8627142872136701E-3</v>
      </c>
      <c r="J155" s="57">
        <f t="shared" si="2"/>
        <v>4.19987824421066E-2</v>
      </c>
    </row>
    <row r="156" spans="1:10" s="2" customFormat="1" x14ac:dyDescent="0.25">
      <c r="A156" s="2" t="s">
        <v>98</v>
      </c>
      <c r="B156" s="2" t="s">
        <v>99</v>
      </c>
      <c r="C156" s="2">
        <v>1</v>
      </c>
      <c r="D156" s="2" t="s">
        <v>13</v>
      </c>
      <c r="E156" s="2" t="s">
        <v>111</v>
      </c>
      <c r="F156" s="2">
        <v>1.7679476285677901E-2</v>
      </c>
      <c r="G156" s="2">
        <v>2.6143711382843101E-2</v>
      </c>
      <c r="H156" s="2">
        <v>1.8888524327081999E-3</v>
      </c>
      <c r="I156" s="2">
        <v>2.0417490169222599E-3</v>
      </c>
      <c r="J156" s="57">
        <f t="shared" si="2"/>
        <v>4.3823187668521002E-2</v>
      </c>
    </row>
    <row r="157" spans="1:10" s="2" customFormat="1" x14ac:dyDescent="0.25">
      <c r="A157" s="2" t="s">
        <v>98</v>
      </c>
      <c r="B157" s="2" t="s">
        <v>99</v>
      </c>
      <c r="C157" s="2">
        <v>1</v>
      </c>
      <c r="D157" s="2" t="s">
        <v>102</v>
      </c>
      <c r="E157" s="2" t="s">
        <v>111</v>
      </c>
      <c r="F157" s="2">
        <v>2.2980235869245198E-2</v>
      </c>
      <c r="G157" s="2">
        <v>3.1912275533183203E-2</v>
      </c>
      <c r="H157" s="2">
        <v>3.71348541389148E-3</v>
      </c>
      <c r="I157" s="2">
        <v>3.8711971325591202E-3</v>
      </c>
      <c r="J157" s="57">
        <f t="shared" si="2"/>
        <v>5.4892511402428401E-2</v>
      </c>
    </row>
    <row r="158" spans="1:10" s="2" customFormat="1" x14ac:dyDescent="0.25">
      <c r="A158" s="2" t="s">
        <v>98</v>
      </c>
      <c r="B158" s="2" t="s">
        <v>99</v>
      </c>
      <c r="C158" s="2">
        <v>1</v>
      </c>
      <c r="D158" s="2" t="s">
        <v>35</v>
      </c>
      <c r="E158" s="2" t="s">
        <v>111</v>
      </c>
      <c r="F158" s="2">
        <v>2.3398578803635401E-2</v>
      </c>
      <c r="G158" s="2">
        <v>3.1516193322133998E-2</v>
      </c>
      <c r="H158" s="2">
        <v>3.03112660396699E-3</v>
      </c>
      <c r="I158" s="2">
        <v>4.4651081276076698E-3</v>
      </c>
      <c r="J158" s="57">
        <f t="shared" si="2"/>
        <v>5.4914772125769395E-2</v>
      </c>
    </row>
    <row r="159" spans="1:10" s="2" customFormat="1" x14ac:dyDescent="0.25">
      <c r="A159" s="2" t="s">
        <v>98</v>
      </c>
      <c r="B159" s="2" t="s">
        <v>99</v>
      </c>
      <c r="C159" s="2">
        <v>1</v>
      </c>
      <c r="D159" s="2" t="s">
        <v>65</v>
      </c>
      <c r="E159" s="2" t="s">
        <v>111</v>
      </c>
      <c r="F159" s="2">
        <v>2.8162486403210198E-2</v>
      </c>
      <c r="G159" s="2">
        <v>3.8864334704454599E-2</v>
      </c>
      <c r="H159" s="2">
        <v>5.3290202133949903E-3</v>
      </c>
      <c r="I159" s="2">
        <v>5.6996842742830303E-3</v>
      </c>
      <c r="J159" s="57">
        <f t="shared" si="2"/>
        <v>6.7026821107664794E-2</v>
      </c>
    </row>
    <row r="160" spans="1:10" s="2" customFormat="1" x14ac:dyDescent="0.25">
      <c r="A160" s="2" t="s">
        <v>98</v>
      </c>
      <c r="B160" s="2" t="s">
        <v>99</v>
      </c>
      <c r="C160" s="2">
        <v>1</v>
      </c>
      <c r="D160" s="2" t="s">
        <v>156</v>
      </c>
      <c r="E160" s="2" t="s">
        <v>111</v>
      </c>
      <c r="F160" s="2">
        <v>0.58644979165157496</v>
      </c>
      <c r="G160" s="2">
        <v>0.57882535984908101</v>
      </c>
      <c r="H160" s="2">
        <v>1.4759893647722699</v>
      </c>
      <c r="I160" s="2">
        <v>1.42324806126583</v>
      </c>
      <c r="J160" s="57">
        <f t="shared" si="2"/>
        <v>1.1652751515006559</v>
      </c>
    </row>
    <row r="161" spans="1:10" s="2" customFormat="1" x14ac:dyDescent="0.25">
      <c r="A161" s="2" t="s">
        <v>98</v>
      </c>
      <c r="B161" s="2" t="s">
        <v>99</v>
      </c>
      <c r="C161" s="2">
        <v>1</v>
      </c>
      <c r="D161" s="2" t="s">
        <v>149</v>
      </c>
      <c r="E161" s="2" t="s">
        <v>111</v>
      </c>
      <c r="F161" s="2">
        <v>0.58722255420202196</v>
      </c>
      <c r="G161" s="2">
        <v>0.57950417352913597</v>
      </c>
      <c r="H161" s="2">
        <v>1.48045319938846</v>
      </c>
      <c r="I161" s="2">
        <v>1.42616540905634</v>
      </c>
      <c r="J161" s="57">
        <f t="shared" si="2"/>
        <v>1.1667267277311579</v>
      </c>
    </row>
    <row r="162" spans="1:10" s="2" customFormat="1" x14ac:dyDescent="0.25">
      <c r="A162" s="2" t="s">
        <v>98</v>
      </c>
      <c r="B162" s="2" t="s">
        <v>99</v>
      </c>
      <c r="C162" s="2">
        <v>1</v>
      </c>
      <c r="D162" s="2" t="s">
        <v>13</v>
      </c>
      <c r="E162" s="2" t="s">
        <v>100</v>
      </c>
      <c r="F162" s="2">
        <v>7.6684913133031798E-3</v>
      </c>
      <c r="G162" s="2">
        <v>1.2890675131241E-2</v>
      </c>
      <c r="H162" s="2">
        <v>5.2727049809796699E-4</v>
      </c>
      <c r="I162" s="2">
        <v>6.8314543141742698E-4</v>
      </c>
      <c r="J162" s="57">
        <f t="shared" si="2"/>
        <v>2.0559166444544179E-2</v>
      </c>
    </row>
    <row r="163" spans="1:10" s="2" customFormat="1" x14ac:dyDescent="0.25">
      <c r="A163" s="2" t="s">
        <v>98</v>
      </c>
      <c r="B163" s="2" t="s">
        <v>99</v>
      </c>
      <c r="C163" s="2">
        <v>1</v>
      </c>
      <c r="D163" s="2" t="s">
        <v>121</v>
      </c>
      <c r="E163" s="2" t="s">
        <v>100</v>
      </c>
      <c r="F163" s="2">
        <v>1.20824886460505E-2</v>
      </c>
      <c r="G163" s="2">
        <v>1.7874591901853001E-2</v>
      </c>
      <c r="H163" s="2">
        <v>8.9486945529471703E-4</v>
      </c>
      <c r="I163" s="2">
        <v>1.1211551015117499E-3</v>
      </c>
      <c r="J163" s="57">
        <f t="shared" si="2"/>
        <v>2.9957080547903501E-2</v>
      </c>
    </row>
    <row r="164" spans="1:10" s="2" customFormat="1" x14ac:dyDescent="0.25">
      <c r="A164" s="2" t="s">
        <v>98</v>
      </c>
      <c r="B164" s="2" t="s">
        <v>99</v>
      </c>
      <c r="C164" s="2">
        <v>1</v>
      </c>
      <c r="D164" s="2" t="s">
        <v>120</v>
      </c>
      <c r="E164" s="2" t="s">
        <v>100</v>
      </c>
      <c r="F164" s="2">
        <v>1.2428287116086499E-2</v>
      </c>
      <c r="G164" s="2">
        <v>1.8184383965652601E-2</v>
      </c>
      <c r="H164" s="2">
        <v>9.3766444679313802E-4</v>
      </c>
      <c r="I164" s="2">
        <v>1.1625547658882501E-3</v>
      </c>
      <c r="J164" s="57">
        <f t="shared" si="2"/>
        <v>3.0612671081739103E-2</v>
      </c>
    </row>
    <row r="165" spans="1:10" s="2" customFormat="1" x14ac:dyDescent="0.25">
      <c r="A165" s="2" t="s">
        <v>98</v>
      </c>
      <c r="B165" s="2" t="s">
        <v>99</v>
      </c>
      <c r="C165" s="2">
        <v>1</v>
      </c>
      <c r="D165" s="2" t="s">
        <v>102</v>
      </c>
      <c r="E165" s="2" t="s">
        <v>100</v>
      </c>
      <c r="F165" s="2">
        <v>3.2819863722376399E-2</v>
      </c>
      <c r="G165" s="2">
        <v>4.1143452098286799E-2</v>
      </c>
      <c r="H165" s="2">
        <v>6.85569767369789E-3</v>
      </c>
      <c r="I165" s="2">
        <v>7.2509179850033202E-3</v>
      </c>
      <c r="J165" s="57">
        <f t="shared" si="2"/>
        <v>7.3963315820663206E-2</v>
      </c>
    </row>
    <row r="166" spans="1:10" s="2" customFormat="1" x14ac:dyDescent="0.25">
      <c r="A166" s="2" t="s">
        <v>98</v>
      </c>
      <c r="B166" s="2" t="s">
        <v>99</v>
      </c>
      <c r="C166" s="2">
        <v>1</v>
      </c>
      <c r="D166" s="2" t="s">
        <v>65</v>
      </c>
      <c r="E166" s="2" t="s">
        <v>100</v>
      </c>
      <c r="F166" s="2">
        <v>5.4003170355853003E-2</v>
      </c>
      <c r="G166" s="2">
        <v>6.4702799215092394E-2</v>
      </c>
      <c r="H166" s="2">
        <v>1.6582883600852898E-2</v>
      </c>
      <c r="I166" s="2">
        <v>1.5352288808055999E-2</v>
      </c>
      <c r="J166" s="57">
        <f t="shared" si="2"/>
        <v>0.1187059695709454</v>
      </c>
    </row>
    <row r="167" spans="1:10" s="2" customFormat="1" x14ac:dyDescent="0.25">
      <c r="A167" s="2" t="s">
        <v>98</v>
      </c>
      <c r="B167" s="2" t="s">
        <v>99</v>
      </c>
      <c r="C167" s="2">
        <v>1</v>
      </c>
      <c r="D167" s="2" t="s">
        <v>35</v>
      </c>
      <c r="E167" s="2" t="s">
        <v>100</v>
      </c>
      <c r="F167" s="2">
        <v>4.6811815668431303E-2</v>
      </c>
      <c r="G167" s="2">
        <v>8.8710924370864405E-2</v>
      </c>
      <c r="H167" s="2">
        <v>1.2182989952338101E-2</v>
      </c>
      <c r="I167" s="2">
        <v>3.7352639445523403E-2</v>
      </c>
      <c r="J167" s="57">
        <f t="shared" si="2"/>
        <v>0.13552274003929571</v>
      </c>
    </row>
    <row r="168" spans="1:10" s="2" customFormat="1" x14ac:dyDescent="0.25">
      <c r="A168" s="2" t="s">
        <v>98</v>
      </c>
      <c r="B168" s="2" t="s">
        <v>99</v>
      </c>
      <c r="C168" s="2">
        <v>1</v>
      </c>
      <c r="D168" s="2" t="s">
        <v>149</v>
      </c>
      <c r="E168" s="2" t="s">
        <v>100</v>
      </c>
      <c r="F168" s="2">
        <v>0.55117674549936102</v>
      </c>
      <c r="G168" s="2">
        <v>0.61140308371153895</v>
      </c>
      <c r="H168" s="2">
        <v>1.2324614951080499</v>
      </c>
      <c r="I168" s="2">
        <v>1.67144700467868</v>
      </c>
      <c r="J168" s="57">
        <f t="shared" si="2"/>
        <v>1.1625798292109</v>
      </c>
    </row>
    <row r="169" spans="1:10" s="2" customFormat="1" x14ac:dyDescent="0.25">
      <c r="A169" s="2" t="s">
        <v>98</v>
      </c>
      <c r="B169" s="2" t="s">
        <v>99</v>
      </c>
      <c r="C169" s="2">
        <v>1</v>
      </c>
      <c r="D169" s="2" t="s">
        <v>156</v>
      </c>
      <c r="E169" s="2" t="s">
        <v>100</v>
      </c>
      <c r="F169" s="2">
        <v>0.55282804518986595</v>
      </c>
      <c r="G169" s="2">
        <v>0.61195475486370499</v>
      </c>
      <c r="H169" s="2">
        <v>1.23878018930769</v>
      </c>
      <c r="I169" s="2">
        <v>1.6753429642637401</v>
      </c>
      <c r="J169" s="57">
        <f t="shared" si="2"/>
        <v>1.1647828000535709</v>
      </c>
    </row>
    <row r="170" spans="1:10" s="2" customFormat="1" x14ac:dyDescent="0.25">
      <c r="A170" s="2" t="s">
        <v>98</v>
      </c>
      <c r="B170" s="2" t="s">
        <v>99</v>
      </c>
      <c r="C170" s="2">
        <v>1</v>
      </c>
      <c r="D170" s="2" t="s">
        <v>121</v>
      </c>
      <c r="E170" s="2" t="s">
        <v>101</v>
      </c>
      <c r="F170" s="2">
        <v>0.287246801380587</v>
      </c>
      <c r="G170" s="2">
        <v>0.14822531141307199</v>
      </c>
      <c r="H170" s="2">
        <v>4.9146473009106098</v>
      </c>
      <c r="I170" s="2">
        <v>0.73293201988761902</v>
      </c>
      <c r="J170" s="57">
        <f t="shared" si="2"/>
        <v>0.43547211279365899</v>
      </c>
    </row>
    <row r="171" spans="1:10" s="2" customFormat="1" x14ac:dyDescent="0.25">
      <c r="A171" s="2" t="s">
        <v>98</v>
      </c>
      <c r="B171" s="2" t="s">
        <v>99</v>
      </c>
      <c r="C171" s="2">
        <v>1</v>
      </c>
      <c r="D171" s="2" t="s">
        <v>13</v>
      </c>
      <c r="E171" s="2" t="s">
        <v>101</v>
      </c>
      <c r="F171" s="2">
        <v>0.29712302768270399</v>
      </c>
      <c r="G171" s="2">
        <v>0.13992124404847101</v>
      </c>
      <c r="H171" s="2">
        <v>5.3470539409435398</v>
      </c>
      <c r="I171" s="2">
        <v>0.91236916055857598</v>
      </c>
      <c r="J171" s="57">
        <f t="shared" si="2"/>
        <v>0.43704427173117499</v>
      </c>
    </row>
    <row r="172" spans="1:10" s="2" customFormat="1" x14ac:dyDescent="0.25">
      <c r="A172" s="2" t="s">
        <v>98</v>
      </c>
      <c r="B172" s="2" t="s">
        <v>99</v>
      </c>
      <c r="C172" s="2">
        <v>1</v>
      </c>
      <c r="D172" s="2" t="s">
        <v>120</v>
      </c>
      <c r="E172" s="2" t="s">
        <v>101</v>
      </c>
      <c r="F172" s="2">
        <v>0.29107772276308702</v>
      </c>
      <c r="G172" s="2">
        <v>0.14912569241727799</v>
      </c>
      <c r="H172" s="2">
        <v>5.0532549906611397</v>
      </c>
      <c r="I172" s="2">
        <v>0.71332108401296901</v>
      </c>
      <c r="J172" s="57">
        <f t="shared" si="2"/>
        <v>0.44020341518036499</v>
      </c>
    </row>
    <row r="173" spans="1:10" s="2" customFormat="1" x14ac:dyDescent="0.25">
      <c r="A173" s="2" t="s">
        <v>98</v>
      </c>
      <c r="B173" s="2" t="s">
        <v>99</v>
      </c>
      <c r="C173" s="2">
        <v>1</v>
      </c>
      <c r="D173" s="2" t="s">
        <v>35</v>
      </c>
      <c r="E173" s="2" t="s">
        <v>101</v>
      </c>
      <c r="F173" s="2">
        <v>0.26001086097429499</v>
      </c>
      <c r="G173" s="2">
        <v>0.230645079765013</v>
      </c>
      <c r="H173" s="2">
        <v>1.9691917327935899</v>
      </c>
      <c r="I173" s="2">
        <v>1.6774450936248699</v>
      </c>
      <c r="J173" s="57">
        <f t="shared" si="2"/>
        <v>0.49065594073930796</v>
      </c>
    </row>
    <row r="174" spans="1:10" s="2" customFormat="1" x14ac:dyDescent="0.25">
      <c r="A174" s="2" t="s">
        <v>98</v>
      </c>
      <c r="B174" s="2" t="s">
        <v>99</v>
      </c>
      <c r="C174" s="2">
        <v>1</v>
      </c>
      <c r="D174" s="2" t="s">
        <v>156</v>
      </c>
      <c r="E174" s="2" t="s">
        <v>101</v>
      </c>
      <c r="F174" s="2">
        <v>0.34782558609519398</v>
      </c>
      <c r="G174" s="2">
        <v>0.22064328074981199</v>
      </c>
      <c r="H174" s="2">
        <v>7.7001325472065796</v>
      </c>
      <c r="I174" s="2">
        <v>3.37475685779836</v>
      </c>
      <c r="J174" s="57">
        <f t="shared" si="2"/>
        <v>0.56846886684500597</v>
      </c>
    </row>
    <row r="175" spans="1:10" s="2" customFormat="1" x14ac:dyDescent="0.25">
      <c r="A175" s="2" t="s">
        <v>98</v>
      </c>
      <c r="B175" s="2" t="s">
        <v>99</v>
      </c>
      <c r="C175" s="2">
        <v>1</v>
      </c>
      <c r="D175" s="2" t="s">
        <v>149</v>
      </c>
      <c r="E175" s="2" t="s">
        <v>101</v>
      </c>
      <c r="F175" s="2">
        <v>0.36452699026352198</v>
      </c>
      <c r="G175" s="2">
        <v>0.25985817632560998</v>
      </c>
      <c r="H175" s="2">
        <v>8.3599562583288591</v>
      </c>
      <c r="I175" s="2">
        <v>6.1698352256090798</v>
      </c>
      <c r="J175" s="57">
        <f t="shared" si="2"/>
        <v>0.62438516658913201</v>
      </c>
    </row>
    <row r="176" spans="1:10" s="2" customFormat="1" x14ac:dyDescent="0.25">
      <c r="A176" s="2" t="s">
        <v>98</v>
      </c>
      <c r="B176" s="2" t="s">
        <v>99</v>
      </c>
      <c r="C176" s="2">
        <v>1</v>
      </c>
      <c r="D176" s="2" t="s">
        <v>102</v>
      </c>
      <c r="E176" s="2" t="s">
        <v>101</v>
      </c>
      <c r="F176" s="2">
        <v>0.525650533018583</v>
      </c>
      <c r="G176" s="2">
        <v>0.57493070772173904</v>
      </c>
      <c r="H176" s="2">
        <v>19.7389212833722</v>
      </c>
      <c r="I176" s="2">
        <v>82.628609687960406</v>
      </c>
      <c r="J176" s="57">
        <f t="shared" si="2"/>
        <v>1.1005812407403219</v>
      </c>
    </row>
    <row r="177" spans="1:10" s="2" customFormat="1" x14ac:dyDescent="0.25">
      <c r="A177" s="2" t="s">
        <v>98</v>
      </c>
      <c r="B177" s="2" t="s">
        <v>99</v>
      </c>
      <c r="C177" s="2">
        <v>1</v>
      </c>
      <c r="D177" s="2" t="s">
        <v>65</v>
      </c>
      <c r="E177" s="2" t="s">
        <v>101</v>
      </c>
      <c r="F177" s="2">
        <v>0.52684955304921</v>
      </c>
      <c r="G177" s="2">
        <v>0.60003858733752502</v>
      </c>
      <c r="H177" s="2">
        <v>18.143410232301701</v>
      </c>
      <c r="I177" s="2">
        <v>76.890133199088794</v>
      </c>
      <c r="J177" s="57">
        <f t="shared" si="2"/>
        <v>1.126888140386735</v>
      </c>
    </row>
    <row r="178" spans="1:10" x14ac:dyDescent="0.25">
      <c r="A178" t="s">
        <v>98</v>
      </c>
      <c r="B178" t="s">
        <v>317</v>
      </c>
      <c r="C178">
        <v>2</v>
      </c>
      <c r="D178" t="s">
        <v>65</v>
      </c>
      <c r="E178" t="s">
        <v>112</v>
      </c>
      <c r="F178">
        <v>101.198923053294</v>
      </c>
      <c r="G178">
        <v>35.973650710676303</v>
      </c>
      <c r="H178">
        <v>126515975.91621</v>
      </c>
      <c r="I178">
        <v>1280107.4096397001</v>
      </c>
      <c r="J178" s="55">
        <f t="shared" si="2"/>
        <v>137.17257376397029</v>
      </c>
    </row>
    <row r="179" spans="1:10" x14ac:dyDescent="0.25">
      <c r="A179" t="s">
        <v>98</v>
      </c>
      <c r="B179" t="s">
        <v>317</v>
      </c>
      <c r="C179">
        <v>2</v>
      </c>
      <c r="D179" t="s">
        <v>35</v>
      </c>
      <c r="E179" t="s">
        <v>112</v>
      </c>
      <c r="F179">
        <v>125.704673034927</v>
      </c>
      <c r="G179">
        <v>91.087761943533195</v>
      </c>
      <c r="H179">
        <v>27628287.2614053</v>
      </c>
      <c r="I179">
        <v>3304398.1708686901</v>
      </c>
      <c r="J179" s="55">
        <f t="shared" si="2"/>
        <v>216.79243497846019</v>
      </c>
    </row>
    <row r="180" spans="1:10" x14ac:dyDescent="0.25">
      <c r="A180" t="s">
        <v>98</v>
      </c>
      <c r="B180" t="s">
        <v>317</v>
      </c>
      <c r="C180">
        <v>2</v>
      </c>
      <c r="D180" t="s">
        <v>163</v>
      </c>
      <c r="E180" t="s">
        <v>112</v>
      </c>
      <c r="F180">
        <v>142.661936785449</v>
      </c>
      <c r="G180">
        <v>171.806469117744</v>
      </c>
      <c r="H180">
        <v>11426511.2848743</v>
      </c>
      <c r="I180">
        <v>32001430.165364601</v>
      </c>
      <c r="J180" s="55">
        <f t="shared" si="2"/>
        <v>314.468405903193</v>
      </c>
    </row>
    <row r="181" spans="1:10" x14ac:dyDescent="0.25">
      <c r="A181" t="s">
        <v>98</v>
      </c>
      <c r="B181" t="s">
        <v>317</v>
      </c>
      <c r="C181">
        <v>2</v>
      </c>
      <c r="D181" t="s">
        <v>170</v>
      </c>
      <c r="E181" t="s">
        <v>112</v>
      </c>
      <c r="F181">
        <v>137.35863918868901</v>
      </c>
      <c r="G181">
        <v>195.96707669281099</v>
      </c>
      <c r="H181">
        <v>9093503.0228456892</v>
      </c>
      <c r="I181">
        <v>56822678.389284603</v>
      </c>
      <c r="J181" s="55">
        <f t="shared" si="2"/>
        <v>333.3257158815</v>
      </c>
    </row>
    <row r="182" spans="1:10" x14ac:dyDescent="0.25">
      <c r="A182" t="s">
        <v>98</v>
      </c>
      <c r="B182" t="s">
        <v>317</v>
      </c>
      <c r="C182">
        <v>2</v>
      </c>
      <c r="D182" t="s">
        <v>102</v>
      </c>
      <c r="E182" t="s">
        <v>112</v>
      </c>
      <c r="F182">
        <v>239.27160131280601</v>
      </c>
      <c r="G182">
        <v>127.211465444783</v>
      </c>
      <c r="H182">
        <v>1091943448.0488501</v>
      </c>
      <c r="I182">
        <v>216587565.18726501</v>
      </c>
      <c r="J182" s="55">
        <f t="shared" si="2"/>
        <v>366.48306675758903</v>
      </c>
    </row>
    <row r="183" spans="1:10" x14ac:dyDescent="0.25">
      <c r="A183" t="s">
        <v>98</v>
      </c>
      <c r="B183" t="s">
        <v>317</v>
      </c>
      <c r="C183">
        <v>2</v>
      </c>
      <c r="D183" t="s">
        <v>124</v>
      </c>
      <c r="E183" t="s">
        <v>112</v>
      </c>
      <c r="F183">
        <v>199.172996547113</v>
      </c>
      <c r="G183">
        <v>220.984306281691</v>
      </c>
      <c r="H183">
        <v>58232548.9947097</v>
      </c>
      <c r="I183">
        <v>153428752.13040301</v>
      </c>
      <c r="J183" s="55">
        <f t="shared" si="2"/>
        <v>420.15730282880401</v>
      </c>
    </row>
    <row r="184" spans="1:10" x14ac:dyDescent="0.25">
      <c r="A184" t="s">
        <v>98</v>
      </c>
      <c r="B184" t="s">
        <v>317</v>
      </c>
      <c r="C184">
        <v>2</v>
      </c>
      <c r="D184" t="s">
        <v>123</v>
      </c>
      <c r="E184" t="s">
        <v>112</v>
      </c>
      <c r="F184">
        <v>327.26293159788099</v>
      </c>
      <c r="G184">
        <v>191.28109975945799</v>
      </c>
      <c r="H184">
        <v>314384297.74779999</v>
      </c>
      <c r="I184">
        <v>28280036.048891</v>
      </c>
      <c r="J184" s="55">
        <f t="shared" si="2"/>
        <v>518.54403135733901</v>
      </c>
    </row>
    <row r="185" spans="1:10" x14ac:dyDescent="0.25">
      <c r="A185" t="s">
        <v>98</v>
      </c>
      <c r="B185" t="s">
        <v>317</v>
      </c>
      <c r="C185">
        <v>2</v>
      </c>
      <c r="D185" t="s">
        <v>13</v>
      </c>
      <c r="E185" t="s">
        <v>112</v>
      </c>
      <c r="F185">
        <v>332.61490711796102</v>
      </c>
      <c r="G185">
        <v>199.09659433884499</v>
      </c>
      <c r="H185">
        <v>390409801.65845001</v>
      </c>
      <c r="I185">
        <v>25861797.014503799</v>
      </c>
      <c r="J185" s="55">
        <f t="shared" si="2"/>
        <v>531.71150145680599</v>
      </c>
    </row>
    <row r="186" spans="1:10" x14ac:dyDescent="0.25">
      <c r="A186" t="s">
        <v>98</v>
      </c>
      <c r="B186" t="s">
        <v>317</v>
      </c>
      <c r="C186">
        <v>2</v>
      </c>
      <c r="D186" t="s">
        <v>13</v>
      </c>
      <c r="E186" t="s">
        <v>113</v>
      </c>
      <c r="F186">
        <v>3.9837259548177399E-2</v>
      </c>
      <c r="G186">
        <v>3.2698732803984797E-2</v>
      </c>
      <c r="H186">
        <v>1.03806501183121E-2</v>
      </c>
      <c r="I186">
        <v>4.3927172007179899E-3</v>
      </c>
      <c r="J186" s="55">
        <f t="shared" si="2"/>
        <v>7.2535992352162196E-2</v>
      </c>
    </row>
    <row r="187" spans="1:10" x14ac:dyDescent="0.25">
      <c r="A187" t="s">
        <v>98</v>
      </c>
      <c r="B187" t="s">
        <v>317</v>
      </c>
      <c r="C187">
        <v>2</v>
      </c>
      <c r="D187" t="s">
        <v>124</v>
      </c>
      <c r="E187" t="s">
        <v>113</v>
      </c>
      <c r="F187">
        <v>4.1098051527535602E-2</v>
      </c>
      <c r="G187">
        <v>3.3546324648366398E-2</v>
      </c>
      <c r="H187">
        <v>1.0498438441715901E-2</v>
      </c>
      <c r="I187">
        <v>4.8209066895091102E-3</v>
      </c>
      <c r="J187" s="55">
        <f t="shared" si="2"/>
        <v>7.4644376175902E-2</v>
      </c>
    </row>
    <row r="188" spans="1:10" x14ac:dyDescent="0.25">
      <c r="A188" t="s">
        <v>98</v>
      </c>
      <c r="B188" t="s">
        <v>317</v>
      </c>
      <c r="C188">
        <v>2</v>
      </c>
      <c r="D188" t="s">
        <v>123</v>
      </c>
      <c r="E188" t="s">
        <v>113</v>
      </c>
      <c r="F188">
        <v>4.1199402444434499E-2</v>
      </c>
      <c r="G188">
        <v>3.3761603430644403E-2</v>
      </c>
      <c r="H188">
        <v>1.05193927991003E-2</v>
      </c>
      <c r="I188">
        <v>4.9577102713962602E-3</v>
      </c>
      <c r="J188" s="55">
        <f t="shared" si="2"/>
        <v>7.4961005875078895E-2</v>
      </c>
    </row>
    <row r="189" spans="1:10" x14ac:dyDescent="0.25">
      <c r="A189" t="s">
        <v>98</v>
      </c>
      <c r="B189" t="s">
        <v>317</v>
      </c>
      <c r="C189">
        <v>2</v>
      </c>
      <c r="D189" t="s">
        <v>102</v>
      </c>
      <c r="E189" t="s">
        <v>113</v>
      </c>
      <c r="F189">
        <v>5.17232026468189E-2</v>
      </c>
      <c r="G189">
        <v>4.39483039457454E-2</v>
      </c>
      <c r="H189">
        <v>1.5164540883190501E-2</v>
      </c>
      <c r="I189">
        <v>8.5086627995290803E-3</v>
      </c>
      <c r="J189" s="55">
        <f t="shared" si="2"/>
        <v>9.5671506592564293E-2</v>
      </c>
    </row>
    <row r="190" spans="1:10" x14ac:dyDescent="0.25">
      <c r="A190" t="s">
        <v>98</v>
      </c>
      <c r="B190" t="s">
        <v>317</v>
      </c>
      <c r="C190">
        <v>2</v>
      </c>
      <c r="D190" t="s">
        <v>35</v>
      </c>
      <c r="E190" t="s">
        <v>113</v>
      </c>
      <c r="F190">
        <v>5.7335418579290802E-2</v>
      </c>
      <c r="G190">
        <v>4.2127337077160501E-2</v>
      </c>
      <c r="H190">
        <v>1.7543397348623199E-2</v>
      </c>
      <c r="I190">
        <v>6.6124189415523301E-3</v>
      </c>
      <c r="J190" s="55">
        <f t="shared" si="2"/>
        <v>9.9462755656451296E-2</v>
      </c>
    </row>
    <row r="191" spans="1:10" x14ac:dyDescent="0.25">
      <c r="A191" t="s">
        <v>98</v>
      </c>
      <c r="B191" t="s">
        <v>317</v>
      </c>
      <c r="C191">
        <v>2</v>
      </c>
      <c r="D191" t="s">
        <v>65</v>
      </c>
      <c r="E191" t="s">
        <v>113</v>
      </c>
      <c r="F191">
        <v>5.9604982167265202E-2</v>
      </c>
      <c r="G191">
        <v>5.1239789893633897E-2</v>
      </c>
      <c r="H191">
        <v>1.93701138201605E-2</v>
      </c>
      <c r="I191">
        <v>1.1595727776503801E-2</v>
      </c>
      <c r="J191" s="55">
        <f t="shared" si="2"/>
        <v>0.1108447720608991</v>
      </c>
    </row>
    <row r="192" spans="1:10" x14ac:dyDescent="0.25">
      <c r="A192" t="s">
        <v>98</v>
      </c>
      <c r="B192" t="s">
        <v>317</v>
      </c>
      <c r="C192">
        <v>2</v>
      </c>
      <c r="D192" t="s">
        <v>163</v>
      </c>
      <c r="E192" t="s">
        <v>113</v>
      </c>
      <c r="F192">
        <v>0.56365582875111797</v>
      </c>
      <c r="G192">
        <v>0.55973009966710596</v>
      </c>
      <c r="H192">
        <v>0.30270634089460702</v>
      </c>
      <c r="I192">
        <v>0.30602682471347298</v>
      </c>
      <c r="J192" s="55">
        <f t="shared" si="2"/>
        <v>1.1233859284182239</v>
      </c>
    </row>
    <row r="193" spans="1:10" x14ac:dyDescent="0.25">
      <c r="A193" t="s">
        <v>98</v>
      </c>
      <c r="B193" t="s">
        <v>317</v>
      </c>
      <c r="C193">
        <v>2</v>
      </c>
      <c r="D193" t="s">
        <v>170</v>
      </c>
      <c r="E193" t="s">
        <v>113</v>
      </c>
      <c r="F193">
        <v>0.56400995715864899</v>
      </c>
      <c r="G193">
        <v>0.56011225293434497</v>
      </c>
      <c r="H193">
        <v>0.302987328079246</v>
      </c>
      <c r="I193">
        <v>0.30603298728504302</v>
      </c>
      <c r="J193" s="55">
        <f t="shared" si="2"/>
        <v>1.124122210092994</v>
      </c>
    </row>
    <row r="194" spans="1:10" x14ac:dyDescent="0.25">
      <c r="A194" t="s">
        <v>98</v>
      </c>
      <c r="B194" t="s">
        <v>317</v>
      </c>
      <c r="C194">
        <v>2</v>
      </c>
      <c r="D194" t="s">
        <v>13</v>
      </c>
      <c r="E194" t="s">
        <v>114</v>
      </c>
      <c r="F194">
        <v>2.3418603945319898E-2</v>
      </c>
      <c r="G194">
        <v>1.7385493617513001E-2</v>
      </c>
      <c r="H194">
        <v>7.2095530908095704E-3</v>
      </c>
      <c r="I194">
        <v>1.53376271205567E-3</v>
      </c>
      <c r="J194" s="55">
        <f t="shared" ref="J194:J257" si="3">F194+G194</f>
        <v>4.0804097562832903E-2</v>
      </c>
    </row>
    <row r="195" spans="1:10" x14ac:dyDescent="0.25">
      <c r="A195" t="s">
        <v>98</v>
      </c>
      <c r="B195" t="s">
        <v>317</v>
      </c>
      <c r="C195">
        <v>2</v>
      </c>
      <c r="D195" t="s">
        <v>124</v>
      </c>
      <c r="E195" t="s">
        <v>114</v>
      </c>
      <c r="F195">
        <v>2.3990234334035399E-2</v>
      </c>
      <c r="G195">
        <v>1.8398848038299599E-2</v>
      </c>
      <c r="H195">
        <v>7.1966987491824397E-3</v>
      </c>
      <c r="I195">
        <v>1.8369146042665301E-3</v>
      </c>
      <c r="J195" s="55">
        <f t="shared" si="3"/>
        <v>4.2389082372334998E-2</v>
      </c>
    </row>
    <row r="196" spans="1:10" x14ac:dyDescent="0.25">
      <c r="A196" t="s">
        <v>98</v>
      </c>
      <c r="B196" t="s">
        <v>317</v>
      </c>
      <c r="C196">
        <v>2</v>
      </c>
      <c r="D196" t="s">
        <v>123</v>
      </c>
      <c r="E196" t="s">
        <v>114</v>
      </c>
      <c r="F196">
        <v>2.4060366763775699E-2</v>
      </c>
      <c r="G196">
        <v>1.87049290011552E-2</v>
      </c>
      <c r="H196">
        <v>7.2002701184977203E-3</v>
      </c>
      <c r="I196">
        <v>1.9730165476463299E-3</v>
      </c>
      <c r="J196" s="55">
        <f t="shared" si="3"/>
        <v>4.2765295764930898E-2</v>
      </c>
    </row>
    <row r="197" spans="1:10" x14ac:dyDescent="0.25">
      <c r="A197" t="s">
        <v>98</v>
      </c>
      <c r="B197" t="s">
        <v>317</v>
      </c>
      <c r="C197">
        <v>2</v>
      </c>
      <c r="D197" t="s">
        <v>102</v>
      </c>
      <c r="E197" t="s">
        <v>114</v>
      </c>
      <c r="F197">
        <v>2.8827083277926699E-2</v>
      </c>
      <c r="G197">
        <v>2.3426138285258E-2</v>
      </c>
      <c r="H197">
        <v>8.2365886060390206E-3</v>
      </c>
      <c r="I197">
        <v>2.9343336716626299E-3</v>
      </c>
      <c r="J197" s="55">
        <f t="shared" si="3"/>
        <v>5.2253221563184696E-2</v>
      </c>
    </row>
    <row r="198" spans="1:10" x14ac:dyDescent="0.25">
      <c r="A198" t="s">
        <v>98</v>
      </c>
      <c r="B198" t="s">
        <v>317</v>
      </c>
      <c r="C198">
        <v>2</v>
      </c>
      <c r="D198" t="s">
        <v>35</v>
      </c>
      <c r="E198" t="s">
        <v>114</v>
      </c>
      <c r="F198">
        <v>3.2439196898604201E-2</v>
      </c>
      <c r="G198">
        <v>2.2496106096272599E-2</v>
      </c>
      <c r="H198">
        <v>9.0041707291112494E-3</v>
      </c>
      <c r="I198">
        <v>2.3365699481051401E-3</v>
      </c>
      <c r="J198" s="55">
        <f t="shared" si="3"/>
        <v>5.4935302994876797E-2</v>
      </c>
    </row>
    <row r="199" spans="1:10" x14ac:dyDescent="0.25">
      <c r="A199" t="s">
        <v>98</v>
      </c>
      <c r="B199" t="s">
        <v>317</v>
      </c>
      <c r="C199">
        <v>2</v>
      </c>
      <c r="D199" t="s">
        <v>65</v>
      </c>
      <c r="E199" t="s">
        <v>114</v>
      </c>
      <c r="F199">
        <v>3.2490477711293202E-2</v>
      </c>
      <c r="G199">
        <v>2.69088859614303E-2</v>
      </c>
      <c r="H199">
        <v>9.0859623830346903E-3</v>
      </c>
      <c r="I199">
        <v>3.6921887627961E-3</v>
      </c>
      <c r="J199" s="55">
        <f t="shared" si="3"/>
        <v>5.9399363672723499E-2</v>
      </c>
    </row>
    <row r="200" spans="1:10" x14ac:dyDescent="0.25">
      <c r="A200" t="s">
        <v>98</v>
      </c>
      <c r="B200" t="s">
        <v>317</v>
      </c>
      <c r="C200">
        <v>2</v>
      </c>
      <c r="D200" t="s">
        <v>163</v>
      </c>
      <c r="E200" t="s">
        <v>114</v>
      </c>
      <c r="F200">
        <v>0.56270246318740202</v>
      </c>
      <c r="G200">
        <v>0.55813776438784801</v>
      </c>
      <c r="H200">
        <v>0.30579862284723802</v>
      </c>
      <c r="I200">
        <v>0.30524374164565798</v>
      </c>
      <c r="J200" s="55">
        <f t="shared" si="3"/>
        <v>1.12084022757525</v>
      </c>
    </row>
    <row r="201" spans="1:10" x14ac:dyDescent="0.25">
      <c r="A201" t="s">
        <v>98</v>
      </c>
      <c r="B201" t="s">
        <v>317</v>
      </c>
      <c r="C201">
        <v>2</v>
      </c>
      <c r="D201" t="s">
        <v>170</v>
      </c>
      <c r="E201" t="s">
        <v>114</v>
      </c>
      <c r="F201">
        <v>0.56266794029568501</v>
      </c>
      <c r="G201">
        <v>0.55823371296742796</v>
      </c>
      <c r="H201">
        <v>0.30587157338556797</v>
      </c>
      <c r="I201">
        <v>0.30526616234176401</v>
      </c>
      <c r="J201" s="55">
        <f t="shared" si="3"/>
        <v>1.1209016532631129</v>
      </c>
    </row>
    <row r="202" spans="1:10" x14ac:dyDescent="0.25">
      <c r="A202" t="s">
        <v>98</v>
      </c>
      <c r="B202" t="s">
        <v>317</v>
      </c>
      <c r="C202">
        <v>2</v>
      </c>
      <c r="D202" t="s">
        <v>65</v>
      </c>
      <c r="E202" t="s">
        <v>106</v>
      </c>
      <c r="F202">
        <v>0.20591564452640601</v>
      </c>
      <c r="G202">
        <v>0.24246264725142899</v>
      </c>
      <c r="H202">
        <v>0.246044699051615</v>
      </c>
      <c r="I202">
        <v>0.26464080424744701</v>
      </c>
      <c r="J202" s="55">
        <f t="shared" si="3"/>
        <v>0.448378291777835</v>
      </c>
    </row>
    <row r="203" spans="1:10" x14ac:dyDescent="0.25">
      <c r="A203" t="s">
        <v>98</v>
      </c>
      <c r="B203" t="s">
        <v>317</v>
      </c>
      <c r="C203">
        <v>2</v>
      </c>
      <c r="D203" t="s">
        <v>102</v>
      </c>
      <c r="E203" t="s">
        <v>106</v>
      </c>
      <c r="F203">
        <v>17.9842887599501</v>
      </c>
      <c r="G203">
        <v>9.82602419243665</v>
      </c>
      <c r="H203">
        <v>3318163.3116266201</v>
      </c>
      <c r="I203">
        <v>1195580.85090762</v>
      </c>
      <c r="J203" s="55">
        <f t="shared" si="3"/>
        <v>27.810312952386752</v>
      </c>
    </row>
    <row r="204" spans="1:10" x14ac:dyDescent="0.25">
      <c r="A204" t="s">
        <v>98</v>
      </c>
      <c r="B204" t="s">
        <v>317</v>
      </c>
      <c r="C204">
        <v>2</v>
      </c>
      <c r="D204" t="s">
        <v>35</v>
      </c>
      <c r="E204" t="s">
        <v>106</v>
      </c>
      <c r="F204">
        <v>38.5532905528556</v>
      </c>
      <c r="G204">
        <v>20.107757116233099</v>
      </c>
      <c r="H204">
        <v>20048358.939005502</v>
      </c>
      <c r="I204">
        <v>5410953.0665970603</v>
      </c>
      <c r="J204" s="55">
        <f t="shared" si="3"/>
        <v>58.661047669088703</v>
      </c>
    </row>
    <row r="205" spans="1:10" x14ac:dyDescent="0.25">
      <c r="A205" t="s">
        <v>98</v>
      </c>
      <c r="B205" t="s">
        <v>317</v>
      </c>
      <c r="C205">
        <v>2</v>
      </c>
      <c r="D205" t="s">
        <v>163</v>
      </c>
      <c r="E205" t="s">
        <v>106</v>
      </c>
      <c r="F205">
        <v>21.847267805169</v>
      </c>
      <c r="G205">
        <v>40.502965806549298</v>
      </c>
      <c r="H205">
        <v>5287430.5772114098</v>
      </c>
      <c r="I205">
        <v>17217234.025233898</v>
      </c>
      <c r="J205" s="55">
        <f t="shared" si="3"/>
        <v>62.350233611718295</v>
      </c>
    </row>
    <row r="206" spans="1:10" x14ac:dyDescent="0.25">
      <c r="A206" t="s">
        <v>98</v>
      </c>
      <c r="B206" t="s">
        <v>317</v>
      </c>
      <c r="C206">
        <v>2</v>
      </c>
      <c r="D206" t="s">
        <v>170</v>
      </c>
      <c r="E206" t="s">
        <v>106</v>
      </c>
      <c r="F206">
        <v>24.032057791642199</v>
      </c>
      <c r="G206">
        <v>45.047633894002502</v>
      </c>
      <c r="H206">
        <v>5999033.0275378097</v>
      </c>
      <c r="I206">
        <v>22108337.332670301</v>
      </c>
      <c r="J206" s="55">
        <f t="shared" si="3"/>
        <v>69.079691685644704</v>
      </c>
    </row>
    <row r="207" spans="1:10" x14ac:dyDescent="0.25">
      <c r="A207" t="s">
        <v>98</v>
      </c>
      <c r="B207" t="s">
        <v>317</v>
      </c>
      <c r="C207">
        <v>2</v>
      </c>
      <c r="D207" t="s">
        <v>123</v>
      </c>
      <c r="E207" t="s">
        <v>106</v>
      </c>
      <c r="F207">
        <v>45.275191130407798</v>
      </c>
      <c r="G207">
        <v>24.666607139752902</v>
      </c>
      <c r="H207">
        <v>21290694.040851399</v>
      </c>
      <c r="I207">
        <v>5739351.6516195601</v>
      </c>
      <c r="J207" s="55">
        <f t="shared" si="3"/>
        <v>69.941798270160703</v>
      </c>
    </row>
    <row r="208" spans="1:10" x14ac:dyDescent="0.25">
      <c r="A208" t="s">
        <v>98</v>
      </c>
      <c r="B208" t="s">
        <v>317</v>
      </c>
      <c r="C208">
        <v>2</v>
      </c>
      <c r="D208" t="s">
        <v>124</v>
      </c>
      <c r="E208" t="s">
        <v>106</v>
      </c>
      <c r="F208">
        <v>45.695572306340303</v>
      </c>
      <c r="G208">
        <v>24.900055728597899</v>
      </c>
      <c r="H208">
        <v>21934974.7690739</v>
      </c>
      <c r="I208">
        <v>5950801.7076753499</v>
      </c>
      <c r="J208" s="55">
        <f t="shared" si="3"/>
        <v>70.595628034938201</v>
      </c>
    </row>
    <row r="209" spans="1:10" x14ac:dyDescent="0.25">
      <c r="A209" t="s">
        <v>98</v>
      </c>
      <c r="B209" t="s">
        <v>317</v>
      </c>
      <c r="C209">
        <v>2</v>
      </c>
      <c r="D209" t="s">
        <v>13</v>
      </c>
      <c r="E209" t="s">
        <v>106</v>
      </c>
      <c r="F209">
        <v>47.573273294414903</v>
      </c>
      <c r="G209">
        <v>25.974772706066901</v>
      </c>
      <c r="H209">
        <v>24397387.884529799</v>
      </c>
      <c r="I209">
        <v>6500257.8599105896</v>
      </c>
      <c r="J209" s="55">
        <f t="shared" si="3"/>
        <v>73.548046000481804</v>
      </c>
    </row>
    <row r="210" spans="1:10" x14ac:dyDescent="0.25">
      <c r="A210" t="s">
        <v>98</v>
      </c>
      <c r="B210" t="s">
        <v>317</v>
      </c>
      <c r="C210">
        <v>2</v>
      </c>
      <c r="D210" t="s">
        <v>65</v>
      </c>
      <c r="E210" t="s">
        <v>107</v>
      </c>
      <c r="F210">
        <v>8.2098424835792105E-2</v>
      </c>
      <c r="G210">
        <v>9.6426359573345596E-2</v>
      </c>
      <c r="H210">
        <v>2.52209526621461E-2</v>
      </c>
      <c r="I210">
        <v>3.9353503722501702E-2</v>
      </c>
      <c r="J210" s="55">
        <f t="shared" si="3"/>
        <v>0.17852478440913772</v>
      </c>
    </row>
    <row r="211" spans="1:10" x14ac:dyDescent="0.25">
      <c r="A211" t="s">
        <v>98</v>
      </c>
      <c r="B211" t="s">
        <v>317</v>
      </c>
      <c r="C211">
        <v>2</v>
      </c>
      <c r="D211" t="s">
        <v>102</v>
      </c>
      <c r="E211" t="s">
        <v>107</v>
      </c>
      <c r="F211">
        <v>1.9260207458889</v>
      </c>
      <c r="G211">
        <v>1.8528117493196401</v>
      </c>
      <c r="H211">
        <v>28125.419405013399</v>
      </c>
      <c r="I211">
        <v>30048.810498434599</v>
      </c>
      <c r="J211" s="55">
        <f t="shared" si="3"/>
        <v>3.7788324952085404</v>
      </c>
    </row>
    <row r="212" spans="1:10" x14ac:dyDescent="0.25">
      <c r="A212" t="s">
        <v>98</v>
      </c>
      <c r="B212" t="s">
        <v>317</v>
      </c>
      <c r="C212">
        <v>2</v>
      </c>
      <c r="D212" t="s">
        <v>35</v>
      </c>
      <c r="E212" t="s">
        <v>107</v>
      </c>
      <c r="F212">
        <v>3.39339132224621</v>
      </c>
      <c r="G212">
        <v>2.82428546045537</v>
      </c>
      <c r="H212">
        <v>49989.977512138998</v>
      </c>
      <c r="I212">
        <v>66322.7785812332</v>
      </c>
      <c r="J212" s="55">
        <f t="shared" si="3"/>
        <v>6.21767678270158</v>
      </c>
    </row>
    <row r="213" spans="1:10" x14ac:dyDescent="0.25">
      <c r="A213" t="s">
        <v>98</v>
      </c>
      <c r="B213" t="s">
        <v>317</v>
      </c>
      <c r="C213">
        <v>2</v>
      </c>
      <c r="D213" t="s">
        <v>163</v>
      </c>
      <c r="E213" t="s">
        <v>107</v>
      </c>
      <c r="F213">
        <v>4.5572399083559301</v>
      </c>
      <c r="G213">
        <v>4.1071890409615097</v>
      </c>
      <c r="H213">
        <v>99814.606282983907</v>
      </c>
      <c r="I213">
        <v>71679.599848388607</v>
      </c>
      <c r="J213" s="55">
        <f t="shared" si="3"/>
        <v>8.6644289493174398</v>
      </c>
    </row>
    <row r="214" spans="1:10" x14ac:dyDescent="0.25">
      <c r="A214" t="s">
        <v>98</v>
      </c>
      <c r="B214" t="s">
        <v>317</v>
      </c>
      <c r="C214">
        <v>2</v>
      </c>
      <c r="D214" t="s">
        <v>123</v>
      </c>
      <c r="E214" t="s">
        <v>107</v>
      </c>
      <c r="F214">
        <v>4.2128647536196704</v>
      </c>
      <c r="G214">
        <v>4.8834469187901002</v>
      </c>
      <c r="H214">
        <v>91279.937267026296</v>
      </c>
      <c r="I214">
        <v>122608.060931243</v>
      </c>
      <c r="J214" s="55">
        <f t="shared" si="3"/>
        <v>9.0963116724097706</v>
      </c>
    </row>
    <row r="215" spans="1:10" x14ac:dyDescent="0.25">
      <c r="A215" t="s">
        <v>98</v>
      </c>
      <c r="B215" t="s">
        <v>317</v>
      </c>
      <c r="C215">
        <v>2</v>
      </c>
      <c r="D215" t="s">
        <v>124</v>
      </c>
      <c r="E215" t="s">
        <v>107</v>
      </c>
      <c r="F215">
        <v>4.2240487420414699</v>
      </c>
      <c r="G215">
        <v>4.9055726430511797</v>
      </c>
      <c r="H215">
        <v>91691.080659187501</v>
      </c>
      <c r="I215">
        <v>124582.613228812</v>
      </c>
      <c r="J215" s="55">
        <f t="shared" si="3"/>
        <v>9.1296213850926495</v>
      </c>
    </row>
    <row r="216" spans="1:10" x14ac:dyDescent="0.25">
      <c r="A216" t="s">
        <v>98</v>
      </c>
      <c r="B216" t="s">
        <v>317</v>
      </c>
      <c r="C216">
        <v>2</v>
      </c>
      <c r="D216" t="s">
        <v>13</v>
      </c>
      <c r="E216" t="s">
        <v>107</v>
      </c>
      <c r="F216">
        <v>4.4016336415914399</v>
      </c>
      <c r="G216">
        <v>5.1036380670852903</v>
      </c>
      <c r="H216">
        <v>99727.229773247294</v>
      </c>
      <c r="I216">
        <v>135440.48966662801</v>
      </c>
      <c r="J216" s="55">
        <f t="shared" si="3"/>
        <v>9.5052717086767302</v>
      </c>
    </row>
    <row r="217" spans="1:10" x14ac:dyDescent="0.25">
      <c r="A217" t="s">
        <v>98</v>
      </c>
      <c r="B217" t="s">
        <v>317</v>
      </c>
      <c r="C217">
        <v>2</v>
      </c>
      <c r="D217" t="s">
        <v>170</v>
      </c>
      <c r="E217" t="s">
        <v>107</v>
      </c>
      <c r="F217">
        <v>5.0765173188987003</v>
      </c>
      <c r="G217">
        <v>4.5707955414549701</v>
      </c>
      <c r="H217">
        <v>116886.82741378</v>
      </c>
      <c r="I217">
        <v>87510.357670280995</v>
      </c>
      <c r="J217" s="55">
        <f t="shared" si="3"/>
        <v>9.6473128603536704</v>
      </c>
    </row>
    <row r="218" spans="1:10" x14ac:dyDescent="0.25">
      <c r="A218" t="s">
        <v>98</v>
      </c>
      <c r="B218" t="s">
        <v>317</v>
      </c>
      <c r="C218">
        <v>2</v>
      </c>
      <c r="D218" t="s">
        <v>65</v>
      </c>
      <c r="E218" t="s">
        <v>108</v>
      </c>
      <c r="F218">
        <v>4.6650743861061002E-2</v>
      </c>
      <c r="G218">
        <v>5.3744984301521401E-2</v>
      </c>
      <c r="H218">
        <v>8.1029712158323507E-3</v>
      </c>
      <c r="I218">
        <v>1.20879758060444E-2</v>
      </c>
      <c r="J218" s="55">
        <f t="shared" si="3"/>
        <v>0.10039572816258241</v>
      </c>
    </row>
    <row r="219" spans="1:10" x14ac:dyDescent="0.25">
      <c r="A219" t="s">
        <v>98</v>
      </c>
      <c r="B219" t="s">
        <v>317</v>
      </c>
      <c r="C219">
        <v>2</v>
      </c>
      <c r="D219" t="s">
        <v>102</v>
      </c>
      <c r="E219" t="s">
        <v>108</v>
      </c>
      <c r="F219">
        <v>0.98381274950401398</v>
      </c>
      <c r="G219">
        <v>0.95584676345989406</v>
      </c>
      <c r="H219">
        <v>7394.1897530313499</v>
      </c>
      <c r="I219">
        <v>7559.6282593128799</v>
      </c>
      <c r="J219" s="55">
        <f t="shared" si="3"/>
        <v>1.939659512963908</v>
      </c>
    </row>
    <row r="220" spans="1:10" x14ac:dyDescent="0.25">
      <c r="A220" t="s">
        <v>98</v>
      </c>
      <c r="B220" t="s">
        <v>317</v>
      </c>
      <c r="C220">
        <v>2</v>
      </c>
      <c r="D220" t="s">
        <v>35</v>
      </c>
      <c r="E220" t="s">
        <v>108</v>
      </c>
      <c r="F220">
        <v>1.64533468332718</v>
      </c>
      <c r="G220">
        <v>1.44391873030206</v>
      </c>
      <c r="H220">
        <v>11847.9516547357</v>
      </c>
      <c r="I220">
        <v>16624.0968092978</v>
      </c>
      <c r="J220" s="55">
        <f t="shared" si="3"/>
        <v>3.08925341362924</v>
      </c>
    </row>
    <row r="221" spans="1:10" x14ac:dyDescent="0.25">
      <c r="A221" t="s">
        <v>98</v>
      </c>
      <c r="B221" t="s">
        <v>317</v>
      </c>
      <c r="C221">
        <v>2</v>
      </c>
      <c r="D221" t="s">
        <v>123</v>
      </c>
      <c r="E221" t="s">
        <v>108</v>
      </c>
      <c r="F221">
        <v>2.1123433175931501</v>
      </c>
      <c r="G221">
        <v>2.6399856052484099</v>
      </c>
      <c r="H221">
        <v>21535.928458101</v>
      </c>
      <c r="I221">
        <v>35471.952441101501</v>
      </c>
      <c r="J221" s="55">
        <f t="shared" si="3"/>
        <v>4.7523289228415599</v>
      </c>
    </row>
    <row r="222" spans="1:10" x14ac:dyDescent="0.25">
      <c r="A222" t="s">
        <v>98</v>
      </c>
      <c r="B222" t="s">
        <v>317</v>
      </c>
      <c r="C222">
        <v>2</v>
      </c>
      <c r="D222" t="s">
        <v>124</v>
      </c>
      <c r="E222" t="s">
        <v>108</v>
      </c>
      <c r="F222">
        <v>2.1181635225022202</v>
      </c>
      <c r="G222">
        <v>2.6494448509746298</v>
      </c>
      <c r="H222">
        <v>21657.453819663198</v>
      </c>
      <c r="I222">
        <v>35919.648197959898</v>
      </c>
      <c r="J222" s="55">
        <f t="shared" si="3"/>
        <v>4.7676083734768504</v>
      </c>
    </row>
    <row r="223" spans="1:10" x14ac:dyDescent="0.25">
      <c r="A223" t="s">
        <v>98</v>
      </c>
      <c r="B223" t="s">
        <v>317</v>
      </c>
      <c r="C223">
        <v>2</v>
      </c>
      <c r="D223" t="s">
        <v>163</v>
      </c>
      <c r="E223" t="s">
        <v>108</v>
      </c>
      <c r="F223">
        <v>2.64417041102356</v>
      </c>
      <c r="G223">
        <v>2.32132567801778</v>
      </c>
      <c r="H223">
        <v>26404.238628387498</v>
      </c>
      <c r="I223">
        <v>17237.906134816501</v>
      </c>
      <c r="J223" s="55">
        <f t="shared" si="3"/>
        <v>4.9654960890413395</v>
      </c>
    </row>
    <row r="224" spans="1:10" x14ac:dyDescent="0.25">
      <c r="A224" t="s">
        <v>98</v>
      </c>
      <c r="B224" t="s">
        <v>317</v>
      </c>
      <c r="C224">
        <v>2</v>
      </c>
      <c r="D224" t="s">
        <v>13</v>
      </c>
      <c r="E224" t="s">
        <v>108</v>
      </c>
      <c r="F224">
        <v>2.2057404634375302</v>
      </c>
      <c r="G224">
        <v>2.76481804084756</v>
      </c>
      <c r="H224">
        <v>23486.300615162501</v>
      </c>
      <c r="I224">
        <v>39413.409169727704</v>
      </c>
      <c r="J224" s="55">
        <f t="shared" si="3"/>
        <v>4.9705585042850906</v>
      </c>
    </row>
    <row r="225" spans="1:10" x14ac:dyDescent="0.25">
      <c r="A225" t="s">
        <v>98</v>
      </c>
      <c r="B225" t="s">
        <v>317</v>
      </c>
      <c r="C225">
        <v>2</v>
      </c>
      <c r="D225" t="s">
        <v>170</v>
      </c>
      <c r="E225" t="s">
        <v>108</v>
      </c>
      <c r="F225">
        <v>2.97119847487141</v>
      </c>
      <c r="G225">
        <v>2.5571818094972301</v>
      </c>
      <c r="H225">
        <v>33141.017672016103</v>
      </c>
      <c r="I225">
        <v>20820.678196828601</v>
      </c>
      <c r="J225" s="55">
        <f t="shared" si="3"/>
        <v>5.52838028436864</v>
      </c>
    </row>
    <row r="226" spans="1:10" x14ac:dyDescent="0.25">
      <c r="A226" t="s">
        <v>98</v>
      </c>
      <c r="B226" t="s">
        <v>317</v>
      </c>
      <c r="C226">
        <v>2</v>
      </c>
      <c r="D226" t="s">
        <v>65</v>
      </c>
      <c r="E226" t="s">
        <v>109</v>
      </c>
      <c r="F226">
        <v>0.241492737366585</v>
      </c>
      <c r="G226">
        <v>0.27103753648693701</v>
      </c>
      <c r="H226">
        <v>3.6629093642274202</v>
      </c>
      <c r="I226">
        <v>3.50906388124463</v>
      </c>
      <c r="J226" s="55">
        <f t="shared" si="3"/>
        <v>0.51253027385352201</v>
      </c>
    </row>
    <row r="227" spans="1:10" x14ac:dyDescent="0.25">
      <c r="A227" t="s">
        <v>98</v>
      </c>
      <c r="B227" t="s">
        <v>317</v>
      </c>
      <c r="C227">
        <v>2</v>
      </c>
      <c r="D227" t="s">
        <v>102</v>
      </c>
      <c r="E227" t="s">
        <v>109</v>
      </c>
      <c r="F227">
        <v>0.74295484319146299</v>
      </c>
      <c r="G227">
        <v>0.64464562891330701</v>
      </c>
      <c r="H227">
        <v>72.589550969180806</v>
      </c>
      <c r="I227">
        <v>61.23608003799</v>
      </c>
      <c r="J227" s="55">
        <f t="shared" si="3"/>
        <v>1.3876004721047699</v>
      </c>
    </row>
    <row r="228" spans="1:10" x14ac:dyDescent="0.25">
      <c r="A228" t="s">
        <v>98</v>
      </c>
      <c r="B228" t="s">
        <v>317</v>
      </c>
      <c r="C228">
        <v>2</v>
      </c>
      <c r="D228" t="s">
        <v>35</v>
      </c>
      <c r="E228" t="s">
        <v>109</v>
      </c>
      <c r="F228">
        <v>2.2330388552767202</v>
      </c>
      <c r="G228">
        <v>2.00001175797922</v>
      </c>
      <c r="H228">
        <v>2334.8043888645602</v>
      </c>
      <c r="I228">
        <v>1807.06115978854</v>
      </c>
      <c r="J228" s="55">
        <f t="shared" si="3"/>
        <v>4.2330506132559407</v>
      </c>
    </row>
    <row r="229" spans="1:10" x14ac:dyDescent="0.25">
      <c r="A229" t="s">
        <v>98</v>
      </c>
      <c r="B229" t="s">
        <v>317</v>
      </c>
      <c r="C229">
        <v>2</v>
      </c>
      <c r="D229" t="s">
        <v>163</v>
      </c>
      <c r="E229" t="s">
        <v>109</v>
      </c>
      <c r="F229">
        <v>2.1348251804166201</v>
      </c>
      <c r="G229">
        <v>2.51951760236653</v>
      </c>
      <c r="H229">
        <v>1840.76299713306</v>
      </c>
      <c r="I229">
        <v>1160.32082160503</v>
      </c>
      <c r="J229" s="55">
        <f t="shared" si="3"/>
        <v>4.6543427827831501</v>
      </c>
    </row>
    <row r="230" spans="1:10" x14ac:dyDescent="0.25">
      <c r="A230" t="s">
        <v>98</v>
      </c>
      <c r="B230" t="s">
        <v>317</v>
      </c>
      <c r="C230">
        <v>2</v>
      </c>
      <c r="D230" t="s">
        <v>170</v>
      </c>
      <c r="E230" t="s">
        <v>109</v>
      </c>
      <c r="F230">
        <v>2.3292962770335999</v>
      </c>
      <c r="G230">
        <v>2.7461044995104</v>
      </c>
      <c r="H230">
        <v>2109.8436072947802</v>
      </c>
      <c r="I230">
        <v>1510.1605961007101</v>
      </c>
      <c r="J230" s="55">
        <f t="shared" si="3"/>
        <v>5.0754007765439999</v>
      </c>
    </row>
    <row r="231" spans="1:10" x14ac:dyDescent="0.25">
      <c r="A231" t="s">
        <v>98</v>
      </c>
      <c r="B231" t="s">
        <v>317</v>
      </c>
      <c r="C231">
        <v>2</v>
      </c>
      <c r="D231" t="s">
        <v>124</v>
      </c>
      <c r="E231" t="s">
        <v>109</v>
      </c>
      <c r="F231">
        <v>2.6897541971167498</v>
      </c>
      <c r="G231">
        <v>2.4785307215131001</v>
      </c>
      <c r="H231">
        <v>2230.7835278474099</v>
      </c>
      <c r="I231">
        <v>4110.3777812810704</v>
      </c>
      <c r="J231" s="55">
        <f t="shared" si="3"/>
        <v>5.1682849186298494</v>
      </c>
    </row>
    <row r="232" spans="1:10" x14ac:dyDescent="0.25">
      <c r="A232" t="s">
        <v>98</v>
      </c>
      <c r="B232" t="s">
        <v>317</v>
      </c>
      <c r="C232">
        <v>2</v>
      </c>
      <c r="D232" t="s">
        <v>13</v>
      </c>
      <c r="E232" t="s">
        <v>109</v>
      </c>
      <c r="F232">
        <v>2.6042762963159798</v>
      </c>
      <c r="G232">
        <v>2.5719108829370501</v>
      </c>
      <c r="H232">
        <v>2055.2516664985401</v>
      </c>
      <c r="I232">
        <v>4339.3725792479399</v>
      </c>
      <c r="J232" s="55">
        <f t="shared" si="3"/>
        <v>5.1761871792530298</v>
      </c>
    </row>
    <row r="233" spans="1:10" x14ac:dyDescent="0.25">
      <c r="A233" t="s">
        <v>98</v>
      </c>
      <c r="B233" t="s">
        <v>317</v>
      </c>
      <c r="C233">
        <v>2</v>
      </c>
      <c r="D233" t="s">
        <v>123</v>
      </c>
      <c r="E233" t="s">
        <v>109</v>
      </c>
      <c r="F233">
        <v>2.7061105093685498</v>
      </c>
      <c r="G233">
        <v>2.4730391766878501</v>
      </c>
      <c r="H233">
        <v>2212.4560837949698</v>
      </c>
      <c r="I233">
        <v>4229.4680324041801</v>
      </c>
      <c r="J233" s="55">
        <f t="shared" si="3"/>
        <v>5.1791496860563999</v>
      </c>
    </row>
    <row r="234" spans="1:10" x14ac:dyDescent="0.25">
      <c r="A234" t="s">
        <v>98</v>
      </c>
      <c r="B234" t="s">
        <v>317</v>
      </c>
      <c r="C234">
        <v>2</v>
      </c>
      <c r="D234" t="s">
        <v>13</v>
      </c>
      <c r="E234" t="s">
        <v>110</v>
      </c>
      <c r="F234">
        <v>2.9940614957090699E-2</v>
      </c>
      <c r="G234">
        <v>3.0032231424987701E-2</v>
      </c>
      <c r="H234">
        <v>3.6517734119797399E-3</v>
      </c>
      <c r="I234">
        <v>3.90537848141141E-3</v>
      </c>
      <c r="J234" s="55">
        <f t="shared" si="3"/>
        <v>5.99728463820784E-2</v>
      </c>
    </row>
    <row r="235" spans="1:10" x14ac:dyDescent="0.25">
      <c r="A235" t="s">
        <v>98</v>
      </c>
      <c r="B235" t="s">
        <v>317</v>
      </c>
      <c r="C235">
        <v>2</v>
      </c>
      <c r="D235" t="s">
        <v>124</v>
      </c>
      <c r="E235" t="s">
        <v>110</v>
      </c>
      <c r="F235">
        <v>3.2104364084161903E-2</v>
      </c>
      <c r="G235">
        <v>3.1852135121396202E-2</v>
      </c>
      <c r="H235">
        <v>4.1015119998110998E-3</v>
      </c>
      <c r="I235">
        <v>4.43641626978731E-3</v>
      </c>
      <c r="J235" s="55">
        <f t="shared" si="3"/>
        <v>6.3956499205558098E-2</v>
      </c>
    </row>
    <row r="236" spans="1:10" x14ac:dyDescent="0.25">
      <c r="A236" t="s">
        <v>98</v>
      </c>
      <c r="B236" t="s">
        <v>317</v>
      </c>
      <c r="C236">
        <v>2</v>
      </c>
      <c r="D236" t="s">
        <v>123</v>
      </c>
      <c r="E236" t="s">
        <v>110</v>
      </c>
      <c r="F236">
        <v>3.2747527224323898E-2</v>
      </c>
      <c r="G236">
        <v>3.2674227699526097E-2</v>
      </c>
      <c r="H236">
        <v>4.3273856958199299E-3</v>
      </c>
      <c r="I236">
        <v>4.8944144586891497E-3</v>
      </c>
      <c r="J236" s="55">
        <f t="shared" si="3"/>
        <v>6.5421754923849995E-2</v>
      </c>
    </row>
    <row r="237" spans="1:10" x14ac:dyDescent="0.25">
      <c r="A237" t="s">
        <v>98</v>
      </c>
      <c r="B237" t="s">
        <v>317</v>
      </c>
      <c r="C237">
        <v>2</v>
      </c>
      <c r="D237" t="s">
        <v>35</v>
      </c>
      <c r="E237" t="s">
        <v>110</v>
      </c>
      <c r="F237">
        <v>5.7959766410778497E-2</v>
      </c>
      <c r="G237">
        <v>5.1532346628378002E-2</v>
      </c>
      <c r="H237">
        <v>8.3422407857972197E-3</v>
      </c>
      <c r="I237">
        <v>1.00198306831596E-2</v>
      </c>
      <c r="J237" s="55">
        <f t="shared" si="3"/>
        <v>0.1094921130391565</v>
      </c>
    </row>
    <row r="238" spans="1:10" x14ac:dyDescent="0.25">
      <c r="A238" t="s">
        <v>98</v>
      </c>
      <c r="B238" t="s">
        <v>317</v>
      </c>
      <c r="C238">
        <v>2</v>
      </c>
      <c r="D238" t="s">
        <v>102</v>
      </c>
      <c r="E238" t="s">
        <v>110</v>
      </c>
      <c r="F238">
        <v>5.3683589951414298E-2</v>
      </c>
      <c r="G238">
        <v>5.6713476439879701E-2</v>
      </c>
      <c r="H238">
        <v>1.33394180794403E-2</v>
      </c>
      <c r="I238">
        <v>1.53121209726118E-2</v>
      </c>
      <c r="J238" s="55">
        <f t="shared" si="3"/>
        <v>0.110397066391294</v>
      </c>
    </row>
    <row r="239" spans="1:10" x14ac:dyDescent="0.25">
      <c r="A239" t="s">
        <v>98</v>
      </c>
      <c r="B239" t="s">
        <v>317</v>
      </c>
      <c r="C239">
        <v>2</v>
      </c>
      <c r="D239" t="s">
        <v>65</v>
      </c>
      <c r="E239" t="s">
        <v>110</v>
      </c>
      <c r="F239">
        <v>6.9041359957206894E-2</v>
      </c>
      <c r="G239">
        <v>7.5312259486711802E-2</v>
      </c>
      <c r="H239">
        <v>2.1263029854985401E-2</v>
      </c>
      <c r="I239">
        <v>2.5553962791578001E-2</v>
      </c>
      <c r="J239" s="55">
        <f t="shared" si="3"/>
        <v>0.1443536194439187</v>
      </c>
    </row>
    <row r="240" spans="1:10" x14ac:dyDescent="0.25">
      <c r="A240" t="s">
        <v>98</v>
      </c>
      <c r="B240" t="s">
        <v>317</v>
      </c>
      <c r="C240">
        <v>2</v>
      </c>
      <c r="D240" t="s">
        <v>170</v>
      </c>
      <c r="E240" t="s">
        <v>110</v>
      </c>
      <c r="F240">
        <v>0.56143183339339697</v>
      </c>
      <c r="G240">
        <v>0.56866326600946004</v>
      </c>
      <c r="H240">
        <v>0.30897916174515999</v>
      </c>
      <c r="I240">
        <v>0.30929348317840599</v>
      </c>
      <c r="J240" s="55">
        <f t="shared" si="3"/>
        <v>1.1300950994028569</v>
      </c>
    </row>
    <row r="241" spans="1:10" x14ac:dyDescent="0.25">
      <c r="A241" t="s">
        <v>98</v>
      </c>
      <c r="B241" t="s">
        <v>317</v>
      </c>
      <c r="C241">
        <v>2</v>
      </c>
      <c r="D241" t="s">
        <v>163</v>
      </c>
      <c r="E241" t="s">
        <v>110</v>
      </c>
      <c r="F241">
        <v>0.56206775095598205</v>
      </c>
      <c r="G241">
        <v>0.57102610122904696</v>
      </c>
      <c r="H241">
        <v>0.31136023210944003</v>
      </c>
      <c r="I241">
        <v>0.31105994977380802</v>
      </c>
      <c r="J241" s="55">
        <f t="shared" si="3"/>
        <v>1.1330938521850289</v>
      </c>
    </row>
    <row r="242" spans="1:10" x14ac:dyDescent="0.25">
      <c r="A242" t="s">
        <v>98</v>
      </c>
      <c r="B242" t="s">
        <v>317</v>
      </c>
      <c r="C242">
        <v>2</v>
      </c>
      <c r="D242" t="s">
        <v>13</v>
      </c>
      <c r="E242" t="s">
        <v>111</v>
      </c>
      <c r="F242">
        <v>2.1788286865253099E-2</v>
      </c>
      <c r="G242">
        <v>2.08762650019799E-2</v>
      </c>
      <c r="H242">
        <v>2.5801388691638499E-3</v>
      </c>
      <c r="I242">
        <v>2.6311038238603398E-3</v>
      </c>
      <c r="J242" s="55">
        <f t="shared" si="3"/>
        <v>4.2664551867233003E-2</v>
      </c>
    </row>
    <row r="243" spans="1:10" x14ac:dyDescent="0.25">
      <c r="A243" t="s">
        <v>98</v>
      </c>
      <c r="B243" t="s">
        <v>317</v>
      </c>
      <c r="C243">
        <v>2</v>
      </c>
      <c r="D243" t="s">
        <v>124</v>
      </c>
      <c r="E243" t="s">
        <v>111</v>
      </c>
      <c r="F243">
        <v>2.2593730329335902E-2</v>
      </c>
      <c r="G243">
        <v>2.1734226788671401E-2</v>
      </c>
      <c r="H243">
        <v>2.6534411936439302E-3</v>
      </c>
      <c r="I243">
        <v>2.7721830121806399E-3</v>
      </c>
      <c r="J243" s="55">
        <f t="shared" si="3"/>
        <v>4.43279571180073E-2</v>
      </c>
    </row>
    <row r="244" spans="1:10" x14ac:dyDescent="0.25">
      <c r="A244" t="s">
        <v>98</v>
      </c>
      <c r="B244" t="s">
        <v>317</v>
      </c>
      <c r="C244">
        <v>2</v>
      </c>
      <c r="D244" t="s">
        <v>123</v>
      </c>
      <c r="E244" t="s">
        <v>111</v>
      </c>
      <c r="F244">
        <v>2.2962056120209701E-2</v>
      </c>
      <c r="G244">
        <v>2.22927762122999E-2</v>
      </c>
      <c r="H244">
        <v>2.7412130901863399E-3</v>
      </c>
      <c r="I244">
        <v>2.9968778025801402E-3</v>
      </c>
      <c r="J244" s="55">
        <f t="shared" si="3"/>
        <v>4.5254832332509598E-2</v>
      </c>
    </row>
    <row r="245" spans="1:10" x14ac:dyDescent="0.25">
      <c r="A245" t="s">
        <v>98</v>
      </c>
      <c r="B245" t="s">
        <v>317</v>
      </c>
      <c r="C245">
        <v>2</v>
      </c>
      <c r="D245" t="s">
        <v>35</v>
      </c>
      <c r="E245" t="s">
        <v>111</v>
      </c>
      <c r="F245">
        <v>3.3563721328583401E-2</v>
      </c>
      <c r="G245">
        <v>3.0865208810844601E-2</v>
      </c>
      <c r="H245">
        <v>3.5013754414712599E-3</v>
      </c>
      <c r="I245">
        <v>4.3745461319598302E-3</v>
      </c>
      <c r="J245" s="55">
        <f t="shared" si="3"/>
        <v>6.4428930139428006E-2</v>
      </c>
    </row>
    <row r="246" spans="1:10" x14ac:dyDescent="0.25">
      <c r="A246" t="s">
        <v>98</v>
      </c>
      <c r="B246" t="s">
        <v>317</v>
      </c>
      <c r="C246">
        <v>2</v>
      </c>
      <c r="D246" t="s">
        <v>102</v>
      </c>
      <c r="E246" t="s">
        <v>111</v>
      </c>
      <c r="F246">
        <v>3.3049053977561103E-2</v>
      </c>
      <c r="G246">
        <v>3.4259632529396601E-2</v>
      </c>
      <c r="H246">
        <v>5.9553601012377697E-3</v>
      </c>
      <c r="I246">
        <v>6.5310578509748304E-3</v>
      </c>
      <c r="J246" s="55">
        <f t="shared" si="3"/>
        <v>6.7308686506957704E-2</v>
      </c>
    </row>
    <row r="247" spans="1:10" x14ac:dyDescent="0.25">
      <c r="A247" t="s">
        <v>98</v>
      </c>
      <c r="B247" t="s">
        <v>317</v>
      </c>
      <c r="C247">
        <v>2</v>
      </c>
      <c r="D247" t="s">
        <v>65</v>
      </c>
      <c r="E247" t="s">
        <v>111</v>
      </c>
      <c r="F247">
        <v>4.12532387407041E-2</v>
      </c>
      <c r="G247">
        <v>4.3763533493098701E-2</v>
      </c>
      <c r="H247">
        <v>8.8072544927389508E-3</v>
      </c>
      <c r="I247">
        <v>1.00283693008186E-2</v>
      </c>
      <c r="J247" s="55">
        <f t="shared" si="3"/>
        <v>8.5016772233802801E-2</v>
      </c>
    </row>
    <row r="248" spans="1:10" x14ac:dyDescent="0.25">
      <c r="A248" t="s">
        <v>98</v>
      </c>
      <c r="B248" t="s">
        <v>317</v>
      </c>
      <c r="C248">
        <v>2</v>
      </c>
      <c r="D248" t="s">
        <v>170</v>
      </c>
      <c r="E248" t="s">
        <v>111</v>
      </c>
      <c r="F248">
        <v>0.56274924955009997</v>
      </c>
      <c r="G248">
        <v>0.57132663253642402</v>
      </c>
      <c r="H248">
        <v>0.31364351716766298</v>
      </c>
      <c r="I248">
        <v>0.31318947709848699</v>
      </c>
      <c r="J248" s="55">
        <f t="shared" si="3"/>
        <v>1.134075882086524</v>
      </c>
    </row>
    <row r="249" spans="1:10" x14ac:dyDescent="0.25">
      <c r="A249" t="s">
        <v>98</v>
      </c>
      <c r="B249" t="s">
        <v>317</v>
      </c>
      <c r="C249">
        <v>2</v>
      </c>
      <c r="D249" t="s">
        <v>163</v>
      </c>
      <c r="E249" t="s">
        <v>111</v>
      </c>
      <c r="F249">
        <v>0.56311536645356597</v>
      </c>
      <c r="G249">
        <v>0.57251822301877497</v>
      </c>
      <c r="H249">
        <v>0.31481463266536103</v>
      </c>
      <c r="I249">
        <v>0.31414833013080501</v>
      </c>
      <c r="J249" s="55">
        <f t="shared" si="3"/>
        <v>1.1356335894723411</v>
      </c>
    </row>
    <row r="250" spans="1:10" x14ac:dyDescent="0.25">
      <c r="A250" t="s">
        <v>98</v>
      </c>
      <c r="B250" t="s">
        <v>317</v>
      </c>
      <c r="C250">
        <v>2</v>
      </c>
      <c r="D250" t="s">
        <v>13</v>
      </c>
      <c r="E250" t="s">
        <v>100</v>
      </c>
      <c r="F250">
        <v>9.3950370607809395E-3</v>
      </c>
      <c r="G250">
        <v>8.29864121904496E-3</v>
      </c>
      <c r="H250">
        <v>5.2072986761224295E-4</v>
      </c>
      <c r="I250">
        <v>5.5409962702904398E-4</v>
      </c>
      <c r="J250" s="55">
        <f t="shared" si="3"/>
        <v>1.7693678279825899E-2</v>
      </c>
    </row>
    <row r="251" spans="1:10" x14ac:dyDescent="0.25">
      <c r="A251" t="s">
        <v>98</v>
      </c>
      <c r="B251" t="s">
        <v>317</v>
      </c>
      <c r="C251">
        <v>2</v>
      </c>
      <c r="D251" t="s">
        <v>124</v>
      </c>
      <c r="E251" t="s">
        <v>100</v>
      </c>
      <c r="F251">
        <v>1.6440329468566099E-2</v>
      </c>
      <c r="G251">
        <v>1.7225748438315501E-2</v>
      </c>
      <c r="H251">
        <v>1.1819604257692E-3</v>
      </c>
      <c r="I251">
        <v>1.8420508258042299E-3</v>
      </c>
      <c r="J251" s="55">
        <f t="shared" si="3"/>
        <v>3.36660779068816E-2</v>
      </c>
    </row>
    <row r="252" spans="1:10" x14ac:dyDescent="0.25">
      <c r="A252" t="s">
        <v>98</v>
      </c>
      <c r="B252" t="s">
        <v>317</v>
      </c>
      <c r="C252">
        <v>2</v>
      </c>
      <c r="D252" t="s">
        <v>123</v>
      </c>
      <c r="E252" t="s">
        <v>100</v>
      </c>
      <c r="F252">
        <v>1.7548416499787601E-2</v>
      </c>
      <c r="G252">
        <v>1.8442249185769002E-2</v>
      </c>
      <c r="H252">
        <v>1.60137039420337E-3</v>
      </c>
      <c r="I252">
        <v>2.3167890934088099E-3</v>
      </c>
      <c r="J252" s="55">
        <f t="shared" si="3"/>
        <v>3.5990665685556603E-2</v>
      </c>
    </row>
    <row r="253" spans="1:10" x14ac:dyDescent="0.25">
      <c r="A253" t="s">
        <v>98</v>
      </c>
      <c r="B253" t="s">
        <v>317</v>
      </c>
      <c r="C253">
        <v>2</v>
      </c>
      <c r="D253" t="s">
        <v>102</v>
      </c>
      <c r="E253" t="s">
        <v>100</v>
      </c>
      <c r="F253">
        <v>4.6031696971142198E-2</v>
      </c>
      <c r="G253">
        <v>5.1388567396442798E-2</v>
      </c>
      <c r="H253">
        <v>1.0037896182406299E-2</v>
      </c>
      <c r="I253">
        <v>1.4399153443645001E-2</v>
      </c>
      <c r="J253" s="55">
        <f t="shared" si="3"/>
        <v>9.7420264367584997E-2</v>
      </c>
    </row>
    <row r="254" spans="1:10" x14ac:dyDescent="0.25">
      <c r="A254" t="s">
        <v>98</v>
      </c>
      <c r="B254" t="s">
        <v>317</v>
      </c>
      <c r="C254">
        <v>2</v>
      </c>
      <c r="D254" t="s">
        <v>65</v>
      </c>
      <c r="E254" t="s">
        <v>100</v>
      </c>
      <c r="F254">
        <v>7.0905667801801894E-2</v>
      </c>
      <c r="G254">
        <v>8.1531477211882294E-2</v>
      </c>
      <c r="H254">
        <v>2.23395079780285E-2</v>
      </c>
      <c r="I254">
        <v>3.1699768416081998E-2</v>
      </c>
      <c r="J254" s="55">
        <f t="shared" si="3"/>
        <v>0.15243714501368419</v>
      </c>
    </row>
    <row r="255" spans="1:10" x14ac:dyDescent="0.25">
      <c r="A255" t="s">
        <v>98</v>
      </c>
      <c r="B255" t="s">
        <v>317</v>
      </c>
      <c r="C255">
        <v>2</v>
      </c>
      <c r="D255" t="s">
        <v>35</v>
      </c>
      <c r="E255" t="s">
        <v>100</v>
      </c>
      <c r="F255">
        <v>0.106788179612315</v>
      </c>
      <c r="G255">
        <v>5.9940453229124099E-2</v>
      </c>
      <c r="H255">
        <v>6.4668037128743E-2</v>
      </c>
      <c r="I255">
        <v>1.7428093063599201E-2</v>
      </c>
      <c r="J255" s="55">
        <f t="shared" si="3"/>
        <v>0.1667286328414391</v>
      </c>
    </row>
    <row r="256" spans="1:10" x14ac:dyDescent="0.25">
      <c r="A256" t="s">
        <v>98</v>
      </c>
      <c r="B256" t="s">
        <v>317</v>
      </c>
      <c r="C256">
        <v>2</v>
      </c>
      <c r="D256" t="s">
        <v>170</v>
      </c>
      <c r="E256" t="s">
        <v>100</v>
      </c>
      <c r="F256">
        <v>0.66856265691868599</v>
      </c>
      <c r="G256">
        <v>0.48791573720925602</v>
      </c>
      <c r="H256">
        <v>0.31787806119004403</v>
      </c>
      <c r="I256">
        <v>0.32156659901274298</v>
      </c>
      <c r="J256" s="55">
        <f t="shared" si="3"/>
        <v>1.156478394127942</v>
      </c>
    </row>
    <row r="257" spans="1:10" x14ac:dyDescent="0.25">
      <c r="A257" t="s">
        <v>98</v>
      </c>
      <c r="B257" t="s">
        <v>317</v>
      </c>
      <c r="C257">
        <v>2</v>
      </c>
      <c r="D257" t="s">
        <v>163</v>
      </c>
      <c r="E257" t="s">
        <v>100</v>
      </c>
      <c r="F257">
        <v>0.66860089513413501</v>
      </c>
      <c r="G257">
        <v>0.48847177511894901</v>
      </c>
      <c r="H257">
        <v>0.31780225413732599</v>
      </c>
      <c r="I257">
        <v>0.32280786104270398</v>
      </c>
      <c r="J257" s="55">
        <f t="shared" si="3"/>
        <v>1.157072670253084</v>
      </c>
    </row>
    <row r="258" spans="1:10" x14ac:dyDescent="0.25">
      <c r="A258" t="s">
        <v>98</v>
      </c>
      <c r="B258" t="s">
        <v>317</v>
      </c>
      <c r="C258">
        <v>2</v>
      </c>
      <c r="D258" t="s">
        <v>124</v>
      </c>
      <c r="E258" t="s">
        <v>101</v>
      </c>
      <c r="F258">
        <v>0.19104021220155601</v>
      </c>
      <c r="G258">
        <v>0.42288491634799102</v>
      </c>
      <c r="H258">
        <v>1.78473189244242</v>
      </c>
      <c r="I258">
        <v>15.7148417090365</v>
      </c>
      <c r="J258" s="55">
        <f t="shared" ref="J258:J321" si="4">F258+G258</f>
        <v>0.61392512854954706</v>
      </c>
    </row>
    <row r="259" spans="1:10" x14ac:dyDescent="0.25">
      <c r="A259" t="s">
        <v>98</v>
      </c>
      <c r="B259" t="s">
        <v>317</v>
      </c>
      <c r="C259">
        <v>2</v>
      </c>
      <c r="D259" t="s">
        <v>13</v>
      </c>
      <c r="E259" t="s">
        <v>101</v>
      </c>
      <c r="F259">
        <v>0.17598384142113899</v>
      </c>
      <c r="G259">
        <v>0.44426162300384803</v>
      </c>
      <c r="H259">
        <v>1.5632459220572801</v>
      </c>
      <c r="I259">
        <v>18.151717789034901</v>
      </c>
      <c r="J259" s="55">
        <f t="shared" si="4"/>
        <v>0.62024546442498707</v>
      </c>
    </row>
    <row r="260" spans="1:10" x14ac:dyDescent="0.25">
      <c r="A260" t="s">
        <v>98</v>
      </c>
      <c r="B260" t="s">
        <v>317</v>
      </c>
      <c r="C260">
        <v>2</v>
      </c>
      <c r="D260" t="s">
        <v>35</v>
      </c>
      <c r="E260" t="s">
        <v>101</v>
      </c>
      <c r="F260">
        <v>0.26256297453792699</v>
      </c>
      <c r="G260">
        <v>0.36030344097679101</v>
      </c>
      <c r="H260">
        <v>2.5033025636108102</v>
      </c>
      <c r="I260">
        <v>7.5820709099943402</v>
      </c>
      <c r="J260" s="55">
        <f t="shared" si="4"/>
        <v>0.622866415514718</v>
      </c>
    </row>
    <row r="261" spans="1:10" x14ac:dyDescent="0.25">
      <c r="A261" t="s">
        <v>98</v>
      </c>
      <c r="B261" t="s">
        <v>317</v>
      </c>
      <c r="C261">
        <v>2</v>
      </c>
      <c r="D261" t="s">
        <v>123</v>
      </c>
      <c r="E261" t="s">
        <v>101</v>
      </c>
      <c r="F261">
        <v>0.19545241974341701</v>
      </c>
      <c r="G261">
        <v>0.42977650494424802</v>
      </c>
      <c r="H261">
        <v>1.8904465668530399</v>
      </c>
      <c r="I261">
        <v>16.564369942092</v>
      </c>
      <c r="J261" s="55">
        <f t="shared" si="4"/>
        <v>0.625228924687665</v>
      </c>
    </row>
    <row r="262" spans="1:10" x14ac:dyDescent="0.25">
      <c r="A262" t="s">
        <v>98</v>
      </c>
      <c r="B262" t="s">
        <v>317</v>
      </c>
      <c r="C262">
        <v>2</v>
      </c>
      <c r="D262" t="s">
        <v>170</v>
      </c>
      <c r="E262" t="s">
        <v>101</v>
      </c>
      <c r="F262">
        <v>0.275721722192806</v>
      </c>
      <c r="G262">
        <v>0.50803130816876396</v>
      </c>
      <c r="H262">
        <v>8.6461064016468896</v>
      </c>
      <c r="I262">
        <v>19.081937076022101</v>
      </c>
      <c r="J262" s="55">
        <f t="shared" si="4"/>
        <v>0.78375303036156996</v>
      </c>
    </row>
    <row r="263" spans="1:10" x14ac:dyDescent="0.25">
      <c r="A263" t="s">
        <v>98</v>
      </c>
      <c r="B263" t="s">
        <v>317</v>
      </c>
      <c r="C263">
        <v>2</v>
      </c>
      <c r="D263" t="s">
        <v>163</v>
      </c>
      <c r="E263" t="s">
        <v>101</v>
      </c>
      <c r="F263">
        <v>0.30636683845696999</v>
      </c>
      <c r="G263">
        <v>0.53602204660198005</v>
      </c>
      <c r="H263">
        <v>11.850710441321301</v>
      </c>
      <c r="I263">
        <v>19.912945180274299</v>
      </c>
      <c r="J263" s="55">
        <f t="shared" si="4"/>
        <v>0.84238888505895004</v>
      </c>
    </row>
    <row r="264" spans="1:10" x14ac:dyDescent="0.25">
      <c r="A264" t="s">
        <v>98</v>
      </c>
      <c r="B264" t="s">
        <v>317</v>
      </c>
      <c r="C264">
        <v>2</v>
      </c>
      <c r="D264" t="s">
        <v>102</v>
      </c>
      <c r="E264" t="s">
        <v>101</v>
      </c>
      <c r="F264">
        <v>0.74625283081702198</v>
      </c>
      <c r="G264">
        <v>0.85387922892005697</v>
      </c>
      <c r="H264">
        <v>123.721185503527</v>
      </c>
      <c r="I264">
        <v>99.695588873952104</v>
      </c>
      <c r="J264" s="55">
        <f t="shared" si="4"/>
        <v>1.6001320597370789</v>
      </c>
    </row>
    <row r="265" spans="1:10" x14ac:dyDescent="0.25">
      <c r="A265" t="s">
        <v>98</v>
      </c>
      <c r="B265" t="s">
        <v>317</v>
      </c>
      <c r="C265">
        <v>2</v>
      </c>
      <c r="D265" t="s">
        <v>65</v>
      </c>
      <c r="E265" t="s">
        <v>101</v>
      </c>
      <c r="F265">
        <v>0.818334802233745</v>
      </c>
      <c r="G265">
        <v>0.88194500058360104</v>
      </c>
      <c r="H265">
        <v>139.442686919989</v>
      </c>
      <c r="I265">
        <v>103.460285168647</v>
      </c>
      <c r="J265" s="55">
        <f t="shared" si="4"/>
        <v>1.700279802817346</v>
      </c>
    </row>
    <row r="266" spans="1:10" s="2" customFormat="1" x14ac:dyDescent="0.25">
      <c r="A266" s="2" t="s">
        <v>98</v>
      </c>
      <c r="B266" s="2" t="s">
        <v>318</v>
      </c>
      <c r="C266" s="2">
        <v>3</v>
      </c>
      <c r="D266" s="2" t="s">
        <v>65</v>
      </c>
      <c r="E266" s="2" t="s">
        <v>112</v>
      </c>
      <c r="F266" s="2">
        <v>15.5762942916797</v>
      </c>
      <c r="G266" s="2">
        <v>12.8626022965343</v>
      </c>
      <c r="H266" s="2">
        <v>65266.186487165804</v>
      </c>
      <c r="I266" s="2">
        <v>18594.736762042899</v>
      </c>
      <c r="J266" s="57">
        <f t="shared" si="4"/>
        <v>28.438896588214</v>
      </c>
    </row>
    <row r="267" spans="1:10" s="2" customFormat="1" x14ac:dyDescent="0.25">
      <c r="A267" s="2" t="s">
        <v>98</v>
      </c>
      <c r="B267" s="2" t="s">
        <v>318</v>
      </c>
      <c r="C267" s="2">
        <v>3</v>
      </c>
      <c r="D267" s="2" t="s">
        <v>102</v>
      </c>
      <c r="E267" s="2" t="s">
        <v>112</v>
      </c>
      <c r="F267" s="2">
        <v>33.336820553936299</v>
      </c>
      <c r="G267" s="2">
        <v>18.4378742205954</v>
      </c>
      <c r="H267" s="2">
        <v>171559.70297277201</v>
      </c>
      <c r="I267" s="2">
        <v>29557.808183090001</v>
      </c>
      <c r="J267" s="57">
        <f t="shared" si="4"/>
        <v>51.774694774531696</v>
      </c>
    </row>
    <row r="268" spans="1:10" s="2" customFormat="1" x14ac:dyDescent="0.25">
      <c r="A268" s="2" t="s">
        <v>98</v>
      </c>
      <c r="B268" s="2" t="s">
        <v>318</v>
      </c>
      <c r="C268" s="2">
        <v>3</v>
      </c>
      <c r="D268" s="2" t="s">
        <v>35</v>
      </c>
      <c r="E268" s="2" t="s">
        <v>112</v>
      </c>
      <c r="F268" s="2">
        <v>42.535460847045002</v>
      </c>
      <c r="G268" s="2">
        <v>47.205354988973603</v>
      </c>
      <c r="H268" s="2">
        <v>290071.75699712202</v>
      </c>
      <c r="I268" s="2">
        <v>377731.12673292297</v>
      </c>
      <c r="J268" s="57">
        <f t="shared" si="4"/>
        <v>89.740815836018612</v>
      </c>
    </row>
    <row r="269" spans="1:10" s="2" customFormat="1" x14ac:dyDescent="0.25">
      <c r="A269" s="2" t="s">
        <v>98</v>
      </c>
      <c r="B269" s="2" t="s">
        <v>318</v>
      </c>
      <c r="C269" s="2">
        <v>3</v>
      </c>
      <c r="D269" s="2" t="s">
        <v>177</v>
      </c>
      <c r="E269" s="2" t="s">
        <v>112</v>
      </c>
      <c r="F269" s="2">
        <v>47.850412265910101</v>
      </c>
      <c r="G269" s="2">
        <v>78.842843806095601</v>
      </c>
      <c r="H269" s="2">
        <v>704748.65585675405</v>
      </c>
      <c r="I269" s="2">
        <v>1952484.52703818</v>
      </c>
      <c r="J269" s="57">
        <f t="shared" si="4"/>
        <v>126.69325607200571</v>
      </c>
    </row>
    <row r="270" spans="1:10" s="2" customFormat="1" x14ac:dyDescent="0.25">
      <c r="A270" s="2" t="s">
        <v>98</v>
      </c>
      <c r="B270" s="2" t="s">
        <v>318</v>
      </c>
      <c r="C270" s="2">
        <v>3</v>
      </c>
      <c r="D270" s="2" t="s">
        <v>184</v>
      </c>
      <c r="E270" s="2" t="s">
        <v>112</v>
      </c>
      <c r="F270" s="2">
        <v>51.272537446605703</v>
      </c>
      <c r="G270" s="2">
        <v>87.204573411619904</v>
      </c>
      <c r="H270" s="2">
        <v>786320.08723288402</v>
      </c>
      <c r="I270" s="2">
        <v>4758334.2191057699</v>
      </c>
      <c r="J270" s="57">
        <f t="shared" si="4"/>
        <v>138.47711085822561</v>
      </c>
    </row>
    <row r="271" spans="1:10" s="2" customFormat="1" x14ac:dyDescent="0.25">
      <c r="A271" s="2" t="s">
        <v>98</v>
      </c>
      <c r="B271" s="2" t="s">
        <v>318</v>
      </c>
      <c r="C271" s="2">
        <v>3</v>
      </c>
      <c r="D271" s="2" t="s">
        <v>126</v>
      </c>
      <c r="E271" s="2" t="s">
        <v>112</v>
      </c>
      <c r="F271" s="2">
        <v>84.028002030933607</v>
      </c>
      <c r="G271" s="2">
        <v>56.553721933960603</v>
      </c>
      <c r="H271" s="2">
        <v>2312819.72265568</v>
      </c>
      <c r="I271" s="2">
        <v>734103.66947808303</v>
      </c>
      <c r="J271" s="57">
        <f t="shared" si="4"/>
        <v>140.58172396489419</v>
      </c>
    </row>
    <row r="272" spans="1:10" s="2" customFormat="1" x14ac:dyDescent="0.25">
      <c r="A272" s="2" t="s">
        <v>98</v>
      </c>
      <c r="B272" s="2" t="s">
        <v>318</v>
      </c>
      <c r="C272" s="2">
        <v>3</v>
      </c>
      <c r="D272" s="2" t="s">
        <v>127</v>
      </c>
      <c r="E272" s="2" t="s">
        <v>112</v>
      </c>
      <c r="F272" s="2">
        <v>70.772965485821402</v>
      </c>
      <c r="G272" s="2">
        <v>72.589985335105297</v>
      </c>
      <c r="H272" s="2">
        <v>1296682.0593944199</v>
      </c>
      <c r="I272" s="2">
        <v>3301862.8970601098</v>
      </c>
      <c r="J272" s="57">
        <f t="shared" si="4"/>
        <v>143.3629508209267</v>
      </c>
    </row>
    <row r="273" spans="1:10" s="2" customFormat="1" x14ac:dyDescent="0.25">
      <c r="A273" s="2" t="s">
        <v>98</v>
      </c>
      <c r="B273" s="2" t="s">
        <v>318</v>
      </c>
      <c r="C273" s="2">
        <v>3</v>
      </c>
      <c r="D273" s="2" t="s">
        <v>13</v>
      </c>
      <c r="E273" s="2" t="s">
        <v>112</v>
      </c>
      <c r="F273" s="2">
        <v>82.432276172742206</v>
      </c>
      <c r="G273" s="2">
        <v>65.662268599998896</v>
      </c>
      <c r="H273" s="2">
        <v>3366234.3945134901</v>
      </c>
      <c r="I273" s="2">
        <v>935286.47784864204</v>
      </c>
      <c r="J273" s="57">
        <f t="shared" si="4"/>
        <v>148.0945447727411</v>
      </c>
    </row>
    <row r="274" spans="1:10" s="2" customFormat="1" x14ac:dyDescent="0.25">
      <c r="A274" s="2" t="s">
        <v>98</v>
      </c>
      <c r="B274" s="2" t="s">
        <v>318</v>
      </c>
      <c r="C274" s="2">
        <v>3</v>
      </c>
      <c r="D274" s="2" t="s">
        <v>126</v>
      </c>
      <c r="E274" s="2" t="s">
        <v>113</v>
      </c>
      <c r="F274" s="2">
        <v>6.8311873240362406E-2</v>
      </c>
      <c r="G274" s="2">
        <v>0.263295662711514</v>
      </c>
      <c r="H274" s="2">
        <v>2.3932744676605101E-2</v>
      </c>
      <c r="I274" s="2">
        <v>0.28364613520288001</v>
      </c>
      <c r="J274" s="57">
        <f t="shared" si="4"/>
        <v>0.33160753595187642</v>
      </c>
    </row>
    <row r="275" spans="1:10" s="2" customFormat="1" x14ac:dyDescent="0.25">
      <c r="A275" s="2" t="s">
        <v>98</v>
      </c>
      <c r="B275" s="2" t="s">
        <v>318</v>
      </c>
      <c r="C275" s="2">
        <v>3</v>
      </c>
      <c r="D275" s="2" t="s">
        <v>127</v>
      </c>
      <c r="E275" s="2" t="s">
        <v>113</v>
      </c>
      <c r="F275" s="2">
        <v>6.8580863197954506E-2</v>
      </c>
      <c r="G275" s="2">
        <v>0.26418522153321999</v>
      </c>
      <c r="H275" s="2">
        <v>2.4200586468431099E-2</v>
      </c>
      <c r="I275" s="2">
        <v>0.28797353629406602</v>
      </c>
      <c r="J275" s="57">
        <f t="shared" si="4"/>
        <v>0.33276608473117453</v>
      </c>
    </row>
    <row r="276" spans="1:10" s="2" customFormat="1" x14ac:dyDescent="0.25">
      <c r="A276" s="2" t="s">
        <v>98</v>
      </c>
      <c r="B276" s="2" t="s">
        <v>318</v>
      </c>
      <c r="C276" s="2">
        <v>3</v>
      </c>
      <c r="D276" s="2" t="s">
        <v>13</v>
      </c>
      <c r="E276" s="2" t="s">
        <v>113</v>
      </c>
      <c r="F276" s="2">
        <v>7.17337946992542E-2</v>
      </c>
      <c r="G276" s="2">
        <v>0.26862615408771001</v>
      </c>
      <c r="H276" s="2">
        <v>2.5362903562127399E-2</v>
      </c>
      <c r="I276" s="2">
        <v>0.29981881225157198</v>
      </c>
      <c r="J276" s="57">
        <f t="shared" si="4"/>
        <v>0.34035994878696418</v>
      </c>
    </row>
    <row r="277" spans="1:10" s="2" customFormat="1" x14ac:dyDescent="0.25">
      <c r="A277" s="2" t="s">
        <v>98</v>
      </c>
      <c r="B277" s="2" t="s">
        <v>318</v>
      </c>
      <c r="C277" s="2">
        <v>3</v>
      </c>
      <c r="D277" s="2" t="s">
        <v>102</v>
      </c>
      <c r="E277" s="2" t="s">
        <v>113</v>
      </c>
      <c r="F277" s="2">
        <v>7.4233894904975201E-2</v>
      </c>
      <c r="G277" s="2">
        <v>0.27633820147419802</v>
      </c>
      <c r="H277" s="2">
        <v>2.7500148945273601E-2</v>
      </c>
      <c r="I277" s="2">
        <v>0.30946349093918502</v>
      </c>
      <c r="J277" s="57">
        <f t="shared" si="4"/>
        <v>0.35057209637917319</v>
      </c>
    </row>
    <row r="278" spans="1:10" s="2" customFormat="1" x14ac:dyDescent="0.25">
      <c r="A278" s="2" t="s">
        <v>98</v>
      </c>
      <c r="B278" s="2" t="s">
        <v>318</v>
      </c>
      <c r="C278" s="2">
        <v>3</v>
      </c>
      <c r="D278" s="2" t="s">
        <v>65</v>
      </c>
      <c r="E278" s="2" t="s">
        <v>113</v>
      </c>
      <c r="F278" s="2">
        <v>7.3274965833007799E-2</v>
      </c>
      <c r="G278" s="2">
        <v>0.28693823952603897</v>
      </c>
      <c r="H278" s="2">
        <v>2.8595912312955E-2</v>
      </c>
      <c r="I278" s="2">
        <v>0.32528855376624299</v>
      </c>
      <c r="J278" s="57">
        <f t="shared" si="4"/>
        <v>0.36021320535904677</v>
      </c>
    </row>
    <row r="279" spans="1:10" s="2" customFormat="1" x14ac:dyDescent="0.25">
      <c r="A279" s="2" t="s">
        <v>98</v>
      </c>
      <c r="B279" s="2" t="s">
        <v>318</v>
      </c>
      <c r="C279" s="2">
        <v>3</v>
      </c>
      <c r="D279" s="2" t="s">
        <v>35</v>
      </c>
      <c r="E279" s="2" t="s">
        <v>113</v>
      </c>
      <c r="F279" s="2">
        <v>9.6155440815456295E-2</v>
      </c>
      <c r="G279" s="2">
        <v>0.32531689772965799</v>
      </c>
      <c r="H279" s="2">
        <v>6.94049390690855E-2</v>
      </c>
      <c r="I279" s="2">
        <v>0.41260933955094498</v>
      </c>
      <c r="J279" s="57">
        <f t="shared" si="4"/>
        <v>0.42147233854511429</v>
      </c>
    </row>
    <row r="280" spans="1:10" s="2" customFormat="1" x14ac:dyDescent="0.25">
      <c r="A280" s="2" t="s">
        <v>98</v>
      </c>
      <c r="B280" s="2" t="s">
        <v>318</v>
      </c>
      <c r="C280" s="2">
        <v>3</v>
      </c>
      <c r="D280" s="2" t="s">
        <v>184</v>
      </c>
      <c r="E280" s="2" t="s">
        <v>113</v>
      </c>
      <c r="F280" s="2">
        <v>1.98106776800521</v>
      </c>
      <c r="G280" s="2">
        <v>1.92598076613179</v>
      </c>
      <c r="H280" s="2">
        <v>17.399344158930401</v>
      </c>
      <c r="I280" s="2">
        <v>16.1842899714905</v>
      </c>
      <c r="J280" s="57">
        <f t="shared" si="4"/>
        <v>3.907048534137</v>
      </c>
    </row>
    <row r="281" spans="1:10" s="2" customFormat="1" x14ac:dyDescent="0.25">
      <c r="A281" s="2" t="s">
        <v>98</v>
      </c>
      <c r="B281" s="2" t="s">
        <v>318</v>
      </c>
      <c r="C281" s="2">
        <v>3</v>
      </c>
      <c r="D281" s="2" t="s">
        <v>177</v>
      </c>
      <c r="E281" s="2" t="s">
        <v>113</v>
      </c>
      <c r="F281" s="2">
        <v>1.9825733680026401</v>
      </c>
      <c r="G281" s="2">
        <v>1.92586905515384</v>
      </c>
      <c r="H281" s="2">
        <v>17.424040439721001</v>
      </c>
      <c r="I281" s="2">
        <v>16.1822691336784</v>
      </c>
      <c r="J281" s="57">
        <f t="shared" si="4"/>
        <v>3.9084424231564801</v>
      </c>
    </row>
    <row r="282" spans="1:10" s="2" customFormat="1" x14ac:dyDescent="0.25">
      <c r="A282" s="2" t="s">
        <v>98</v>
      </c>
      <c r="B282" s="2" t="s">
        <v>318</v>
      </c>
      <c r="C282" s="2">
        <v>3</v>
      </c>
      <c r="D282" s="2" t="s">
        <v>126</v>
      </c>
      <c r="E282" s="2" t="s">
        <v>114</v>
      </c>
      <c r="F282" s="2">
        <v>5.9787879031834003E-2</v>
      </c>
      <c r="G282" s="2">
        <v>0.12488283607349999</v>
      </c>
      <c r="H282" s="2">
        <v>1.36224947445791E-2</v>
      </c>
      <c r="I282" s="2">
        <v>5.93488114959385E-2</v>
      </c>
      <c r="J282" s="57">
        <f t="shared" si="4"/>
        <v>0.184670715105334</v>
      </c>
    </row>
    <row r="283" spans="1:10" s="2" customFormat="1" x14ac:dyDescent="0.25">
      <c r="A283" s="2" t="s">
        <v>98</v>
      </c>
      <c r="B283" s="2" t="s">
        <v>318</v>
      </c>
      <c r="C283" s="2">
        <v>3</v>
      </c>
      <c r="D283" s="2" t="s">
        <v>127</v>
      </c>
      <c r="E283" s="2" t="s">
        <v>114</v>
      </c>
      <c r="F283" s="2">
        <v>5.9772069127973101E-2</v>
      </c>
      <c r="G283" s="2">
        <v>0.12516247062077701</v>
      </c>
      <c r="H283" s="2">
        <v>1.3625995567388799E-2</v>
      </c>
      <c r="I283" s="2">
        <v>5.9748539940349399E-2</v>
      </c>
      <c r="J283" s="57">
        <f t="shared" si="4"/>
        <v>0.18493453974875013</v>
      </c>
    </row>
    <row r="284" spans="1:10" s="2" customFormat="1" x14ac:dyDescent="0.25">
      <c r="A284" s="2" t="s">
        <v>98</v>
      </c>
      <c r="B284" s="2" t="s">
        <v>318</v>
      </c>
      <c r="C284" s="2">
        <v>3</v>
      </c>
      <c r="D284" s="2" t="s">
        <v>13</v>
      </c>
      <c r="E284" s="2" t="s">
        <v>114</v>
      </c>
      <c r="F284" s="2">
        <v>5.9561189172850998E-2</v>
      </c>
      <c r="G284" s="2">
        <v>0.126487915868602</v>
      </c>
      <c r="H284" s="2">
        <v>1.3280505697662801E-2</v>
      </c>
      <c r="I284" s="2">
        <v>6.20183949504979E-2</v>
      </c>
      <c r="J284" s="57">
        <f t="shared" si="4"/>
        <v>0.186049105041453</v>
      </c>
    </row>
    <row r="285" spans="1:10" s="2" customFormat="1" x14ac:dyDescent="0.25">
      <c r="A285" s="2" t="s">
        <v>98</v>
      </c>
      <c r="B285" s="2" t="s">
        <v>318</v>
      </c>
      <c r="C285" s="2">
        <v>3</v>
      </c>
      <c r="D285" s="2" t="s">
        <v>102</v>
      </c>
      <c r="E285" s="2" t="s">
        <v>114</v>
      </c>
      <c r="F285" s="2">
        <v>6.08966658961798E-2</v>
      </c>
      <c r="G285" s="2">
        <v>0.13311523501050401</v>
      </c>
      <c r="H285" s="2">
        <v>1.38203321897071E-2</v>
      </c>
      <c r="I285" s="2">
        <v>6.7424751095675195E-2</v>
      </c>
      <c r="J285" s="57">
        <f t="shared" si="4"/>
        <v>0.1940119009066838</v>
      </c>
    </row>
    <row r="286" spans="1:10" s="2" customFormat="1" x14ac:dyDescent="0.25">
      <c r="A286" s="2" t="s">
        <v>98</v>
      </c>
      <c r="B286" s="2" t="s">
        <v>318</v>
      </c>
      <c r="C286" s="2">
        <v>3</v>
      </c>
      <c r="D286" s="2" t="s">
        <v>65</v>
      </c>
      <c r="E286" s="2" t="s">
        <v>114</v>
      </c>
      <c r="F286" s="2">
        <v>6.1290811034270698E-2</v>
      </c>
      <c r="G286" s="2">
        <v>0.13787029383761601</v>
      </c>
      <c r="H286" s="2">
        <v>1.44108291045188E-2</v>
      </c>
      <c r="I286" s="2">
        <v>7.0400432525293294E-2</v>
      </c>
      <c r="J286" s="57">
        <f t="shared" si="4"/>
        <v>0.19916110487188671</v>
      </c>
    </row>
    <row r="287" spans="1:10" s="2" customFormat="1" x14ac:dyDescent="0.25">
      <c r="A287" s="2" t="s">
        <v>98</v>
      </c>
      <c r="B287" s="2" t="s">
        <v>318</v>
      </c>
      <c r="C287" s="2">
        <v>3</v>
      </c>
      <c r="D287" s="2" t="s">
        <v>35</v>
      </c>
      <c r="E287" s="2" t="s">
        <v>114</v>
      </c>
      <c r="F287" s="2">
        <v>6.6512693970600903E-2</v>
      </c>
      <c r="G287" s="2">
        <v>0.15641790018617899</v>
      </c>
      <c r="H287" s="2">
        <v>2.0431566042012999E-2</v>
      </c>
      <c r="I287" s="2">
        <v>8.4908923269799597E-2</v>
      </c>
      <c r="J287" s="57">
        <f t="shared" si="4"/>
        <v>0.2229305941567799</v>
      </c>
    </row>
    <row r="288" spans="1:10" s="2" customFormat="1" x14ac:dyDescent="0.25">
      <c r="A288" s="2" t="s">
        <v>98</v>
      </c>
      <c r="B288" s="2" t="s">
        <v>318</v>
      </c>
      <c r="C288" s="2">
        <v>3</v>
      </c>
      <c r="D288" s="2" t="s">
        <v>184</v>
      </c>
      <c r="E288" s="2" t="s">
        <v>114</v>
      </c>
      <c r="F288" s="2">
        <v>1.9316641523466</v>
      </c>
      <c r="G288" s="2">
        <v>1.9286114715250799</v>
      </c>
      <c r="H288" s="2">
        <v>16.303785396293399</v>
      </c>
      <c r="I288" s="2">
        <v>16.2358340130471</v>
      </c>
      <c r="J288" s="57">
        <f t="shared" si="4"/>
        <v>3.8602756238716802</v>
      </c>
    </row>
    <row r="289" spans="1:10" s="2" customFormat="1" x14ac:dyDescent="0.25">
      <c r="A289" s="2" t="s">
        <v>98</v>
      </c>
      <c r="B289" s="2" t="s">
        <v>318</v>
      </c>
      <c r="C289" s="2">
        <v>3</v>
      </c>
      <c r="D289" s="2" t="s">
        <v>177</v>
      </c>
      <c r="E289" s="2" t="s">
        <v>114</v>
      </c>
      <c r="F289" s="2">
        <v>1.9323760951992</v>
      </c>
      <c r="G289" s="2">
        <v>1.9284977033436801</v>
      </c>
      <c r="H289" s="2">
        <v>16.3149969603774</v>
      </c>
      <c r="I289" s="2">
        <v>16.233799822456</v>
      </c>
      <c r="J289" s="57">
        <f t="shared" si="4"/>
        <v>3.86087379854288</v>
      </c>
    </row>
    <row r="290" spans="1:10" s="2" customFormat="1" x14ac:dyDescent="0.25">
      <c r="A290" s="2" t="s">
        <v>98</v>
      </c>
      <c r="B290" s="2" t="s">
        <v>318</v>
      </c>
      <c r="C290" s="2">
        <v>3</v>
      </c>
      <c r="D290" s="2" t="s">
        <v>65</v>
      </c>
      <c r="E290" s="2" t="s">
        <v>106</v>
      </c>
      <c r="F290" s="2">
        <v>0.12790576690734101</v>
      </c>
      <c r="G290" s="2">
        <v>0.59859732253654796</v>
      </c>
      <c r="H290" s="2">
        <v>0.15124150321445101</v>
      </c>
      <c r="I290" s="2">
        <v>1.68711282964223</v>
      </c>
      <c r="J290" s="57">
        <f t="shared" si="4"/>
        <v>0.72650308944388897</v>
      </c>
    </row>
    <row r="291" spans="1:10" s="2" customFormat="1" x14ac:dyDescent="0.25">
      <c r="A291" s="2" t="s">
        <v>98</v>
      </c>
      <c r="B291" s="2" t="s">
        <v>318</v>
      </c>
      <c r="C291" s="2">
        <v>3</v>
      </c>
      <c r="D291" s="2" t="s">
        <v>102</v>
      </c>
      <c r="E291" s="2" t="s">
        <v>106</v>
      </c>
      <c r="F291" s="2">
        <v>0.27942893737067098</v>
      </c>
      <c r="G291" s="2">
        <v>0.75730629353509205</v>
      </c>
      <c r="H291" s="2">
        <v>1.80988639788352</v>
      </c>
      <c r="I291" s="2">
        <v>4.2103757049929698</v>
      </c>
      <c r="J291" s="57">
        <f t="shared" si="4"/>
        <v>1.0367352309057631</v>
      </c>
    </row>
    <row r="292" spans="1:10" s="2" customFormat="1" x14ac:dyDescent="0.25">
      <c r="A292" s="2" t="s">
        <v>98</v>
      </c>
      <c r="B292" s="2" t="s">
        <v>318</v>
      </c>
      <c r="C292" s="2">
        <v>3</v>
      </c>
      <c r="D292" s="2" t="s">
        <v>127</v>
      </c>
      <c r="E292" s="2" t="s">
        <v>106</v>
      </c>
      <c r="F292" s="2">
        <v>1.1375906158464799</v>
      </c>
      <c r="G292" s="2">
        <v>1.6752258018455899</v>
      </c>
      <c r="H292" s="2">
        <v>275.62159222220401</v>
      </c>
      <c r="I292" s="2">
        <v>238.22496441166101</v>
      </c>
      <c r="J292" s="57">
        <f t="shared" si="4"/>
        <v>2.81281641769207</v>
      </c>
    </row>
    <row r="293" spans="1:10" s="2" customFormat="1" x14ac:dyDescent="0.25">
      <c r="A293" s="2" t="s">
        <v>98</v>
      </c>
      <c r="B293" s="2" t="s">
        <v>318</v>
      </c>
      <c r="C293" s="2">
        <v>3</v>
      </c>
      <c r="D293" s="2" t="s">
        <v>126</v>
      </c>
      <c r="E293" s="2" t="s">
        <v>106</v>
      </c>
      <c r="F293" s="2">
        <v>1.14776774534264</v>
      </c>
      <c r="G293" s="2">
        <v>1.6760646209763801</v>
      </c>
      <c r="H293" s="2">
        <v>258.90290415203401</v>
      </c>
      <c r="I293" s="2">
        <v>229.49156717641199</v>
      </c>
      <c r="J293" s="57">
        <f t="shared" si="4"/>
        <v>2.8238323663190199</v>
      </c>
    </row>
    <row r="294" spans="1:10" s="2" customFormat="1" x14ac:dyDescent="0.25">
      <c r="A294" s="2" t="s">
        <v>98</v>
      </c>
      <c r="B294" s="2" t="s">
        <v>318</v>
      </c>
      <c r="C294" s="2">
        <v>3</v>
      </c>
      <c r="D294" s="2" t="s">
        <v>13</v>
      </c>
      <c r="E294" s="2" t="s">
        <v>106</v>
      </c>
      <c r="F294" s="2">
        <v>1.2247159386941699</v>
      </c>
      <c r="G294" s="2">
        <v>1.7203668751121299</v>
      </c>
      <c r="H294" s="2">
        <v>344.28389216793403</v>
      </c>
      <c r="I294" s="2">
        <v>280.95251857035498</v>
      </c>
      <c r="J294" s="57">
        <f t="shared" si="4"/>
        <v>2.9450828138062999</v>
      </c>
    </row>
    <row r="295" spans="1:10" s="2" customFormat="1" x14ac:dyDescent="0.25">
      <c r="A295" s="2" t="s">
        <v>98</v>
      </c>
      <c r="B295" s="2" t="s">
        <v>318</v>
      </c>
      <c r="C295" s="2">
        <v>3</v>
      </c>
      <c r="D295" s="2" t="s">
        <v>35</v>
      </c>
      <c r="E295" s="2" t="s">
        <v>106</v>
      </c>
      <c r="F295" s="2">
        <v>1.4518793399911101</v>
      </c>
      <c r="G295" s="2">
        <v>2.5904606867895099</v>
      </c>
      <c r="H295" s="2">
        <v>706.25358801656705</v>
      </c>
      <c r="I295" s="2">
        <v>442.74337272809998</v>
      </c>
      <c r="J295" s="57">
        <f t="shared" si="4"/>
        <v>4.0423400267806198</v>
      </c>
    </row>
    <row r="296" spans="1:10" s="2" customFormat="1" x14ac:dyDescent="0.25">
      <c r="A296" s="2" t="s">
        <v>98</v>
      </c>
      <c r="B296" s="2" t="s">
        <v>318</v>
      </c>
      <c r="C296" s="2">
        <v>3</v>
      </c>
      <c r="D296" s="2" t="s">
        <v>184</v>
      </c>
      <c r="E296" s="2" t="s">
        <v>106</v>
      </c>
      <c r="F296" s="2">
        <v>2.7655090884773501</v>
      </c>
      <c r="G296" s="2">
        <v>2.1264241915474398</v>
      </c>
      <c r="H296" s="2">
        <v>88.461902879040494</v>
      </c>
      <c r="I296" s="2">
        <v>75.199269923867902</v>
      </c>
      <c r="J296" s="57">
        <f t="shared" si="4"/>
        <v>4.8919332800247899</v>
      </c>
    </row>
    <row r="297" spans="1:10" s="2" customFormat="1" x14ac:dyDescent="0.25">
      <c r="A297" s="2" t="s">
        <v>98</v>
      </c>
      <c r="B297" s="2" t="s">
        <v>318</v>
      </c>
      <c r="C297" s="2">
        <v>3</v>
      </c>
      <c r="D297" s="2" t="s">
        <v>177</v>
      </c>
      <c r="E297" s="2" t="s">
        <v>106</v>
      </c>
      <c r="F297" s="2">
        <v>2.7929042472764798</v>
      </c>
      <c r="G297" s="2">
        <v>2.10987941182603</v>
      </c>
      <c r="H297" s="2">
        <v>98.411075572510399</v>
      </c>
      <c r="I297" s="2">
        <v>74.181740263074104</v>
      </c>
      <c r="J297" s="57">
        <f t="shared" si="4"/>
        <v>4.9027836591025098</v>
      </c>
    </row>
    <row r="298" spans="1:10" s="2" customFormat="1" x14ac:dyDescent="0.25">
      <c r="A298" s="2" t="s">
        <v>98</v>
      </c>
      <c r="B298" s="2" t="s">
        <v>318</v>
      </c>
      <c r="C298" s="2">
        <v>3</v>
      </c>
      <c r="D298" s="2" t="s">
        <v>65</v>
      </c>
      <c r="E298" s="2" t="s">
        <v>107</v>
      </c>
      <c r="F298" s="2">
        <v>6.5855071216307404E-2</v>
      </c>
      <c r="G298" s="2">
        <v>0.37932982698347301</v>
      </c>
      <c r="H298" s="2">
        <v>3.1176754785621701E-2</v>
      </c>
      <c r="I298" s="2">
        <v>0.59132692575239798</v>
      </c>
      <c r="J298" s="57">
        <f t="shared" si="4"/>
        <v>0.44518489819978041</v>
      </c>
    </row>
    <row r="299" spans="1:10" s="2" customFormat="1" x14ac:dyDescent="0.25">
      <c r="A299" s="2" t="s">
        <v>98</v>
      </c>
      <c r="B299" s="2" t="s">
        <v>318</v>
      </c>
      <c r="C299" s="2">
        <v>3</v>
      </c>
      <c r="D299" s="2" t="s">
        <v>102</v>
      </c>
      <c r="E299" s="2" t="s">
        <v>107</v>
      </c>
      <c r="F299" s="2">
        <v>7.5881862101968706E-2</v>
      </c>
      <c r="G299" s="2">
        <v>0.41439401921838698</v>
      </c>
      <c r="H299" s="2">
        <v>3.9400873357129801E-2</v>
      </c>
      <c r="I299" s="2">
        <v>0.76202437136971102</v>
      </c>
      <c r="J299" s="57">
        <f t="shared" si="4"/>
        <v>0.49027588132035571</v>
      </c>
    </row>
    <row r="300" spans="1:10" s="2" customFormat="1" x14ac:dyDescent="0.25">
      <c r="A300" s="2" t="s">
        <v>98</v>
      </c>
      <c r="B300" s="2" t="s">
        <v>318</v>
      </c>
      <c r="C300" s="2">
        <v>3</v>
      </c>
      <c r="D300" s="2" t="s">
        <v>127</v>
      </c>
      <c r="E300" s="2" t="s">
        <v>107</v>
      </c>
      <c r="F300" s="2">
        <v>0.23077582472578301</v>
      </c>
      <c r="G300" s="2">
        <v>0.61677049729169697</v>
      </c>
      <c r="H300" s="2">
        <v>1.2108125571537101</v>
      </c>
      <c r="I300" s="2">
        <v>2.79521385380492</v>
      </c>
      <c r="J300" s="57">
        <f t="shared" si="4"/>
        <v>0.84754632201747993</v>
      </c>
    </row>
    <row r="301" spans="1:10" s="2" customFormat="1" x14ac:dyDescent="0.25">
      <c r="A301" s="2" t="s">
        <v>98</v>
      </c>
      <c r="B301" s="2" t="s">
        <v>318</v>
      </c>
      <c r="C301" s="2">
        <v>3</v>
      </c>
      <c r="D301" s="2" t="s">
        <v>126</v>
      </c>
      <c r="E301" s="2" t="s">
        <v>107</v>
      </c>
      <c r="F301" s="2">
        <v>0.23534508111692301</v>
      </c>
      <c r="G301" s="2">
        <v>0.61288401087918798</v>
      </c>
      <c r="H301" s="2">
        <v>1.2628924326119</v>
      </c>
      <c r="I301" s="2">
        <v>2.7660085983367799</v>
      </c>
      <c r="J301" s="57">
        <f t="shared" si="4"/>
        <v>0.84822909199611096</v>
      </c>
    </row>
    <row r="302" spans="1:10" s="2" customFormat="1" x14ac:dyDescent="0.25">
      <c r="A302" s="2" t="s">
        <v>98</v>
      </c>
      <c r="B302" s="2" t="s">
        <v>318</v>
      </c>
      <c r="C302" s="2">
        <v>3</v>
      </c>
      <c r="D302" s="2" t="s">
        <v>13</v>
      </c>
      <c r="E302" s="2" t="s">
        <v>107</v>
      </c>
      <c r="F302" s="2">
        <v>0.25013908056200401</v>
      </c>
      <c r="G302" s="2">
        <v>0.63404101584066597</v>
      </c>
      <c r="H302" s="2">
        <v>1.4890173890774501</v>
      </c>
      <c r="I302" s="2">
        <v>3.0983930397013899</v>
      </c>
      <c r="J302" s="57">
        <f t="shared" si="4"/>
        <v>0.88418009640267003</v>
      </c>
    </row>
    <row r="303" spans="1:10" s="2" customFormat="1" x14ac:dyDescent="0.25">
      <c r="A303" s="2" t="s">
        <v>98</v>
      </c>
      <c r="B303" s="2" t="s">
        <v>318</v>
      </c>
      <c r="C303" s="2">
        <v>3</v>
      </c>
      <c r="D303" s="2" t="s">
        <v>35</v>
      </c>
      <c r="E303" s="2" t="s">
        <v>107</v>
      </c>
      <c r="F303" s="2">
        <v>0.111136990316146</v>
      </c>
      <c r="G303" s="2">
        <v>0.87742853815269495</v>
      </c>
      <c r="H303" s="2">
        <v>0.10283931994338701</v>
      </c>
      <c r="I303" s="2">
        <v>6.3652176924920596</v>
      </c>
      <c r="J303" s="57">
        <f t="shared" si="4"/>
        <v>0.98856552846884094</v>
      </c>
    </row>
    <row r="304" spans="1:10" s="2" customFormat="1" x14ac:dyDescent="0.25">
      <c r="A304" s="2" t="s">
        <v>98</v>
      </c>
      <c r="B304" s="2" t="s">
        <v>318</v>
      </c>
      <c r="C304" s="2">
        <v>3</v>
      </c>
      <c r="D304" s="2" t="s">
        <v>177</v>
      </c>
      <c r="E304" s="2" t="s">
        <v>107</v>
      </c>
      <c r="F304" s="2">
        <v>2.1063062748063199</v>
      </c>
      <c r="G304" s="2">
        <v>1.84649670649359</v>
      </c>
      <c r="H304" s="2">
        <v>21.4215732311261</v>
      </c>
      <c r="I304" s="2">
        <v>14.647734239935501</v>
      </c>
      <c r="J304" s="57">
        <f t="shared" si="4"/>
        <v>3.9528029812999099</v>
      </c>
    </row>
    <row r="305" spans="1:10" s="2" customFormat="1" x14ac:dyDescent="0.25">
      <c r="A305" s="2" t="s">
        <v>98</v>
      </c>
      <c r="B305" s="2" t="s">
        <v>318</v>
      </c>
      <c r="C305" s="2">
        <v>3</v>
      </c>
      <c r="D305" s="2" t="s">
        <v>184</v>
      </c>
      <c r="E305" s="2" t="s">
        <v>107</v>
      </c>
      <c r="F305" s="2">
        <v>2.10588117555135</v>
      </c>
      <c r="G305" s="2">
        <v>1.8479987687175099</v>
      </c>
      <c r="H305" s="2">
        <v>21.4018432038899</v>
      </c>
      <c r="I305" s="2">
        <v>14.6454645015164</v>
      </c>
      <c r="J305" s="57">
        <f t="shared" si="4"/>
        <v>3.9538799442688601</v>
      </c>
    </row>
    <row r="306" spans="1:10" s="2" customFormat="1" x14ac:dyDescent="0.25">
      <c r="A306" s="2" t="s">
        <v>98</v>
      </c>
      <c r="B306" s="2" t="s">
        <v>318</v>
      </c>
      <c r="C306" s="2">
        <v>3</v>
      </c>
      <c r="D306" s="2" t="s">
        <v>65</v>
      </c>
      <c r="E306" s="2" t="s">
        <v>108</v>
      </c>
      <c r="F306" s="2">
        <v>5.00406012642459E-2</v>
      </c>
      <c r="G306" s="2">
        <v>0.26617015539379901</v>
      </c>
      <c r="H306" s="2">
        <v>1.6916483855477799E-2</v>
      </c>
      <c r="I306" s="2">
        <v>0.28376123942093301</v>
      </c>
      <c r="J306" s="57">
        <f t="shared" si="4"/>
        <v>0.31621075665804493</v>
      </c>
    </row>
    <row r="307" spans="1:10" s="2" customFormat="1" x14ac:dyDescent="0.25">
      <c r="A307" s="2" t="s">
        <v>98</v>
      </c>
      <c r="B307" s="2" t="s">
        <v>318</v>
      </c>
      <c r="C307" s="2">
        <v>3</v>
      </c>
      <c r="D307" s="2" t="s">
        <v>102</v>
      </c>
      <c r="E307" s="2" t="s">
        <v>108</v>
      </c>
      <c r="F307" s="2">
        <v>5.5803744893683803E-2</v>
      </c>
      <c r="G307" s="2">
        <v>0.28113548644950498</v>
      </c>
      <c r="H307" s="2">
        <v>1.8616242728403301E-2</v>
      </c>
      <c r="I307" s="2">
        <v>0.34220773445094399</v>
      </c>
      <c r="J307" s="57">
        <f t="shared" si="4"/>
        <v>0.33693923134318876</v>
      </c>
    </row>
    <row r="308" spans="1:10" s="2" customFormat="1" x14ac:dyDescent="0.25">
      <c r="A308" s="2" t="s">
        <v>98</v>
      </c>
      <c r="B308" s="2" t="s">
        <v>318</v>
      </c>
      <c r="C308" s="2">
        <v>3</v>
      </c>
      <c r="D308" s="2" t="s">
        <v>127</v>
      </c>
      <c r="E308" s="2" t="s">
        <v>108</v>
      </c>
      <c r="F308" s="2">
        <v>0.119924086082218</v>
      </c>
      <c r="G308" s="2">
        <v>0.40148798035597</v>
      </c>
      <c r="H308" s="2">
        <v>0.25443300530966501</v>
      </c>
      <c r="I308" s="2">
        <v>1.06340720121052</v>
      </c>
      <c r="J308" s="57">
        <f t="shared" si="4"/>
        <v>0.52141206643818805</v>
      </c>
    </row>
    <row r="309" spans="1:10" s="2" customFormat="1" x14ac:dyDescent="0.25">
      <c r="A309" s="2" t="s">
        <v>98</v>
      </c>
      <c r="B309" s="2" t="s">
        <v>318</v>
      </c>
      <c r="C309" s="2">
        <v>3</v>
      </c>
      <c r="D309" s="2" t="s">
        <v>126</v>
      </c>
      <c r="E309" s="2" t="s">
        <v>108</v>
      </c>
      <c r="F309" s="2">
        <v>0.12189428397876501</v>
      </c>
      <c r="G309" s="2">
        <v>0.39974519118998098</v>
      </c>
      <c r="H309" s="2">
        <v>0.266467511534279</v>
      </c>
      <c r="I309" s="2">
        <v>1.0571378800575799</v>
      </c>
      <c r="J309" s="57">
        <f t="shared" si="4"/>
        <v>0.52163947516874598</v>
      </c>
    </row>
    <row r="310" spans="1:10" s="2" customFormat="1" x14ac:dyDescent="0.25">
      <c r="A310" s="2" t="s">
        <v>98</v>
      </c>
      <c r="B310" s="2" t="s">
        <v>318</v>
      </c>
      <c r="C310" s="2">
        <v>3</v>
      </c>
      <c r="D310" s="2" t="s">
        <v>13</v>
      </c>
      <c r="E310" s="2" t="s">
        <v>108</v>
      </c>
      <c r="F310" s="2">
        <v>0.12985518164197701</v>
      </c>
      <c r="G310" s="2">
        <v>0.41186847410170202</v>
      </c>
      <c r="H310" s="2">
        <v>0.32418365690543799</v>
      </c>
      <c r="I310" s="2">
        <v>1.1596690058935899</v>
      </c>
      <c r="J310" s="57">
        <f t="shared" si="4"/>
        <v>0.54172365574367909</v>
      </c>
    </row>
    <row r="311" spans="1:10" s="2" customFormat="1" x14ac:dyDescent="0.25">
      <c r="A311" s="2" t="s">
        <v>98</v>
      </c>
      <c r="B311" s="2" t="s">
        <v>318</v>
      </c>
      <c r="C311" s="2">
        <v>3</v>
      </c>
      <c r="D311" s="2" t="s">
        <v>35</v>
      </c>
      <c r="E311" s="2" t="s">
        <v>108</v>
      </c>
      <c r="F311" s="2">
        <v>7.9271725565834297E-2</v>
      </c>
      <c r="G311" s="2">
        <v>0.52839017334247795</v>
      </c>
      <c r="H311" s="2">
        <v>4.0905380734477803E-2</v>
      </c>
      <c r="I311" s="2">
        <v>2.17854669147503</v>
      </c>
      <c r="J311" s="57">
        <f t="shared" si="4"/>
        <v>0.60766189890831224</v>
      </c>
    </row>
    <row r="312" spans="1:10" s="2" customFormat="1" x14ac:dyDescent="0.25">
      <c r="A312" s="2" t="s">
        <v>98</v>
      </c>
      <c r="B312" s="2" t="s">
        <v>318</v>
      </c>
      <c r="C312" s="2">
        <v>3</v>
      </c>
      <c r="D312" s="2" t="s">
        <v>177</v>
      </c>
      <c r="E312" s="2" t="s">
        <v>108</v>
      </c>
      <c r="F312" s="2">
        <v>2.0033175754844299</v>
      </c>
      <c r="G312" s="2">
        <v>1.8728808683381699</v>
      </c>
      <c r="H312" s="2">
        <v>18.3070107174686</v>
      </c>
      <c r="I312" s="2">
        <v>15.233096956733201</v>
      </c>
      <c r="J312" s="57">
        <f t="shared" si="4"/>
        <v>3.8761984438225996</v>
      </c>
    </row>
    <row r="313" spans="1:10" s="2" customFormat="1" x14ac:dyDescent="0.25">
      <c r="A313" s="2" t="s">
        <v>98</v>
      </c>
      <c r="B313" s="2" t="s">
        <v>318</v>
      </c>
      <c r="C313" s="2">
        <v>3</v>
      </c>
      <c r="D313" s="2" t="s">
        <v>184</v>
      </c>
      <c r="E313" s="2" t="s">
        <v>108</v>
      </c>
      <c r="F313" s="2">
        <v>2.0024610725851502</v>
      </c>
      <c r="G313" s="2">
        <v>1.87386791563468</v>
      </c>
      <c r="H313" s="2">
        <v>18.2842656797351</v>
      </c>
      <c r="I313" s="2">
        <v>15.2472703816668</v>
      </c>
      <c r="J313" s="57">
        <f t="shared" si="4"/>
        <v>3.8763289882198304</v>
      </c>
    </row>
    <row r="314" spans="1:10" s="2" customFormat="1" x14ac:dyDescent="0.25">
      <c r="A314" s="2" t="s">
        <v>98</v>
      </c>
      <c r="B314" s="2" t="s">
        <v>318</v>
      </c>
      <c r="C314" s="2">
        <v>3</v>
      </c>
      <c r="D314" s="2" t="s">
        <v>65</v>
      </c>
      <c r="E314" s="2" t="s">
        <v>109</v>
      </c>
      <c r="F314" s="2">
        <v>0.12667437317865399</v>
      </c>
      <c r="G314" s="2">
        <v>0.61389537611669198</v>
      </c>
      <c r="H314" s="2">
        <v>0.15178694461291001</v>
      </c>
      <c r="I314" s="2">
        <v>1.7756216415745001</v>
      </c>
      <c r="J314" s="57">
        <f t="shared" si="4"/>
        <v>0.74056974929534602</v>
      </c>
    </row>
    <row r="315" spans="1:10" s="2" customFormat="1" x14ac:dyDescent="0.25">
      <c r="A315" s="2" t="s">
        <v>98</v>
      </c>
      <c r="B315" s="2" t="s">
        <v>318</v>
      </c>
      <c r="C315" s="2">
        <v>3</v>
      </c>
      <c r="D315" s="2" t="s">
        <v>102</v>
      </c>
      <c r="E315" s="2" t="s">
        <v>109</v>
      </c>
      <c r="F315" s="2">
        <v>0.155441154325975</v>
      </c>
      <c r="G315" s="2">
        <v>0.63376509205776199</v>
      </c>
      <c r="H315" s="2">
        <v>0.71939403071819097</v>
      </c>
      <c r="I315" s="2">
        <v>2.6717482421241399</v>
      </c>
      <c r="J315" s="57">
        <f t="shared" si="4"/>
        <v>0.78920624638373704</v>
      </c>
    </row>
    <row r="316" spans="1:10" s="2" customFormat="1" x14ac:dyDescent="0.25">
      <c r="A316" s="2" t="s">
        <v>98</v>
      </c>
      <c r="B316" s="2" t="s">
        <v>318</v>
      </c>
      <c r="C316" s="2">
        <v>3</v>
      </c>
      <c r="D316" s="2" t="s">
        <v>127</v>
      </c>
      <c r="E316" s="2" t="s">
        <v>109</v>
      </c>
      <c r="F316" s="2">
        <v>0.36393495529909398</v>
      </c>
      <c r="G316" s="2">
        <v>0.82508582983437295</v>
      </c>
      <c r="H316" s="2">
        <v>137.54425936454899</v>
      </c>
      <c r="I316" s="2">
        <v>114.282007957909</v>
      </c>
      <c r="J316" s="57">
        <f t="shared" si="4"/>
        <v>1.1890207851334669</v>
      </c>
    </row>
    <row r="317" spans="1:10" s="2" customFormat="1" x14ac:dyDescent="0.25">
      <c r="A317" s="2" t="s">
        <v>98</v>
      </c>
      <c r="B317" s="2" t="s">
        <v>318</v>
      </c>
      <c r="C317" s="2">
        <v>3</v>
      </c>
      <c r="D317" s="2" t="s">
        <v>126</v>
      </c>
      <c r="E317" s="2" t="s">
        <v>109</v>
      </c>
      <c r="F317" s="2">
        <v>0.373523665046949</v>
      </c>
      <c r="G317" s="2">
        <v>0.84255511077938605</v>
      </c>
      <c r="H317" s="2">
        <v>138.12833918363799</v>
      </c>
      <c r="I317" s="2">
        <v>118.22472818848399</v>
      </c>
      <c r="J317" s="57">
        <f t="shared" si="4"/>
        <v>1.2160787758263352</v>
      </c>
    </row>
    <row r="318" spans="1:10" s="2" customFormat="1" x14ac:dyDescent="0.25">
      <c r="A318" s="2" t="s">
        <v>98</v>
      </c>
      <c r="B318" s="2" t="s">
        <v>318</v>
      </c>
      <c r="C318" s="2">
        <v>3</v>
      </c>
      <c r="D318" s="2" t="s">
        <v>13</v>
      </c>
      <c r="E318" s="2" t="s">
        <v>109</v>
      </c>
      <c r="F318" s="2">
        <v>0.40335462309929498</v>
      </c>
      <c r="G318" s="2">
        <v>0.85624768772106896</v>
      </c>
      <c r="H318" s="2">
        <v>160.01979985105601</v>
      </c>
      <c r="I318" s="2">
        <v>125.440632518518</v>
      </c>
      <c r="J318" s="57">
        <f t="shared" si="4"/>
        <v>1.259602310820364</v>
      </c>
    </row>
    <row r="319" spans="1:10" s="2" customFormat="1" x14ac:dyDescent="0.25">
      <c r="A319" s="2" t="s">
        <v>98</v>
      </c>
      <c r="B319" s="2" t="s">
        <v>318</v>
      </c>
      <c r="C319" s="2">
        <v>3</v>
      </c>
      <c r="D319" s="2" t="s">
        <v>35</v>
      </c>
      <c r="E319" s="2" t="s">
        <v>109</v>
      </c>
      <c r="F319" s="2">
        <v>0.77766253885665404</v>
      </c>
      <c r="G319" s="2">
        <v>0.84444507532146196</v>
      </c>
      <c r="H319" s="2">
        <v>349.37496639217699</v>
      </c>
      <c r="I319" s="2">
        <v>182.34337474863901</v>
      </c>
      <c r="J319" s="57">
        <f t="shared" si="4"/>
        <v>1.6221076141781161</v>
      </c>
    </row>
    <row r="320" spans="1:10" s="2" customFormat="1" x14ac:dyDescent="0.25">
      <c r="A320" s="2" t="s">
        <v>98</v>
      </c>
      <c r="B320" s="2" t="s">
        <v>318</v>
      </c>
      <c r="C320" s="2">
        <v>3</v>
      </c>
      <c r="D320" s="2" t="s">
        <v>177</v>
      </c>
      <c r="E320" s="2" t="s">
        <v>109</v>
      </c>
      <c r="F320" s="2">
        <v>2.3436027269333102</v>
      </c>
      <c r="G320" s="2">
        <v>1.9798132700451601</v>
      </c>
      <c r="H320" s="2">
        <v>40.795708943109297</v>
      </c>
      <c r="I320" s="2">
        <v>33.300705510731603</v>
      </c>
      <c r="J320" s="57">
        <f t="shared" si="4"/>
        <v>4.3234159969784702</v>
      </c>
    </row>
    <row r="321" spans="1:10" s="2" customFormat="1" x14ac:dyDescent="0.25">
      <c r="A321" s="2" t="s">
        <v>98</v>
      </c>
      <c r="B321" s="2" t="s">
        <v>318</v>
      </c>
      <c r="C321" s="2">
        <v>3</v>
      </c>
      <c r="D321" s="2" t="s">
        <v>184</v>
      </c>
      <c r="E321" s="2" t="s">
        <v>109</v>
      </c>
      <c r="F321" s="2">
        <v>2.3441702340023798</v>
      </c>
      <c r="G321" s="2">
        <v>1.98462111605976</v>
      </c>
      <c r="H321" s="2">
        <v>38.807354674775901</v>
      </c>
      <c r="I321" s="2">
        <v>32.290889887828499</v>
      </c>
      <c r="J321" s="57">
        <f t="shared" si="4"/>
        <v>4.32879135006214</v>
      </c>
    </row>
    <row r="322" spans="1:10" s="2" customFormat="1" x14ac:dyDescent="0.25">
      <c r="A322" s="2" t="s">
        <v>98</v>
      </c>
      <c r="B322" s="2" t="s">
        <v>318</v>
      </c>
      <c r="C322" s="2">
        <v>3</v>
      </c>
      <c r="D322" s="2" t="s">
        <v>127</v>
      </c>
      <c r="E322" s="2" t="s">
        <v>110</v>
      </c>
      <c r="F322" s="2">
        <v>7.8099123463746006E-2</v>
      </c>
      <c r="G322" s="2">
        <v>0.22593790880568301</v>
      </c>
      <c r="H322" s="2">
        <v>2.3861263832109299E-2</v>
      </c>
      <c r="I322" s="2">
        <v>0.195350719135471</v>
      </c>
      <c r="J322" s="57">
        <f t="shared" ref="J322:J385" si="5">F322+G322</f>
        <v>0.30403703226942902</v>
      </c>
    </row>
    <row r="323" spans="1:10" s="2" customFormat="1" x14ac:dyDescent="0.25">
      <c r="A323" s="2" t="s">
        <v>98</v>
      </c>
      <c r="B323" s="2" t="s">
        <v>318</v>
      </c>
      <c r="C323" s="2">
        <v>3</v>
      </c>
      <c r="D323" s="2" t="s">
        <v>13</v>
      </c>
      <c r="E323" s="2" t="s">
        <v>110</v>
      </c>
      <c r="F323" s="2">
        <v>7.7080200170616703E-2</v>
      </c>
      <c r="G323" s="2">
        <v>0.23174287223340401</v>
      </c>
      <c r="H323" s="2">
        <v>2.5885206927959901E-2</v>
      </c>
      <c r="I323" s="2">
        <v>0.199748267150543</v>
      </c>
      <c r="J323" s="57">
        <f t="shared" si="5"/>
        <v>0.30882307240402074</v>
      </c>
    </row>
    <row r="324" spans="1:10" s="2" customFormat="1" x14ac:dyDescent="0.25">
      <c r="A324" s="2" t="s">
        <v>98</v>
      </c>
      <c r="B324" s="2" t="s">
        <v>318</v>
      </c>
      <c r="C324" s="2">
        <v>3</v>
      </c>
      <c r="D324" s="2" t="s">
        <v>126</v>
      </c>
      <c r="E324" s="2" t="s">
        <v>110</v>
      </c>
      <c r="F324" s="2">
        <v>7.9413619244471906E-2</v>
      </c>
      <c r="G324" s="2">
        <v>0.23150607003936999</v>
      </c>
      <c r="H324" s="2">
        <v>2.5068437877596099E-2</v>
      </c>
      <c r="I324" s="2">
        <v>0.20570485175532499</v>
      </c>
      <c r="J324" s="57">
        <f t="shared" si="5"/>
        <v>0.31091968928384189</v>
      </c>
    </row>
    <row r="325" spans="1:10" s="2" customFormat="1" x14ac:dyDescent="0.25">
      <c r="A325" s="2" t="s">
        <v>98</v>
      </c>
      <c r="B325" s="2" t="s">
        <v>318</v>
      </c>
      <c r="C325" s="2">
        <v>3</v>
      </c>
      <c r="D325" s="2" t="s">
        <v>102</v>
      </c>
      <c r="E325" s="2" t="s">
        <v>110</v>
      </c>
      <c r="F325" s="2">
        <v>7.4513789290904006E-2</v>
      </c>
      <c r="G325" s="2">
        <v>0.24390201906262801</v>
      </c>
      <c r="H325" s="2">
        <v>2.42956216105461E-2</v>
      </c>
      <c r="I325" s="2">
        <v>0.23737096210495601</v>
      </c>
      <c r="J325" s="57">
        <f t="shared" si="5"/>
        <v>0.318415808353532</v>
      </c>
    </row>
    <row r="326" spans="1:10" s="2" customFormat="1" x14ac:dyDescent="0.25">
      <c r="A326" s="2" t="s">
        <v>98</v>
      </c>
      <c r="B326" s="2" t="s">
        <v>318</v>
      </c>
      <c r="C326" s="2">
        <v>3</v>
      </c>
      <c r="D326" s="2" t="s">
        <v>65</v>
      </c>
      <c r="E326" s="2" t="s">
        <v>110</v>
      </c>
      <c r="F326" s="2">
        <v>8.6620663811449297E-2</v>
      </c>
      <c r="G326" s="2">
        <v>0.26788971520890997</v>
      </c>
      <c r="H326" s="2">
        <v>3.5760652532345102E-2</v>
      </c>
      <c r="I326" s="2">
        <v>0.31160243053824099</v>
      </c>
      <c r="J326" s="57">
        <f t="shared" si="5"/>
        <v>0.35451037902035926</v>
      </c>
    </row>
    <row r="327" spans="1:10" s="2" customFormat="1" x14ac:dyDescent="0.25">
      <c r="A327" s="2" t="s">
        <v>98</v>
      </c>
      <c r="B327" s="2" t="s">
        <v>318</v>
      </c>
      <c r="C327" s="2">
        <v>3</v>
      </c>
      <c r="D327" s="2" t="s">
        <v>35</v>
      </c>
      <c r="E327" s="2" t="s">
        <v>110</v>
      </c>
      <c r="F327" s="2">
        <v>0.10410679243224499</v>
      </c>
      <c r="G327" s="2">
        <v>0.26009122992316802</v>
      </c>
      <c r="H327" s="2">
        <v>5.5179527126524901E-2</v>
      </c>
      <c r="I327" s="2">
        <v>0.31237725431872798</v>
      </c>
      <c r="J327" s="57">
        <f t="shared" si="5"/>
        <v>0.36419802235541299</v>
      </c>
    </row>
    <row r="328" spans="1:10" s="2" customFormat="1" x14ac:dyDescent="0.25">
      <c r="A328" s="2" t="s">
        <v>98</v>
      </c>
      <c r="B328" s="2" t="s">
        <v>318</v>
      </c>
      <c r="C328" s="2">
        <v>3</v>
      </c>
      <c r="D328" s="2" t="s">
        <v>184</v>
      </c>
      <c r="E328" s="2" t="s">
        <v>110</v>
      </c>
      <c r="F328" s="2">
        <v>1.9397471246873199</v>
      </c>
      <c r="G328" s="2">
        <v>1.9401384981307801</v>
      </c>
      <c r="H328" s="2">
        <v>16.584434439421699</v>
      </c>
      <c r="I328" s="2">
        <v>16.4026682204899</v>
      </c>
      <c r="J328" s="57">
        <f t="shared" si="5"/>
        <v>3.8798856228181</v>
      </c>
    </row>
    <row r="329" spans="1:10" s="2" customFormat="1" x14ac:dyDescent="0.25">
      <c r="A329" s="2" t="s">
        <v>98</v>
      </c>
      <c r="B329" s="2" t="s">
        <v>318</v>
      </c>
      <c r="C329" s="2">
        <v>3</v>
      </c>
      <c r="D329" s="2" t="s">
        <v>177</v>
      </c>
      <c r="E329" s="2" t="s">
        <v>110</v>
      </c>
      <c r="F329" s="2">
        <v>1.9392419478007099</v>
      </c>
      <c r="G329" s="2">
        <v>1.9426298837846201</v>
      </c>
      <c r="H329" s="2">
        <v>16.581067396886802</v>
      </c>
      <c r="I329" s="2">
        <v>16.447430409266001</v>
      </c>
      <c r="J329" s="57">
        <f t="shared" si="5"/>
        <v>3.8818718315853298</v>
      </c>
    </row>
    <row r="330" spans="1:10" s="2" customFormat="1" x14ac:dyDescent="0.25">
      <c r="A330" s="2" t="s">
        <v>98</v>
      </c>
      <c r="B330" s="2" t="s">
        <v>318</v>
      </c>
      <c r="C330" s="2">
        <v>3</v>
      </c>
      <c r="D330" s="2" t="s">
        <v>127</v>
      </c>
      <c r="E330" s="2" t="s">
        <v>111</v>
      </c>
      <c r="F330" s="2">
        <v>8.4482186062266595E-2</v>
      </c>
      <c r="G330" s="2">
        <v>0.14003373082291101</v>
      </c>
      <c r="H330" s="2">
        <v>2.16937845178467E-2</v>
      </c>
      <c r="I330" s="2">
        <v>7.4750130404619697E-2</v>
      </c>
      <c r="J330" s="57">
        <f t="shared" si="5"/>
        <v>0.22451591688517761</v>
      </c>
    </row>
    <row r="331" spans="1:10" s="2" customFormat="1" x14ac:dyDescent="0.25">
      <c r="A331" s="2" t="s">
        <v>98</v>
      </c>
      <c r="B331" s="2" t="s">
        <v>318</v>
      </c>
      <c r="C331" s="2">
        <v>3</v>
      </c>
      <c r="D331" s="2" t="s">
        <v>102</v>
      </c>
      <c r="E331" s="2" t="s">
        <v>111</v>
      </c>
      <c r="F331" s="2">
        <v>8.01762961860117E-2</v>
      </c>
      <c r="G331" s="2">
        <v>0.145918539737732</v>
      </c>
      <c r="H331" s="2">
        <v>2.0048111063203498E-2</v>
      </c>
      <c r="I331" s="2">
        <v>8.3316587810980794E-2</v>
      </c>
      <c r="J331" s="57">
        <f t="shared" si="5"/>
        <v>0.22609483592374369</v>
      </c>
    </row>
    <row r="332" spans="1:10" s="2" customFormat="1" x14ac:dyDescent="0.25">
      <c r="A332" s="2" t="s">
        <v>98</v>
      </c>
      <c r="B332" s="2" t="s">
        <v>318</v>
      </c>
      <c r="C332" s="2">
        <v>3</v>
      </c>
      <c r="D332" s="2" t="s">
        <v>13</v>
      </c>
      <c r="E332" s="2" t="s">
        <v>111</v>
      </c>
      <c r="F332" s="2">
        <v>8.4157980502195195E-2</v>
      </c>
      <c r="G332" s="2">
        <v>0.14342041273643399</v>
      </c>
      <c r="H332" s="2">
        <v>2.2003889462858198E-2</v>
      </c>
      <c r="I332" s="2">
        <v>7.4843723714685603E-2</v>
      </c>
      <c r="J332" s="57">
        <f t="shared" si="5"/>
        <v>0.22757839323862919</v>
      </c>
    </row>
    <row r="333" spans="1:10" s="2" customFormat="1" x14ac:dyDescent="0.25">
      <c r="A333" s="2" t="s">
        <v>98</v>
      </c>
      <c r="B333" s="2" t="s">
        <v>318</v>
      </c>
      <c r="C333" s="2">
        <v>3</v>
      </c>
      <c r="D333" s="2" t="s">
        <v>126</v>
      </c>
      <c r="E333" s="2" t="s">
        <v>111</v>
      </c>
      <c r="F333" s="2">
        <v>8.5737338806294403E-2</v>
      </c>
      <c r="G333" s="2">
        <v>0.14251358843404799</v>
      </c>
      <c r="H333" s="2">
        <v>2.2141802467727401E-2</v>
      </c>
      <c r="I333" s="2">
        <v>7.8111803975411703E-2</v>
      </c>
      <c r="J333" s="57">
        <f t="shared" si="5"/>
        <v>0.2282509272403424</v>
      </c>
    </row>
    <row r="334" spans="1:10" s="2" customFormat="1" x14ac:dyDescent="0.25">
      <c r="A334" s="2" t="s">
        <v>98</v>
      </c>
      <c r="B334" s="2" t="s">
        <v>318</v>
      </c>
      <c r="C334" s="2">
        <v>3</v>
      </c>
      <c r="D334" s="2" t="s">
        <v>65</v>
      </c>
      <c r="E334" s="2" t="s">
        <v>111</v>
      </c>
      <c r="F334" s="2">
        <v>8.66654644366293E-2</v>
      </c>
      <c r="G334" s="2">
        <v>0.16541901996349501</v>
      </c>
      <c r="H334" s="2">
        <v>2.5004132842330402E-2</v>
      </c>
      <c r="I334" s="2">
        <v>0.114323114038695</v>
      </c>
      <c r="J334" s="57">
        <f t="shared" si="5"/>
        <v>0.25208448440012432</v>
      </c>
    </row>
    <row r="335" spans="1:10" s="2" customFormat="1" x14ac:dyDescent="0.25">
      <c r="A335" s="2" t="s">
        <v>98</v>
      </c>
      <c r="B335" s="2" t="s">
        <v>318</v>
      </c>
      <c r="C335" s="2">
        <v>3</v>
      </c>
      <c r="D335" s="2" t="s">
        <v>35</v>
      </c>
      <c r="E335" s="2" t="s">
        <v>111</v>
      </c>
      <c r="F335" s="2">
        <v>9.23073318714068E-2</v>
      </c>
      <c r="G335" s="2">
        <v>0.16496732766856001</v>
      </c>
      <c r="H335" s="2">
        <v>3.4005425582815399E-2</v>
      </c>
      <c r="I335" s="2">
        <v>0.12701062915083899</v>
      </c>
      <c r="J335" s="57">
        <f t="shared" si="5"/>
        <v>0.25727465953996681</v>
      </c>
    </row>
    <row r="336" spans="1:10" s="2" customFormat="1" x14ac:dyDescent="0.25">
      <c r="A336" s="2" t="s">
        <v>98</v>
      </c>
      <c r="B336" s="2" t="s">
        <v>318</v>
      </c>
      <c r="C336" s="2">
        <v>3</v>
      </c>
      <c r="D336" s="2" t="s">
        <v>184</v>
      </c>
      <c r="E336" s="2" t="s">
        <v>111</v>
      </c>
      <c r="F336" s="2">
        <v>1.91118467224819</v>
      </c>
      <c r="G336" s="2">
        <v>1.9396729777392201</v>
      </c>
      <c r="H336" s="2">
        <v>15.999907277267001</v>
      </c>
      <c r="I336" s="2">
        <v>16.358602267783699</v>
      </c>
      <c r="J336" s="57">
        <f t="shared" si="5"/>
        <v>3.8508576499874101</v>
      </c>
    </row>
    <row r="337" spans="1:10" s="2" customFormat="1" x14ac:dyDescent="0.25">
      <c r="A337" s="2" t="s">
        <v>98</v>
      </c>
      <c r="B337" s="2" t="s">
        <v>318</v>
      </c>
      <c r="C337" s="2">
        <v>3</v>
      </c>
      <c r="D337" s="2" t="s">
        <v>177</v>
      </c>
      <c r="E337" s="2" t="s">
        <v>111</v>
      </c>
      <c r="F337" s="2">
        <v>1.9102392256448599</v>
      </c>
      <c r="G337" s="2">
        <v>1.9415376106711799</v>
      </c>
      <c r="H337" s="2">
        <v>15.9872915919278</v>
      </c>
      <c r="I337" s="2">
        <v>16.391134730988401</v>
      </c>
      <c r="J337" s="57">
        <f t="shared" si="5"/>
        <v>3.8517768363160396</v>
      </c>
    </row>
    <row r="338" spans="1:10" s="2" customFormat="1" x14ac:dyDescent="0.25">
      <c r="A338" s="2" t="s">
        <v>98</v>
      </c>
      <c r="B338" s="2" t="s">
        <v>318</v>
      </c>
      <c r="C338" s="2">
        <v>3</v>
      </c>
      <c r="D338" s="2" t="s">
        <v>13</v>
      </c>
      <c r="E338" s="2" t="s">
        <v>100</v>
      </c>
      <c r="F338" s="2">
        <v>1.0516883011954701E-2</v>
      </c>
      <c r="G338" s="2">
        <v>3.2703042626387499E-2</v>
      </c>
      <c r="H338" s="2">
        <v>7.0348929500259197E-4</v>
      </c>
      <c r="I338" s="2">
        <v>4.1535796570166903E-3</v>
      </c>
      <c r="J338" s="57">
        <f t="shared" si="5"/>
        <v>4.3219925638342198E-2</v>
      </c>
    </row>
    <row r="339" spans="1:10" s="2" customFormat="1" x14ac:dyDescent="0.25">
      <c r="A339" s="2" t="s">
        <v>98</v>
      </c>
      <c r="B339" s="2" t="s">
        <v>318</v>
      </c>
      <c r="C339" s="2">
        <v>3</v>
      </c>
      <c r="D339" s="2" t="s">
        <v>127</v>
      </c>
      <c r="E339" s="2" t="s">
        <v>100</v>
      </c>
      <c r="F339" s="2">
        <v>2.2330759549047601E-2</v>
      </c>
      <c r="G339" s="2">
        <v>9.1685382316434999E-2</v>
      </c>
      <c r="H339" s="2">
        <v>2.21789075309489E-3</v>
      </c>
      <c r="I339" s="2">
        <v>2.5543687526602001E-2</v>
      </c>
      <c r="J339" s="57">
        <f t="shared" si="5"/>
        <v>0.1140161418654826</v>
      </c>
    </row>
    <row r="340" spans="1:10" s="2" customFormat="1" x14ac:dyDescent="0.25">
      <c r="A340" s="2" t="s">
        <v>98</v>
      </c>
      <c r="B340" s="2" t="s">
        <v>318</v>
      </c>
      <c r="C340" s="2">
        <v>3</v>
      </c>
      <c r="D340" s="2" t="s">
        <v>126</v>
      </c>
      <c r="E340" s="2" t="s">
        <v>100</v>
      </c>
      <c r="F340" s="2">
        <v>2.49468606680626E-2</v>
      </c>
      <c r="G340" s="2">
        <v>0.106888979111954</v>
      </c>
      <c r="H340" s="2">
        <v>2.9097687441114899E-3</v>
      </c>
      <c r="I340" s="2">
        <v>3.6772717135586601E-2</v>
      </c>
      <c r="J340" s="57">
        <f t="shared" si="5"/>
        <v>0.13183583978001659</v>
      </c>
    </row>
    <row r="341" spans="1:10" s="2" customFormat="1" x14ac:dyDescent="0.25">
      <c r="A341" s="2" t="s">
        <v>98</v>
      </c>
      <c r="B341" s="2" t="s">
        <v>318</v>
      </c>
      <c r="C341" s="2">
        <v>3</v>
      </c>
      <c r="D341" s="2" t="s">
        <v>102</v>
      </c>
      <c r="E341" s="2" t="s">
        <v>100</v>
      </c>
      <c r="F341" s="2">
        <v>3.93107932846938E-2</v>
      </c>
      <c r="G341" s="2">
        <v>0.13601333051810099</v>
      </c>
      <c r="H341" s="2">
        <v>8.8061563969494706E-3</v>
      </c>
      <c r="I341" s="2">
        <v>6.5141444777590499E-2</v>
      </c>
      <c r="J341" s="57">
        <f t="shared" si="5"/>
        <v>0.1753241238027948</v>
      </c>
    </row>
    <row r="342" spans="1:10" s="2" customFormat="1" x14ac:dyDescent="0.25">
      <c r="A342" s="2" t="s">
        <v>98</v>
      </c>
      <c r="B342" s="2" t="s">
        <v>318</v>
      </c>
      <c r="C342" s="2">
        <v>3</v>
      </c>
      <c r="D342" s="2" t="s">
        <v>65</v>
      </c>
      <c r="E342" s="2" t="s">
        <v>100</v>
      </c>
      <c r="F342" s="2">
        <v>5.77793597238829E-2</v>
      </c>
      <c r="G342" s="2">
        <v>0.28418215509456501</v>
      </c>
      <c r="H342" s="2">
        <v>2.5430404511950101E-2</v>
      </c>
      <c r="I342" s="2">
        <v>0.33901309873855101</v>
      </c>
      <c r="J342" s="57">
        <f t="shared" si="5"/>
        <v>0.34196151481844794</v>
      </c>
    </row>
    <row r="343" spans="1:10" s="2" customFormat="1" x14ac:dyDescent="0.25">
      <c r="A343" s="2" t="s">
        <v>98</v>
      </c>
      <c r="B343" s="2" t="s">
        <v>318</v>
      </c>
      <c r="C343" s="2">
        <v>3</v>
      </c>
      <c r="D343" s="2" t="s">
        <v>35</v>
      </c>
      <c r="E343" s="2" t="s">
        <v>100</v>
      </c>
      <c r="F343" s="2">
        <v>6.2543387301024198E-2</v>
      </c>
      <c r="G343" s="2">
        <v>0.45224025256898098</v>
      </c>
      <c r="H343" s="2">
        <v>3.5544461043934397E-2</v>
      </c>
      <c r="I343" s="2">
        <v>0.90110831015582304</v>
      </c>
      <c r="J343" s="57">
        <f t="shared" si="5"/>
        <v>0.51478363987000519</v>
      </c>
    </row>
    <row r="344" spans="1:10" s="2" customFormat="1" x14ac:dyDescent="0.25">
      <c r="A344" s="2" t="s">
        <v>98</v>
      </c>
      <c r="B344" s="2" t="s">
        <v>318</v>
      </c>
      <c r="C344" s="2">
        <v>3</v>
      </c>
      <c r="D344" s="2" t="s">
        <v>184</v>
      </c>
      <c r="E344" s="2" t="s">
        <v>100</v>
      </c>
      <c r="F344" s="2">
        <v>1.79682012682794</v>
      </c>
      <c r="G344" s="2">
        <v>2.0471931636226102</v>
      </c>
      <c r="H344" s="2">
        <v>14.105545329206601</v>
      </c>
      <c r="I344" s="2">
        <v>18.254679921880602</v>
      </c>
      <c r="J344" s="57">
        <f t="shared" si="5"/>
        <v>3.8440132904505502</v>
      </c>
    </row>
    <row r="345" spans="1:10" s="2" customFormat="1" x14ac:dyDescent="0.25">
      <c r="A345" s="2" t="s">
        <v>98</v>
      </c>
      <c r="B345" s="2" t="s">
        <v>318</v>
      </c>
      <c r="C345" s="2">
        <v>3</v>
      </c>
      <c r="D345" s="2" t="s">
        <v>177</v>
      </c>
      <c r="E345" s="2" t="s">
        <v>100</v>
      </c>
      <c r="F345" s="2">
        <v>1.7993378492291101</v>
      </c>
      <c r="G345" s="2">
        <v>2.04554910202808</v>
      </c>
      <c r="H345" s="2">
        <v>14.146586656631801</v>
      </c>
      <c r="I345" s="2">
        <v>18.2204391046787</v>
      </c>
      <c r="J345" s="57">
        <f t="shared" si="5"/>
        <v>3.8448869512571902</v>
      </c>
    </row>
    <row r="346" spans="1:10" s="2" customFormat="1" x14ac:dyDescent="0.25">
      <c r="A346" s="2" t="s">
        <v>98</v>
      </c>
      <c r="B346" s="2" t="s">
        <v>318</v>
      </c>
      <c r="C346" s="2">
        <v>3</v>
      </c>
      <c r="D346" s="2" t="s">
        <v>35</v>
      </c>
      <c r="E346" s="2" t="s">
        <v>101</v>
      </c>
      <c r="F346" s="2">
        <v>0.39095650712741897</v>
      </c>
      <c r="G346" s="2">
        <v>0.49179243772088099</v>
      </c>
      <c r="H346" s="2">
        <v>4.2656979396918997</v>
      </c>
      <c r="I346" s="2">
        <v>4.7840691965846602</v>
      </c>
      <c r="J346" s="57">
        <f t="shared" si="5"/>
        <v>0.88274894484829991</v>
      </c>
    </row>
    <row r="347" spans="1:10" s="2" customFormat="1" x14ac:dyDescent="0.25">
      <c r="A347" s="2" t="s">
        <v>98</v>
      </c>
      <c r="B347" s="2" t="s">
        <v>318</v>
      </c>
      <c r="C347" s="2">
        <v>3</v>
      </c>
      <c r="D347" s="2" t="s">
        <v>127</v>
      </c>
      <c r="E347" s="2" t="s">
        <v>101</v>
      </c>
      <c r="F347" s="2">
        <v>0.791276261477599</v>
      </c>
      <c r="G347" s="2">
        <v>0.21798956622343699</v>
      </c>
      <c r="H347" s="2">
        <v>18.2630475718619</v>
      </c>
      <c r="I347" s="2">
        <v>0.202436646929641</v>
      </c>
      <c r="J347" s="57">
        <f t="shared" si="5"/>
        <v>1.009265827701036</v>
      </c>
    </row>
    <row r="348" spans="1:10" s="2" customFormat="1" x14ac:dyDescent="0.25">
      <c r="A348" s="2" t="s">
        <v>98</v>
      </c>
      <c r="B348" s="2" t="s">
        <v>318</v>
      </c>
      <c r="C348" s="2">
        <v>3</v>
      </c>
      <c r="D348" s="2" t="s">
        <v>126</v>
      </c>
      <c r="E348" s="2" t="s">
        <v>101</v>
      </c>
      <c r="F348" s="2">
        <v>0.79953395635899505</v>
      </c>
      <c r="G348" s="2">
        <v>0.22377111966367499</v>
      </c>
      <c r="H348" s="2">
        <v>18.983559458804301</v>
      </c>
      <c r="I348" s="2">
        <v>0.19947403632312799</v>
      </c>
      <c r="J348" s="57">
        <f t="shared" si="5"/>
        <v>1.0233050760226701</v>
      </c>
    </row>
    <row r="349" spans="1:10" s="2" customFormat="1" x14ac:dyDescent="0.25">
      <c r="A349" s="2" t="s">
        <v>98</v>
      </c>
      <c r="B349" s="2" t="s">
        <v>318</v>
      </c>
      <c r="C349" s="2">
        <v>3</v>
      </c>
      <c r="D349" s="2" t="s">
        <v>13</v>
      </c>
      <c r="E349" s="2" t="s">
        <v>101</v>
      </c>
      <c r="F349" s="2">
        <v>0.93159463224882899</v>
      </c>
      <c r="G349" s="2">
        <v>0.203823892923721</v>
      </c>
      <c r="H349" s="2">
        <v>23.388669860398998</v>
      </c>
      <c r="I349" s="2">
        <v>0.124416749529147</v>
      </c>
      <c r="J349" s="57">
        <f t="shared" si="5"/>
        <v>1.1354185251725499</v>
      </c>
    </row>
    <row r="350" spans="1:10" s="2" customFormat="1" x14ac:dyDescent="0.25">
      <c r="A350" s="2" t="s">
        <v>98</v>
      </c>
      <c r="B350" s="2" t="s">
        <v>318</v>
      </c>
      <c r="C350" s="2">
        <v>3</v>
      </c>
      <c r="D350" s="2" t="s">
        <v>177</v>
      </c>
      <c r="E350" s="2" t="s">
        <v>101</v>
      </c>
      <c r="F350" s="2">
        <v>0.91582412429967996</v>
      </c>
      <c r="G350" s="2">
        <v>0.362771034433087</v>
      </c>
      <c r="H350" s="2">
        <v>28.773112253643099</v>
      </c>
      <c r="I350" s="2">
        <v>6.7457151300853404</v>
      </c>
      <c r="J350" s="57">
        <f t="shared" si="5"/>
        <v>1.2785951587327671</v>
      </c>
    </row>
    <row r="351" spans="1:10" s="2" customFormat="1" x14ac:dyDescent="0.25">
      <c r="A351" s="2" t="s">
        <v>98</v>
      </c>
      <c r="B351" s="2" t="s">
        <v>318</v>
      </c>
      <c r="C351" s="2">
        <v>3</v>
      </c>
      <c r="D351" s="2" t="s">
        <v>184</v>
      </c>
      <c r="E351" s="2" t="s">
        <v>101</v>
      </c>
      <c r="F351" s="2">
        <v>0.92028440096545305</v>
      </c>
      <c r="G351" s="2">
        <v>0.36647488729048</v>
      </c>
      <c r="H351" s="2">
        <v>28.8538804949963</v>
      </c>
      <c r="I351" s="2">
        <v>9.1151171157315307</v>
      </c>
      <c r="J351" s="57">
        <f t="shared" si="5"/>
        <v>1.2867592882559331</v>
      </c>
    </row>
    <row r="352" spans="1:10" s="2" customFormat="1" x14ac:dyDescent="0.25">
      <c r="A352" s="2" t="s">
        <v>98</v>
      </c>
      <c r="B352" s="2" t="s">
        <v>318</v>
      </c>
      <c r="C352" s="2">
        <v>3</v>
      </c>
      <c r="D352" s="2" t="s">
        <v>65</v>
      </c>
      <c r="E352" s="2" t="s">
        <v>101</v>
      </c>
      <c r="F352" s="2">
        <v>0.83801564637498205</v>
      </c>
      <c r="G352" s="2">
        <v>0.51610825097569502</v>
      </c>
      <c r="H352" s="2">
        <v>34.200595471775301</v>
      </c>
      <c r="I352" s="2">
        <v>13.7305328466096</v>
      </c>
      <c r="J352" s="57">
        <f t="shared" si="5"/>
        <v>1.3541238973506771</v>
      </c>
    </row>
    <row r="353" spans="1:10" s="2" customFormat="1" x14ac:dyDescent="0.25">
      <c r="A353" s="2" t="s">
        <v>98</v>
      </c>
      <c r="B353" s="2" t="s">
        <v>318</v>
      </c>
      <c r="C353" s="2">
        <v>3</v>
      </c>
      <c r="D353" s="2" t="s">
        <v>102</v>
      </c>
      <c r="E353" s="2" t="s">
        <v>101</v>
      </c>
      <c r="F353" s="2">
        <v>0.99632889366414801</v>
      </c>
      <c r="G353" s="2">
        <v>0.43299615009550801</v>
      </c>
      <c r="H353" s="2">
        <v>40.997458748327702</v>
      </c>
      <c r="I353" s="2">
        <v>12.467387470253</v>
      </c>
      <c r="J353" s="57">
        <f t="shared" si="5"/>
        <v>1.4293250437596561</v>
      </c>
    </row>
    <row r="354" spans="1:10" x14ac:dyDescent="0.25">
      <c r="A354" t="s">
        <v>98</v>
      </c>
      <c r="B354" t="s">
        <v>319</v>
      </c>
      <c r="C354">
        <v>4</v>
      </c>
      <c r="D354" t="s">
        <v>65</v>
      </c>
      <c r="E354" t="s">
        <v>112</v>
      </c>
      <c r="F354">
        <v>757.76980041720606</v>
      </c>
      <c r="G354">
        <v>311.87640962978901</v>
      </c>
      <c r="H354">
        <v>9901797626.3129101</v>
      </c>
      <c r="I354">
        <v>117203360.236241</v>
      </c>
      <c r="J354" s="55">
        <f t="shared" si="5"/>
        <v>1069.6462100469951</v>
      </c>
    </row>
    <row r="355" spans="1:10" x14ac:dyDescent="0.25">
      <c r="A355" t="s">
        <v>98</v>
      </c>
      <c r="B355" t="s">
        <v>319</v>
      </c>
      <c r="C355">
        <v>4</v>
      </c>
      <c r="D355" t="s">
        <v>35</v>
      </c>
      <c r="E355" t="s">
        <v>112</v>
      </c>
      <c r="F355">
        <v>1228.09062562691</v>
      </c>
      <c r="G355">
        <v>826.37579516963694</v>
      </c>
      <c r="H355">
        <v>4677193526.1772003</v>
      </c>
      <c r="I355">
        <v>147274404.283692</v>
      </c>
      <c r="J355" s="55">
        <f t="shared" si="5"/>
        <v>2054.466420796547</v>
      </c>
    </row>
    <row r="356" spans="1:10" x14ac:dyDescent="0.25">
      <c r="A356" t="s">
        <v>98</v>
      </c>
      <c r="B356" t="s">
        <v>319</v>
      </c>
      <c r="C356">
        <v>4</v>
      </c>
      <c r="D356" t="s">
        <v>102</v>
      </c>
      <c r="E356" t="s">
        <v>112</v>
      </c>
      <c r="F356">
        <v>967.73892507695098</v>
      </c>
      <c r="G356">
        <v>1423.4157038410799</v>
      </c>
      <c r="H356">
        <v>10287864387.6112</v>
      </c>
      <c r="I356">
        <v>60143517987.325798</v>
      </c>
      <c r="J356" s="55">
        <f t="shared" si="5"/>
        <v>2391.154628918031</v>
      </c>
    </row>
    <row r="357" spans="1:10" x14ac:dyDescent="0.25">
      <c r="A357" t="s">
        <v>98</v>
      </c>
      <c r="B357" t="s">
        <v>319</v>
      </c>
      <c r="C357">
        <v>4</v>
      </c>
      <c r="D357" t="s">
        <v>192</v>
      </c>
      <c r="E357" t="s">
        <v>112</v>
      </c>
      <c r="F357">
        <v>2132.24172545999</v>
      </c>
      <c r="G357">
        <v>1649.67354582538</v>
      </c>
      <c r="H357">
        <v>55601925980.976997</v>
      </c>
      <c r="I357">
        <v>5742748957.8847103</v>
      </c>
      <c r="J357" s="55">
        <f t="shared" si="5"/>
        <v>3781.9152712853702</v>
      </c>
    </row>
    <row r="358" spans="1:10" x14ac:dyDescent="0.25">
      <c r="A358" t="s">
        <v>98</v>
      </c>
      <c r="B358" t="s">
        <v>319</v>
      </c>
      <c r="C358">
        <v>4</v>
      </c>
      <c r="D358" t="s">
        <v>196</v>
      </c>
      <c r="E358" t="s">
        <v>112</v>
      </c>
      <c r="F358">
        <v>1878.97359554227</v>
      </c>
      <c r="G358">
        <v>2013.17724891889</v>
      </c>
      <c r="H358">
        <v>3086596020.18997</v>
      </c>
      <c r="I358">
        <v>7948047743.3000002</v>
      </c>
      <c r="J358" s="55">
        <f t="shared" si="5"/>
        <v>3892.15084446116</v>
      </c>
    </row>
    <row r="359" spans="1:10" x14ac:dyDescent="0.25">
      <c r="A359" t="s">
        <v>98</v>
      </c>
      <c r="B359" t="s">
        <v>319</v>
      </c>
      <c r="C359">
        <v>4</v>
      </c>
      <c r="D359" t="s">
        <v>188</v>
      </c>
      <c r="E359" t="s">
        <v>112</v>
      </c>
      <c r="F359">
        <v>1830.79349139897</v>
      </c>
      <c r="G359">
        <v>2110.6943029255799</v>
      </c>
      <c r="H359">
        <v>2706936328.4222798</v>
      </c>
      <c r="I359">
        <v>10549956548.4118</v>
      </c>
      <c r="J359" s="55">
        <f t="shared" si="5"/>
        <v>3941.4877943245501</v>
      </c>
    </row>
    <row r="360" spans="1:10" x14ac:dyDescent="0.25">
      <c r="A360" t="s">
        <v>98</v>
      </c>
      <c r="B360" t="s">
        <v>319</v>
      </c>
      <c r="C360">
        <v>4</v>
      </c>
      <c r="D360" t="s">
        <v>13</v>
      </c>
      <c r="E360" t="s">
        <v>112</v>
      </c>
      <c r="F360">
        <v>2096.8210421511999</v>
      </c>
      <c r="G360">
        <v>1919.9817257099801</v>
      </c>
      <c r="H360">
        <v>6526174326.2666903</v>
      </c>
      <c r="I360">
        <v>2880816073.2807498</v>
      </c>
      <c r="J360" s="55">
        <f t="shared" si="5"/>
        <v>4016.8027678611797</v>
      </c>
    </row>
    <row r="361" spans="1:10" x14ac:dyDescent="0.25">
      <c r="A361" t="s">
        <v>98</v>
      </c>
      <c r="B361" t="s">
        <v>319</v>
      </c>
      <c r="C361">
        <v>4</v>
      </c>
      <c r="D361" t="s">
        <v>200</v>
      </c>
      <c r="E361" t="s">
        <v>112</v>
      </c>
      <c r="F361">
        <v>2493.7919304505199</v>
      </c>
      <c r="G361">
        <v>1833.43408715433</v>
      </c>
      <c r="H361">
        <v>99874056302.445206</v>
      </c>
      <c r="I361">
        <v>11938465102.723801</v>
      </c>
      <c r="J361" s="55">
        <f t="shared" si="5"/>
        <v>4327.2260176048494</v>
      </c>
    </row>
    <row r="362" spans="1:10" x14ac:dyDescent="0.25">
      <c r="A362" t="s">
        <v>98</v>
      </c>
      <c r="B362" t="s">
        <v>319</v>
      </c>
      <c r="C362">
        <v>4</v>
      </c>
      <c r="D362" t="s">
        <v>13</v>
      </c>
      <c r="E362" t="s">
        <v>113</v>
      </c>
      <c r="F362">
        <v>0.31764610635101798</v>
      </c>
      <c r="G362">
        <v>0.319476130016562</v>
      </c>
      <c r="H362">
        <v>0.62610832960475005</v>
      </c>
      <c r="I362">
        <v>0.73471405396548695</v>
      </c>
      <c r="J362" s="55">
        <f t="shared" si="5"/>
        <v>0.63712223636757992</v>
      </c>
    </row>
    <row r="363" spans="1:10" x14ac:dyDescent="0.25">
      <c r="A363" t="s">
        <v>98</v>
      </c>
      <c r="B363" t="s">
        <v>319</v>
      </c>
      <c r="C363">
        <v>4</v>
      </c>
      <c r="D363" t="s">
        <v>196</v>
      </c>
      <c r="E363" t="s">
        <v>113</v>
      </c>
      <c r="F363">
        <v>0.34199147517849598</v>
      </c>
      <c r="G363">
        <v>0.34302804241997498</v>
      </c>
      <c r="H363">
        <v>0.66935436009128702</v>
      </c>
      <c r="I363">
        <v>0.80701197286673498</v>
      </c>
      <c r="J363" s="55">
        <f t="shared" si="5"/>
        <v>0.68501951759847102</v>
      </c>
    </row>
    <row r="364" spans="1:10" x14ac:dyDescent="0.25">
      <c r="A364" t="s">
        <v>98</v>
      </c>
      <c r="B364" t="s">
        <v>319</v>
      </c>
      <c r="C364">
        <v>4</v>
      </c>
      <c r="D364" t="s">
        <v>188</v>
      </c>
      <c r="E364" t="s">
        <v>113</v>
      </c>
      <c r="F364">
        <v>0.34394071184355501</v>
      </c>
      <c r="G364">
        <v>0.34487334123100299</v>
      </c>
      <c r="H364">
        <v>0.67586494268114905</v>
      </c>
      <c r="I364">
        <v>0.81657248458302101</v>
      </c>
      <c r="J364" s="55">
        <f t="shared" si="5"/>
        <v>0.68881405307455801</v>
      </c>
    </row>
    <row r="365" spans="1:10" x14ac:dyDescent="0.25">
      <c r="A365" t="s">
        <v>98</v>
      </c>
      <c r="B365" t="s">
        <v>319</v>
      </c>
      <c r="C365">
        <v>4</v>
      </c>
      <c r="D365" t="s">
        <v>35</v>
      </c>
      <c r="E365" t="s">
        <v>113</v>
      </c>
      <c r="F365">
        <v>0.45639917310563799</v>
      </c>
      <c r="G365">
        <v>0.457964615598633</v>
      </c>
      <c r="H365">
        <v>0.95714339225335499</v>
      </c>
      <c r="I365">
        <v>1.0285025072187499</v>
      </c>
      <c r="J365" s="55">
        <f t="shared" si="5"/>
        <v>0.91436378870427104</v>
      </c>
    </row>
    <row r="366" spans="1:10" x14ac:dyDescent="0.25">
      <c r="A366" t="s">
        <v>98</v>
      </c>
      <c r="B366" t="s">
        <v>319</v>
      </c>
      <c r="C366">
        <v>4</v>
      </c>
      <c r="D366" t="s">
        <v>102</v>
      </c>
      <c r="E366" t="s">
        <v>113</v>
      </c>
      <c r="F366">
        <v>0.477131182332513</v>
      </c>
      <c r="G366">
        <v>0.476457693691687</v>
      </c>
      <c r="H366">
        <v>0.99640421631001097</v>
      </c>
      <c r="I366">
        <v>1.12348869183583</v>
      </c>
      <c r="J366" s="55">
        <f t="shared" si="5"/>
        <v>0.95358887602419995</v>
      </c>
    </row>
    <row r="367" spans="1:10" x14ac:dyDescent="0.25">
      <c r="A367" t="s">
        <v>98</v>
      </c>
      <c r="B367" t="s">
        <v>319</v>
      </c>
      <c r="C367">
        <v>4</v>
      </c>
      <c r="D367" t="s">
        <v>65</v>
      </c>
      <c r="E367" t="s">
        <v>113</v>
      </c>
      <c r="F367">
        <v>0.55239885546350898</v>
      </c>
      <c r="G367">
        <v>0.55408396223178602</v>
      </c>
      <c r="H367">
        <v>1.25529046074108</v>
      </c>
      <c r="I367">
        <v>1.4501592825692</v>
      </c>
      <c r="J367" s="55">
        <f t="shared" si="5"/>
        <v>1.106482817695295</v>
      </c>
    </row>
    <row r="368" spans="1:10" x14ac:dyDescent="0.25">
      <c r="A368" t="s">
        <v>98</v>
      </c>
      <c r="B368" t="s">
        <v>319</v>
      </c>
      <c r="C368">
        <v>4</v>
      </c>
      <c r="D368" t="s">
        <v>200</v>
      </c>
      <c r="E368" t="s">
        <v>113</v>
      </c>
      <c r="F368">
        <v>1.39622028806786</v>
      </c>
      <c r="G368">
        <v>1.39862100487979</v>
      </c>
      <c r="H368">
        <v>5.2873978678586404</v>
      </c>
      <c r="I368">
        <v>5.80974293415853</v>
      </c>
      <c r="J368" s="55">
        <f t="shared" si="5"/>
        <v>2.79484129294765</v>
      </c>
    </row>
    <row r="369" spans="1:10" x14ac:dyDescent="0.25">
      <c r="A369" t="s">
        <v>98</v>
      </c>
      <c r="B369" t="s">
        <v>319</v>
      </c>
      <c r="C369">
        <v>4</v>
      </c>
      <c r="D369" t="s">
        <v>192</v>
      </c>
      <c r="E369" t="s">
        <v>113</v>
      </c>
      <c r="F369">
        <v>1.39844782815766</v>
      </c>
      <c r="G369">
        <v>1.4002465767438801</v>
      </c>
      <c r="H369">
        <v>5.3011404034998399</v>
      </c>
      <c r="I369">
        <v>5.83291091093432</v>
      </c>
      <c r="J369" s="55">
        <f t="shared" si="5"/>
        <v>2.7986944049015401</v>
      </c>
    </row>
    <row r="370" spans="1:10" x14ac:dyDescent="0.25">
      <c r="A370" t="s">
        <v>98</v>
      </c>
      <c r="B370" t="s">
        <v>319</v>
      </c>
      <c r="C370">
        <v>4</v>
      </c>
      <c r="D370" t="s">
        <v>13</v>
      </c>
      <c r="E370" t="s">
        <v>114</v>
      </c>
      <c r="F370">
        <v>0.24523506452566299</v>
      </c>
      <c r="G370">
        <v>0.24626616195447401</v>
      </c>
      <c r="H370">
        <v>0.55348521231478398</v>
      </c>
      <c r="I370">
        <v>0.59562823532528697</v>
      </c>
      <c r="J370" s="55">
        <f t="shared" si="5"/>
        <v>0.491501226480137</v>
      </c>
    </row>
    <row r="371" spans="1:10" x14ac:dyDescent="0.25">
      <c r="A371" t="s">
        <v>98</v>
      </c>
      <c r="B371" t="s">
        <v>319</v>
      </c>
      <c r="C371">
        <v>4</v>
      </c>
      <c r="D371" t="s">
        <v>196</v>
      </c>
      <c r="E371" t="s">
        <v>114</v>
      </c>
      <c r="F371">
        <v>0.27093899055729698</v>
      </c>
      <c r="G371">
        <v>0.27195482788712599</v>
      </c>
      <c r="H371">
        <v>0.58819129817022697</v>
      </c>
      <c r="I371">
        <v>0.66058590373724102</v>
      </c>
      <c r="J371" s="55">
        <f t="shared" si="5"/>
        <v>0.54289381844442297</v>
      </c>
    </row>
    <row r="372" spans="1:10" x14ac:dyDescent="0.25">
      <c r="A372" t="s">
        <v>98</v>
      </c>
      <c r="B372" t="s">
        <v>319</v>
      </c>
      <c r="C372">
        <v>4</v>
      </c>
      <c r="D372" t="s">
        <v>188</v>
      </c>
      <c r="E372" t="s">
        <v>114</v>
      </c>
      <c r="F372">
        <v>0.27361302183297798</v>
      </c>
      <c r="G372">
        <v>0.27460712881532201</v>
      </c>
      <c r="H372">
        <v>0.59494428186275605</v>
      </c>
      <c r="I372">
        <v>0.67094603259200802</v>
      </c>
      <c r="J372" s="55">
        <f t="shared" si="5"/>
        <v>0.54822015064829999</v>
      </c>
    </row>
    <row r="373" spans="1:10" x14ac:dyDescent="0.25">
      <c r="A373" t="s">
        <v>98</v>
      </c>
      <c r="B373" t="s">
        <v>319</v>
      </c>
      <c r="C373">
        <v>4</v>
      </c>
      <c r="D373" t="s">
        <v>35</v>
      </c>
      <c r="E373" t="s">
        <v>114</v>
      </c>
      <c r="F373">
        <v>0.32540902419488299</v>
      </c>
      <c r="G373">
        <v>0.32930954755367098</v>
      </c>
      <c r="H373">
        <v>0.67943630046095405</v>
      </c>
      <c r="I373">
        <v>0.70503893982068599</v>
      </c>
      <c r="J373" s="55">
        <f t="shared" si="5"/>
        <v>0.65471857174855397</v>
      </c>
    </row>
    <row r="374" spans="1:10" x14ac:dyDescent="0.25">
      <c r="A374" t="s">
        <v>98</v>
      </c>
      <c r="B374" t="s">
        <v>319</v>
      </c>
      <c r="C374">
        <v>4</v>
      </c>
      <c r="D374" t="s">
        <v>102</v>
      </c>
      <c r="E374" t="s">
        <v>114</v>
      </c>
      <c r="F374">
        <v>0.33033019156182197</v>
      </c>
      <c r="G374">
        <v>0.32956187926413899</v>
      </c>
      <c r="H374">
        <v>0.67608745859747099</v>
      </c>
      <c r="I374">
        <v>0.73797225977534098</v>
      </c>
      <c r="J374" s="55">
        <f t="shared" si="5"/>
        <v>0.65989207082596102</v>
      </c>
    </row>
    <row r="375" spans="1:10" x14ac:dyDescent="0.25">
      <c r="A375" t="s">
        <v>98</v>
      </c>
      <c r="B375" t="s">
        <v>319</v>
      </c>
      <c r="C375">
        <v>4</v>
      </c>
      <c r="D375" t="s">
        <v>65</v>
      </c>
      <c r="E375" t="s">
        <v>114</v>
      </c>
      <c r="F375">
        <v>0.36808154464963899</v>
      </c>
      <c r="G375">
        <v>0.368654315211424</v>
      </c>
      <c r="H375">
        <v>0.74027771659251795</v>
      </c>
      <c r="I375">
        <v>0.80775489003477097</v>
      </c>
      <c r="J375" s="55">
        <f t="shared" si="5"/>
        <v>0.73673585986106294</v>
      </c>
    </row>
    <row r="376" spans="1:10" x14ac:dyDescent="0.25">
      <c r="A376" t="s">
        <v>98</v>
      </c>
      <c r="B376" t="s">
        <v>319</v>
      </c>
      <c r="C376">
        <v>4</v>
      </c>
      <c r="D376" t="s">
        <v>200</v>
      </c>
      <c r="E376" t="s">
        <v>114</v>
      </c>
      <c r="F376">
        <v>1.3765591829402299</v>
      </c>
      <c r="G376">
        <v>1.3775647469800301</v>
      </c>
      <c r="H376">
        <v>5.2012737329828704</v>
      </c>
      <c r="I376">
        <v>5.5466571221902399</v>
      </c>
      <c r="J376" s="55">
        <f t="shared" si="5"/>
        <v>2.7541239299202598</v>
      </c>
    </row>
    <row r="377" spans="1:10" x14ac:dyDescent="0.25">
      <c r="A377" t="s">
        <v>98</v>
      </c>
      <c r="B377" t="s">
        <v>319</v>
      </c>
      <c r="C377">
        <v>4</v>
      </c>
      <c r="D377" t="s">
        <v>192</v>
      </c>
      <c r="E377" t="s">
        <v>114</v>
      </c>
      <c r="F377">
        <v>1.37701885276553</v>
      </c>
      <c r="G377">
        <v>1.37827306165616</v>
      </c>
      <c r="H377">
        <v>5.2066647807399402</v>
      </c>
      <c r="I377">
        <v>5.5636123295429503</v>
      </c>
      <c r="J377" s="55">
        <f t="shared" si="5"/>
        <v>2.7552919144216901</v>
      </c>
    </row>
    <row r="378" spans="1:10" x14ac:dyDescent="0.25">
      <c r="A378" t="s">
        <v>98</v>
      </c>
      <c r="B378" t="s">
        <v>319</v>
      </c>
      <c r="C378">
        <v>4</v>
      </c>
      <c r="D378" t="s">
        <v>65</v>
      </c>
      <c r="E378" t="s">
        <v>106</v>
      </c>
      <c r="F378">
        <v>1.74772605487438</v>
      </c>
      <c r="G378">
        <v>1.7471019641461401</v>
      </c>
      <c r="H378">
        <v>11.816175165576</v>
      </c>
      <c r="I378">
        <v>8.2122108879606603</v>
      </c>
      <c r="J378" s="55">
        <f t="shared" si="5"/>
        <v>3.4948280190205203</v>
      </c>
    </row>
    <row r="379" spans="1:10" x14ac:dyDescent="0.25">
      <c r="A379" t="s">
        <v>98</v>
      </c>
      <c r="B379" t="s">
        <v>319</v>
      </c>
      <c r="C379">
        <v>4</v>
      </c>
      <c r="D379" t="s">
        <v>102</v>
      </c>
      <c r="E379" t="s">
        <v>106</v>
      </c>
      <c r="F379">
        <v>29.936610145283101</v>
      </c>
      <c r="G379">
        <v>28.226821222316101</v>
      </c>
      <c r="H379">
        <v>8643377.7202906609</v>
      </c>
      <c r="I379">
        <v>7794459.4812111296</v>
      </c>
      <c r="J379" s="55">
        <f t="shared" si="5"/>
        <v>58.163431367599202</v>
      </c>
    </row>
    <row r="380" spans="1:10" x14ac:dyDescent="0.25">
      <c r="A380" t="s">
        <v>98</v>
      </c>
      <c r="B380" t="s">
        <v>319</v>
      </c>
      <c r="C380">
        <v>4</v>
      </c>
      <c r="D380" t="s">
        <v>35</v>
      </c>
      <c r="E380" t="s">
        <v>106</v>
      </c>
      <c r="F380">
        <v>82.496980302108298</v>
      </c>
      <c r="G380">
        <v>81.622206731895702</v>
      </c>
      <c r="H380">
        <v>28260677.657978799</v>
      </c>
      <c r="I380">
        <v>29503206.2410977</v>
      </c>
      <c r="J380" s="55">
        <f t="shared" si="5"/>
        <v>164.119187034004</v>
      </c>
    </row>
    <row r="381" spans="1:10" x14ac:dyDescent="0.25">
      <c r="A381" t="s">
        <v>98</v>
      </c>
      <c r="B381" t="s">
        <v>319</v>
      </c>
      <c r="C381">
        <v>4</v>
      </c>
      <c r="D381" t="s">
        <v>192</v>
      </c>
      <c r="E381" t="s">
        <v>106</v>
      </c>
      <c r="F381">
        <v>104.37569934749899</v>
      </c>
      <c r="G381">
        <v>109.40533229763101</v>
      </c>
      <c r="H381">
        <v>58973490.107740298</v>
      </c>
      <c r="I381">
        <v>70386030.943459705</v>
      </c>
      <c r="J381" s="55">
        <f t="shared" si="5"/>
        <v>213.78103164512999</v>
      </c>
    </row>
    <row r="382" spans="1:10" x14ac:dyDescent="0.25">
      <c r="A382" t="s">
        <v>98</v>
      </c>
      <c r="B382" t="s">
        <v>319</v>
      </c>
      <c r="C382">
        <v>4</v>
      </c>
      <c r="D382" t="s">
        <v>200</v>
      </c>
      <c r="E382" t="s">
        <v>106</v>
      </c>
      <c r="F382">
        <v>125.954693570233</v>
      </c>
      <c r="G382">
        <v>131.29446596318101</v>
      </c>
      <c r="H382">
        <v>95230064.571284994</v>
      </c>
      <c r="I382">
        <v>106779707.111279</v>
      </c>
      <c r="J382" s="55">
        <f t="shared" si="5"/>
        <v>257.249159533414</v>
      </c>
    </row>
    <row r="383" spans="1:10" x14ac:dyDescent="0.25">
      <c r="A383" t="s">
        <v>98</v>
      </c>
      <c r="B383" t="s">
        <v>319</v>
      </c>
      <c r="C383">
        <v>4</v>
      </c>
      <c r="D383" t="s">
        <v>196</v>
      </c>
      <c r="E383" t="s">
        <v>106</v>
      </c>
      <c r="F383">
        <v>189.089247835945</v>
      </c>
      <c r="G383">
        <v>183.507831391324</v>
      </c>
      <c r="H383">
        <v>241478267.40417001</v>
      </c>
      <c r="I383">
        <v>228564167.979433</v>
      </c>
      <c r="J383" s="55">
        <f t="shared" si="5"/>
        <v>372.59707922726898</v>
      </c>
    </row>
    <row r="384" spans="1:10" x14ac:dyDescent="0.25">
      <c r="A384" t="s">
        <v>98</v>
      </c>
      <c r="B384" t="s">
        <v>319</v>
      </c>
      <c r="C384">
        <v>4</v>
      </c>
      <c r="D384" t="s">
        <v>188</v>
      </c>
      <c r="E384" t="s">
        <v>106</v>
      </c>
      <c r="F384">
        <v>190.42950876454299</v>
      </c>
      <c r="G384">
        <v>184.74685945530601</v>
      </c>
      <c r="H384">
        <v>246509175.77427</v>
      </c>
      <c r="I384">
        <v>232696762.04974201</v>
      </c>
      <c r="J384" s="55">
        <f t="shared" si="5"/>
        <v>375.176368219849</v>
      </c>
    </row>
    <row r="385" spans="1:10" x14ac:dyDescent="0.25">
      <c r="A385" t="s">
        <v>98</v>
      </c>
      <c r="B385" t="s">
        <v>319</v>
      </c>
      <c r="C385">
        <v>4</v>
      </c>
      <c r="D385" t="s">
        <v>13</v>
      </c>
      <c r="E385" t="s">
        <v>106</v>
      </c>
      <c r="F385">
        <v>196.07246347625099</v>
      </c>
      <c r="G385">
        <v>191.518645666438</v>
      </c>
      <c r="H385">
        <v>246411488.49740899</v>
      </c>
      <c r="I385">
        <v>246866865.54582599</v>
      </c>
      <c r="J385" s="55">
        <f t="shared" si="5"/>
        <v>387.59110914268899</v>
      </c>
    </row>
    <row r="386" spans="1:10" x14ac:dyDescent="0.25">
      <c r="A386" t="s">
        <v>98</v>
      </c>
      <c r="B386" t="s">
        <v>319</v>
      </c>
      <c r="C386">
        <v>4</v>
      </c>
      <c r="D386" t="s">
        <v>65</v>
      </c>
      <c r="E386" t="s">
        <v>107</v>
      </c>
      <c r="F386">
        <v>0.78976262787600704</v>
      </c>
      <c r="G386">
        <v>0.78929640598450801</v>
      </c>
      <c r="H386">
        <v>1.9290103911962699</v>
      </c>
      <c r="I386">
        <v>2.2493682938441499</v>
      </c>
      <c r="J386" s="55">
        <f t="shared" ref="J386:J441" si="6">F386+G386</f>
        <v>1.579059033860515</v>
      </c>
    </row>
    <row r="387" spans="1:10" x14ac:dyDescent="0.25">
      <c r="A387" t="s">
        <v>98</v>
      </c>
      <c r="B387" t="s">
        <v>319</v>
      </c>
      <c r="C387">
        <v>4</v>
      </c>
      <c r="D387" t="s">
        <v>102</v>
      </c>
      <c r="E387" t="s">
        <v>107</v>
      </c>
      <c r="F387">
        <v>2.42305253997697</v>
      </c>
      <c r="G387">
        <v>2.4188801060243801</v>
      </c>
      <c r="H387">
        <v>9110.1126867921503</v>
      </c>
      <c r="I387">
        <v>9036.5157382048692</v>
      </c>
      <c r="J387" s="55">
        <f t="shared" si="6"/>
        <v>4.8419326460013501</v>
      </c>
    </row>
    <row r="388" spans="1:10" x14ac:dyDescent="0.25">
      <c r="A388" t="s">
        <v>98</v>
      </c>
      <c r="B388" t="s">
        <v>319</v>
      </c>
      <c r="C388">
        <v>4</v>
      </c>
      <c r="D388" t="s">
        <v>35</v>
      </c>
      <c r="E388" t="s">
        <v>107</v>
      </c>
      <c r="F388">
        <v>5.8307800339661098</v>
      </c>
      <c r="G388">
        <v>5.8420378422919601</v>
      </c>
      <c r="H388">
        <v>13996.175573095599</v>
      </c>
      <c r="I388">
        <v>14078.498348674801</v>
      </c>
      <c r="J388" s="55">
        <f t="shared" si="6"/>
        <v>11.672817876258069</v>
      </c>
    </row>
    <row r="389" spans="1:10" x14ac:dyDescent="0.25">
      <c r="A389" t="s">
        <v>98</v>
      </c>
      <c r="B389" t="s">
        <v>319</v>
      </c>
      <c r="C389">
        <v>4</v>
      </c>
      <c r="D389" t="s">
        <v>192</v>
      </c>
      <c r="E389" t="s">
        <v>107</v>
      </c>
      <c r="F389">
        <v>6.2774328904018803</v>
      </c>
      <c r="G389">
        <v>6.2591773606514796</v>
      </c>
      <c r="H389">
        <v>8819.1548892006194</v>
      </c>
      <c r="I389">
        <v>8689.6481362063405</v>
      </c>
      <c r="J389" s="55">
        <f t="shared" si="6"/>
        <v>12.536610251053361</v>
      </c>
    </row>
    <row r="390" spans="1:10" x14ac:dyDescent="0.25">
      <c r="A390" t="s">
        <v>98</v>
      </c>
      <c r="B390" t="s">
        <v>319</v>
      </c>
      <c r="C390">
        <v>4</v>
      </c>
      <c r="D390" t="s">
        <v>200</v>
      </c>
      <c r="E390" t="s">
        <v>107</v>
      </c>
      <c r="F390">
        <v>6.8950255267097704</v>
      </c>
      <c r="G390">
        <v>6.8692456055825497</v>
      </c>
      <c r="H390">
        <v>13295.3671916861</v>
      </c>
      <c r="I390">
        <v>12931.1801593734</v>
      </c>
      <c r="J390" s="55">
        <f t="shared" si="6"/>
        <v>13.76427113229232</v>
      </c>
    </row>
    <row r="391" spans="1:10" x14ac:dyDescent="0.25">
      <c r="A391" t="s">
        <v>98</v>
      </c>
      <c r="B391" t="s">
        <v>319</v>
      </c>
      <c r="C391">
        <v>4</v>
      </c>
      <c r="D391" t="s">
        <v>196</v>
      </c>
      <c r="E391" t="s">
        <v>107</v>
      </c>
      <c r="F391">
        <v>7.40901495239412</v>
      </c>
      <c r="G391">
        <v>7.4429262919684902</v>
      </c>
      <c r="H391">
        <v>25268.625114777398</v>
      </c>
      <c r="I391">
        <v>25500.971866010801</v>
      </c>
      <c r="J391" s="55">
        <f t="shared" si="6"/>
        <v>14.85194124436261</v>
      </c>
    </row>
    <row r="392" spans="1:10" x14ac:dyDescent="0.25">
      <c r="A392" t="s">
        <v>98</v>
      </c>
      <c r="B392" t="s">
        <v>319</v>
      </c>
      <c r="C392">
        <v>4</v>
      </c>
      <c r="D392" t="s">
        <v>188</v>
      </c>
      <c r="E392" t="s">
        <v>107</v>
      </c>
      <c r="F392">
        <v>7.4414217299813998</v>
      </c>
      <c r="G392">
        <v>7.47518497307074</v>
      </c>
      <c r="H392">
        <v>25395.554098962999</v>
      </c>
      <c r="I392">
        <v>25614.123752879801</v>
      </c>
      <c r="J392" s="55">
        <f t="shared" si="6"/>
        <v>14.916606703052139</v>
      </c>
    </row>
    <row r="393" spans="1:10" x14ac:dyDescent="0.25">
      <c r="A393" t="s">
        <v>98</v>
      </c>
      <c r="B393" t="s">
        <v>319</v>
      </c>
      <c r="C393">
        <v>4</v>
      </c>
      <c r="D393" t="s">
        <v>13</v>
      </c>
      <c r="E393" t="s">
        <v>107</v>
      </c>
      <c r="F393">
        <v>7.6788041245363097</v>
      </c>
      <c r="G393">
        <v>7.7034976978661396</v>
      </c>
      <c r="H393">
        <v>27792.723799285501</v>
      </c>
      <c r="I393">
        <v>28112.989104154502</v>
      </c>
      <c r="J393" s="55">
        <f t="shared" si="6"/>
        <v>15.38230182240245</v>
      </c>
    </row>
    <row r="394" spans="1:10" x14ac:dyDescent="0.25">
      <c r="A394" t="s">
        <v>98</v>
      </c>
      <c r="B394" t="s">
        <v>319</v>
      </c>
      <c r="C394">
        <v>4</v>
      </c>
      <c r="D394" t="s">
        <v>65</v>
      </c>
      <c r="E394" t="s">
        <v>108</v>
      </c>
      <c r="F394">
        <v>0.46873757528514798</v>
      </c>
      <c r="G394">
        <v>0.46821523835544598</v>
      </c>
      <c r="H394">
        <v>0.69627631820417502</v>
      </c>
      <c r="I394">
        <v>0.768411814224641</v>
      </c>
      <c r="J394" s="55">
        <f t="shared" si="6"/>
        <v>0.93695281364059402</v>
      </c>
    </row>
    <row r="395" spans="1:10" x14ac:dyDescent="0.25">
      <c r="A395" t="s">
        <v>98</v>
      </c>
      <c r="B395" t="s">
        <v>319</v>
      </c>
      <c r="C395">
        <v>4</v>
      </c>
      <c r="D395" t="s">
        <v>102</v>
      </c>
      <c r="E395" t="s">
        <v>108</v>
      </c>
      <c r="F395">
        <v>1.3556144764019</v>
      </c>
      <c r="G395">
        <v>1.4000989950259</v>
      </c>
      <c r="H395">
        <v>2952.9838475046399</v>
      </c>
      <c r="I395">
        <v>3807.5426828959698</v>
      </c>
      <c r="J395" s="55">
        <f t="shared" si="6"/>
        <v>2.7557134714278</v>
      </c>
    </row>
    <row r="396" spans="1:10" x14ac:dyDescent="0.25">
      <c r="A396" t="s">
        <v>98</v>
      </c>
      <c r="B396" t="s">
        <v>319</v>
      </c>
      <c r="C396">
        <v>4</v>
      </c>
      <c r="D396" t="s">
        <v>35</v>
      </c>
      <c r="E396" t="s">
        <v>108</v>
      </c>
      <c r="F396">
        <v>3.11834027173877</v>
      </c>
      <c r="G396">
        <v>3.11731981934925</v>
      </c>
      <c r="H396">
        <v>4570.3313223714204</v>
      </c>
      <c r="I396">
        <v>4477.7771646176097</v>
      </c>
      <c r="J396" s="55">
        <f t="shared" si="6"/>
        <v>6.23566009108802</v>
      </c>
    </row>
    <row r="397" spans="1:10" x14ac:dyDescent="0.25">
      <c r="A397" t="s">
        <v>98</v>
      </c>
      <c r="B397" t="s">
        <v>319</v>
      </c>
      <c r="C397">
        <v>4</v>
      </c>
      <c r="D397" t="s">
        <v>192</v>
      </c>
      <c r="E397" t="s">
        <v>108</v>
      </c>
      <c r="F397">
        <v>3.6981028065127202</v>
      </c>
      <c r="G397">
        <v>3.7211444474527502</v>
      </c>
      <c r="H397">
        <v>2441.96614681132</v>
      </c>
      <c r="I397">
        <v>2704.6479675985202</v>
      </c>
      <c r="J397" s="55">
        <f t="shared" si="6"/>
        <v>7.4192472539654704</v>
      </c>
    </row>
    <row r="398" spans="1:10" x14ac:dyDescent="0.25">
      <c r="A398" t="s">
        <v>98</v>
      </c>
      <c r="B398" t="s">
        <v>319</v>
      </c>
      <c r="C398">
        <v>4</v>
      </c>
      <c r="D398" t="s">
        <v>196</v>
      </c>
      <c r="E398" t="s">
        <v>108</v>
      </c>
      <c r="F398">
        <v>3.8973037406637498</v>
      </c>
      <c r="G398">
        <v>3.8562954936414302</v>
      </c>
      <c r="H398">
        <v>8325.0622956398292</v>
      </c>
      <c r="I398">
        <v>7202.5321209440499</v>
      </c>
      <c r="J398" s="55">
        <f t="shared" si="6"/>
        <v>7.7535992343051801</v>
      </c>
    </row>
    <row r="399" spans="1:10" x14ac:dyDescent="0.25">
      <c r="A399" t="s">
        <v>98</v>
      </c>
      <c r="B399" t="s">
        <v>319</v>
      </c>
      <c r="C399">
        <v>4</v>
      </c>
      <c r="D399" t="s">
        <v>188</v>
      </c>
      <c r="E399" t="s">
        <v>108</v>
      </c>
      <c r="F399">
        <v>3.9154407795290398</v>
      </c>
      <c r="G399">
        <v>3.87412509955006</v>
      </c>
      <c r="H399">
        <v>8342.9947208700105</v>
      </c>
      <c r="I399">
        <v>7221.1448137778698</v>
      </c>
      <c r="J399" s="55">
        <f t="shared" si="6"/>
        <v>7.7895658790790998</v>
      </c>
    </row>
    <row r="400" spans="1:10" x14ac:dyDescent="0.25">
      <c r="A400" t="s">
        <v>98</v>
      </c>
      <c r="B400" t="s">
        <v>319</v>
      </c>
      <c r="C400">
        <v>4</v>
      </c>
      <c r="D400" t="s">
        <v>13</v>
      </c>
      <c r="E400" t="s">
        <v>108</v>
      </c>
      <c r="F400">
        <v>4.0312281126409202</v>
      </c>
      <c r="G400">
        <v>3.9833421271146499</v>
      </c>
      <c r="H400">
        <v>9436.1679898541406</v>
      </c>
      <c r="I400">
        <v>8026.5373322580399</v>
      </c>
      <c r="J400" s="55">
        <f t="shared" si="6"/>
        <v>8.0145702397555709</v>
      </c>
    </row>
    <row r="401" spans="1:10" x14ac:dyDescent="0.25">
      <c r="A401" t="s">
        <v>98</v>
      </c>
      <c r="B401" t="s">
        <v>319</v>
      </c>
      <c r="C401">
        <v>4</v>
      </c>
      <c r="D401" t="s">
        <v>200</v>
      </c>
      <c r="E401" t="s">
        <v>108</v>
      </c>
      <c r="F401">
        <v>4.0050709429545304</v>
      </c>
      <c r="G401">
        <v>4.0308379748504599</v>
      </c>
      <c r="H401">
        <v>3616.6211036300601</v>
      </c>
      <c r="I401">
        <v>3960.0918494951802</v>
      </c>
      <c r="J401" s="55">
        <f t="shared" si="6"/>
        <v>8.0359089178049903</v>
      </c>
    </row>
    <row r="402" spans="1:10" x14ac:dyDescent="0.25">
      <c r="A402" t="s">
        <v>98</v>
      </c>
      <c r="B402" t="s">
        <v>319</v>
      </c>
      <c r="C402">
        <v>4</v>
      </c>
      <c r="D402" t="s">
        <v>65</v>
      </c>
      <c r="E402" t="s">
        <v>109</v>
      </c>
      <c r="F402">
        <v>2.3403194213736298</v>
      </c>
      <c r="G402">
        <v>2.3397165466638499</v>
      </c>
      <c r="H402">
        <v>1982.2843253512301</v>
      </c>
      <c r="I402">
        <v>1972.70356148475</v>
      </c>
      <c r="J402" s="55">
        <f t="shared" si="6"/>
        <v>4.6800359680374797</v>
      </c>
    </row>
    <row r="403" spans="1:10" x14ac:dyDescent="0.25">
      <c r="A403" t="s">
        <v>98</v>
      </c>
      <c r="B403" t="s">
        <v>319</v>
      </c>
      <c r="C403">
        <v>4</v>
      </c>
      <c r="D403" t="s">
        <v>102</v>
      </c>
      <c r="E403" t="s">
        <v>109</v>
      </c>
      <c r="F403">
        <v>8.0172105822586008</v>
      </c>
      <c r="G403">
        <v>8.3369753611394604</v>
      </c>
      <c r="H403">
        <v>10322.896655251099</v>
      </c>
      <c r="I403">
        <v>91952.897339798306</v>
      </c>
      <c r="J403" s="55">
        <f t="shared" si="6"/>
        <v>16.354185943398061</v>
      </c>
    </row>
    <row r="404" spans="1:10" x14ac:dyDescent="0.25">
      <c r="A404" t="s">
        <v>98</v>
      </c>
      <c r="B404" t="s">
        <v>319</v>
      </c>
      <c r="C404">
        <v>4</v>
      </c>
      <c r="D404" t="s">
        <v>35</v>
      </c>
      <c r="E404" t="s">
        <v>109</v>
      </c>
      <c r="F404">
        <v>29.154005991252699</v>
      </c>
      <c r="G404">
        <v>28.268806229066701</v>
      </c>
      <c r="H404">
        <v>425212.29867839097</v>
      </c>
      <c r="I404">
        <v>407493.47431229899</v>
      </c>
      <c r="J404" s="55">
        <f t="shared" si="6"/>
        <v>57.4228122203194</v>
      </c>
    </row>
    <row r="405" spans="1:10" x14ac:dyDescent="0.25">
      <c r="A405" t="s">
        <v>98</v>
      </c>
      <c r="B405" t="s">
        <v>319</v>
      </c>
      <c r="C405">
        <v>4</v>
      </c>
      <c r="D405" t="s">
        <v>192</v>
      </c>
      <c r="E405" t="s">
        <v>109</v>
      </c>
      <c r="F405">
        <v>41.349855148783199</v>
      </c>
      <c r="G405">
        <v>42.461171438252698</v>
      </c>
      <c r="H405">
        <v>2167155.4106434002</v>
      </c>
      <c r="I405">
        <v>1201372.14266052</v>
      </c>
      <c r="J405" s="55">
        <f t="shared" si="6"/>
        <v>83.811026587035897</v>
      </c>
    </row>
    <row r="406" spans="1:10" x14ac:dyDescent="0.25">
      <c r="A406" t="s">
        <v>98</v>
      </c>
      <c r="B406" t="s">
        <v>319</v>
      </c>
      <c r="C406">
        <v>4</v>
      </c>
      <c r="D406" t="s">
        <v>200</v>
      </c>
      <c r="E406" t="s">
        <v>109</v>
      </c>
      <c r="F406">
        <v>47.9759386884881</v>
      </c>
      <c r="G406">
        <v>49.499173809230001</v>
      </c>
      <c r="H406">
        <v>2650427.419245</v>
      </c>
      <c r="I406">
        <v>1759989.7192726899</v>
      </c>
      <c r="J406" s="55">
        <f t="shared" si="6"/>
        <v>97.475112497718101</v>
      </c>
    </row>
    <row r="407" spans="1:10" x14ac:dyDescent="0.25">
      <c r="A407" t="s">
        <v>98</v>
      </c>
      <c r="B407" t="s">
        <v>319</v>
      </c>
      <c r="C407">
        <v>4</v>
      </c>
      <c r="D407" t="s">
        <v>188</v>
      </c>
      <c r="E407" t="s">
        <v>109</v>
      </c>
      <c r="F407">
        <v>70.559126572706106</v>
      </c>
      <c r="G407">
        <v>72.684995351208698</v>
      </c>
      <c r="H407">
        <v>2681232.9876597798</v>
      </c>
      <c r="I407">
        <v>10522486.9637785</v>
      </c>
      <c r="J407" s="55">
        <f t="shared" si="6"/>
        <v>143.2441219239148</v>
      </c>
    </row>
    <row r="408" spans="1:10" x14ac:dyDescent="0.25">
      <c r="A408" t="s">
        <v>98</v>
      </c>
      <c r="B408" t="s">
        <v>319</v>
      </c>
      <c r="C408">
        <v>4</v>
      </c>
      <c r="D408" t="s">
        <v>196</v>
      </c>
      <c r="E408" t="s">
        <v>109</v>
      </c>
      <c r="F408">
        <v>71.162328740651603</v>
      </c>
      <c r="G408">
        <v>73.148499684330602</v>
      </c>
      <c r="H408">
        <v>2868131.0069669499</v>
      </c>
      <c r="I408">
        <v>10312684.975606401</v>
      </c>
      <c r="J408" s="55">
        <f t="shared" si="6"/>
        <v>144.31082842498222</v>
      </c>
    </row>
    <row r="409" spans="1:10" x14ac:dyDescent="0.25">
      <c r="A409" t="s">
        <v>98</v>
      </c>
      <c r="B409" t="s">
        <v>319</v>
      </c>
      <c r="C409">
        <v>4</v>
      </c>
      <c r="D409" t="s">
        <v>13</v>
      </c>
      <c r="E409" t="s">
        <v>109</v>
      </c>
      <c r="F409">
        <v>73.765116301202994</v>
      </c>
      <c r="G409">
        <v>77.083306007603198</v>
      </c>
      <c r="H409">
        <v>3202629.6528431298</v>
      </c>
      <c r="I409">
        <v>14111401.109362399</v>
      </c>
      <c r="J409" s="55">
        <f t="shared" si="6"/>
        <v>150.84842230880619</v>
      </c>
    </row>
    <row r="410" spans="1:10" x14ac:dyDescent="0.25">
      <c r="A410" t="s">
        <v>98</v>
      </c>
      <c r="B410" t="s">
        <v>319</v>
      </c>
      <c r="C410">
        <v>4</v>
      </c>
      <c r="D410" t="s">
        <v>13</v>
      </c>
      <c r="E410" t="s">
        <v>110</v>
      </c>
      <c r="F410">
        <v>0.30130604228464303</v>
      </c>
      <c r="G410">
        <v>0.30133536431122399</v>
      </c>
      <c r="H410">
        <v>0.27237450202262398</v>
      </c>
      <c r="I410">
        <v>0.234838139988686</v>
      </c>
      <c r="J410" s="55">
        <f t="shared" si="6"/>
        <v>0.60264140659586696</v>
      </c>
    </row>
    <row r="411" spans="1:10" x14ac:dyDescent="0.25">
      <c r="A411" t="s">
        <v>98</v>
      </c>
      <c r="B411" t="s">
        <v>319</v>
      </c>
      <c r="C411">
        <v>4</v>
      </c>
      <c r="D411" t="s">
        <v>196</v>
      </c>
      <c r="E411" t="s">
        <v>110</v>
      </c>
      <c r="F411">
        <v>0.35023104055482901</v>
      </c>
      <c r="G411">
        <v>0.348357278814178</v>
      </c>
      <c r="H411">
        <v>0.42262769344107998</v>
      </c>
      <c r="I411">
        <v>0.41895615262209102</v>
      </c>
      <c r="J411" s="55">
        <f t="shared" si="6"/>
        <v>0.698588319369007</v>
      </c>
    </row>
    <row r="412" spans="1:10" x14ac:dyDescent="0.25">
      <c r="A412" t="s">
        <v>98</v>
      </c>
      <c r="B412" t="s">
        <v>319</v>
      </c>
      <c r="C412">
        <v>4</v>
      </c>
      <c r="D412" t="s">
        <v>188</v>
      </c>
      <c r="E412" t="s">
        <v>110</v>
      </c>
      <c r="F412">
        <v>0.35653744142753402</v>
      </c>
      <c r="G412">
        <v>0.35472844716388402</v>
      </c>
      <c r="H412">
        <v>0.46215570684876001</v>
      </c>
      <c r="I412">
        <v>0.46433130007251999</v>
      </c>
      <c r="J412" s="55">
        <f t="shared" si="6"/>
        <v>0.71126588859141804</v>
      </c>
    </row>
    <row r="413" spans="1:10" x14ac:dyDescent="0.25">
      <c r="A413" t="s">
        <v>98</v>
      </c>
      <c r="B413" t="s">
        <v>319</v>
      </c>
      <c r="C413">
        <v>4</v>
      </c>
      <c r="D413" t="s">
        <v>35</v>
      </c>
      <c r="E413" t="s">
        <v>110</v>
      </c>
      <c r="F413">
        <v>0.52427711949905298</v>
      </c>
      <c r="G413">
        <v>0.523796175465717</v>
      </c>
      <c r="H413">
        <v>0.61626677500051297</v>
      </c>
      <c r="I413">
        <v>1.2016432129185399</v>
      </c>
      <c r="J413" s="55">
        <f t="shared" si="6"/>
        <v>1.04807329496477</v>
      </c>
    </row>
    <row r="414" spans="1:10" x14ac:dyDescent="0.25">
      <c r="A414" t="s">
        <v>98</v>
      </c>
      <c r="B414" t="s">
        <v>319</v>
      </c>
      <c r="C414">
        <v>4</v>
      </c>
      <c r="D414" t="s">
        <v>102</v>
      </c>
      <c r="E414" t="s">
        <v>110</v>
      </c>
      <c r="F414">
        <v>0.57019693571531604</v>
      </c>
      <c r="G414">
        <v>0.56909628330180895</v>
      </c>
      <c r="H414">
        <v>1.14496951000327</v>
      </c>
      <c r="I414">
        <v>1.0828309674316401</v>
      </c>
      <c r="J414" s="55">
        <f t="shared" si="6"/>
        <v>1.139293219017125</v>
      </c>
    </row>
    <row r="415" spans="1:10" x14ac:dyDescent="0.25">
      <c r="A415" t="s">
        <v>98</v>
      </c>
      <c r="B415" t="s">
        <v>319</v>
      </c>
      <c r="C415">
        <v>4</v>
      </c>
      <c r="D415" t="s">
        <v>65</v>
      </c>
      <c r="E415" t="s">
        <v>110</v>
      </c>
      <c r="F415">
        <v>0.72044088259973404</v>
      </c>
      <c r="G415">
        <v>0.71816801035059796</v>
      </c>
      <c r="H415">
        <v>1.8759805989812901</v>
      </c>
      <c r="I415">
        <v>1.5845285569293199</v>
      </c>
      <c r="J415" s="55">
        <f t="shared" si="6"/>
        <v>1.438608892950332</v>
      </c>
    </row>
    <row r="416" spans="1:10" x14ac:dyDescent="0.25">
      <c r="A416" t="s">
        <v>98</v>
      </c>
      <c r="B416" t="s">
        <v>319</v>
      </c>
      <c r="C416">
        <v>4</v>
      </c>
      <c r="D416" t="s">
        <v>200</v>
      </c>
      <c r="E416" t="s">
        <v>110</v>
      </c>
      <c r="F416">
        <v>1.3922168090674401</v>
      </c>
      <c r="G416">
        <v>1.39149390779432</v>
      </c>
      <c r="H416">
        <v>5.4715808521739699</v>
      </c>
      <c r="I416">
        <v>5.47956597043272</v>
      </c>
      <c r="J416" s="55">
        <f t="shared" si="6"/>
        <v>2.7837107168617603</v>
      </c>
    </row>
    <row r="417" spans="1:10" x14ac:dyDescent="0.25">
      <c r="A417" t="s">
        <v>98</v>
      </c>
      <c r="B417" t="s">
        <v>319</v>
      </c>
      <c r="C417">
        <v>4</v>
      </c>
      <c r="D417" t="s">
        <v>192</v>
      </c>
      <c r="E417" t="s">
        <v>110</v>
      </c>
      <c r="F417">
        <v>1.40382622114008</v>
      </c>
      <c r="G417">
        <v>1.4036248541290699</v>
      </c>
      <c r="H417">
        <v>5.5954688895603502</v>
      </c>
      <c r="I417">
        <v>5.5705464317070801</v>
      </c>
      <c r="J417" s="55">
        <f t="shared" si="6"/>
        <v>2.8074510752691499</v>
      </c>
    </row>
    <row r="418" spans="1:10" x14ac:dyDescent="0.25">
      <c r="A418" t="s">
        <v>98</v>
      </c>
      <c r="B418" t="s">
        <v>319</v>
      </c>
      <c r="C418">
        <v>4</v>
      </c>
      <c r="D418" t="s">
        <v>13</v>
      </c>
      <c r="E418" t="s">
        <v>111</v>
      </c>
      <c r="F418">
        <v>0.27071636474834898</v>
      </c>
      <c r="G418">
        <v>0.27079160641698002</v>
      </c>
      <c r="H418">
        <v>0.235052965246662</v>
      </c>
      <c r="I418">
        <v>0.175219130787727</v>
      </c>
      <c r="J418" s="55">
        <f t="shared" si="6"/>
        <v>0.54150797116532901</v>
      </c>
    </row>
    <row r="419" spans="1:10" x14ac:dyDescent="0.25">
      <c r="A419" t="s">
        <v>98</v>
      </c>
      <c r="B419" t="s">
        <v>319</v>
      </c>
      <c r="C419">
        <v>4</v>
      </c>
      <c r="D419" t="s">
        <v>196</v>
      </c>
      <c r="E419" t="s">
        <v>111</v>
      </c>
      <c r="F419">
        <v>0.29882672039381702</v>
      </c>
      <c r="G419">
        <v>0.29803257227504798</v>
      </c>
      <c r="H419">
        <v>0.31253034889493803</v>
      </c>
      <c r="I419">
        <v>0.27743831439282601</v>
      </c>
      <c r="J419" s="55">
        <f t="shared" si="6"/>
        <v>0.59685929266886495</v>
      </c>
    </row>
    <row r="420" spans="1:10" x14ac:dyDescent="0.25">
      <c r="A420" t="s">
        <v>98</v>
      </c>
      <c r="B420" t="s">
        <v>319</v>
      </c>
      <c r="C420">
        <v>4</v>
      </c>
      <c r="D420" t="s">
        <v>188</v>
      </c>
      <c r="E420" t="s">
        <v>111</v>
      </c>
      <c r="F420">
        <v>0.30293912960431102</v>
      </c>
      <c r="G420">
        <v>0.30221753759084002</v>
      </c>
      <c r="H420">
        <v>0.33558711434675098</v>
      </c>
      <c r="I420">
        <v>0.30491379658991202</v>
      </c>
      <c r="J420" s="55">
        <f t="shared" si="6"/>
        <v>0.60515666719515104</v>
      </c>
    </row>
    <row r="421" spans="1:10" x14ac:dyDescent="0.25">
      <c r="A421" t="s">
        <v>98</v>
      </c>
      <c r="B421" t="s">
        <v>319</v>
      </c>
      <c r="C421">
        <v>4</v>
      </c>
      <c r="D421" t="s">
        <v>35</v>
      </c>
      <c r="E421" t="s">
        <v>111</v>
      </c>
      <c r="F421">
        <v>0.37634627487523098</v>
      </c>
      <c r="G421">
        <v>0.37625885895989902</v>
      </c>
      <c r="H421">
        <v>0.344881204980164</v>
      </c>
      <c r="I421">
        <v>0.53756983256083601</v>
      </c>
      <c r="J421" s="55">
        <f t="shared" si="6"/>
        <v>0.75260513383513006</v>
      </c>
    </row>
    <row r="422" spans="1:10" x14ac:dyDescent="0.25">
      <c r="A422" t="s">
        <v>98</v>
      </c>
      <c r="B422" t="s">
        <v>319</v>
      </c>
      <c r="C422">
        <v>4</v>
      </c>
      <c r="D422" t="s">
        <v>102</v>
      </c>
      <c r="E422" t="s">
        <v>111</v>
      </c>
      <c r="F422">
        <v>0.401533660308799</v>
      </c>
      <c r="G422">
        <v>0.400487140542925</v>
      </c>
      <c r="H422">
        <v>0.56023021354193103</v>
      </c>
      <c r="I422">
        <v>0.500414940381541</v>
      </c>
      <c r="J422" s="55">
        <f t="shared" si="6"/>
        <v>0.802020800851724</v>
      </c>
    </row>
    <row r="423" spans="1:10" x14ac:dyDescent="0.25">
      <c r="A423" t="s">
        <v>98</v>
      </c>
      <c r="B423" t="s">
        <v>319</v>
      </c>
      <c r="C423">
        <v>4</v>
      </c>
      <c r="D423" t="s">
        <v>65</v>
      </c>
      <c r="E423" t="s">
        <v>111</v>
      </c>
      <c r="F423">
        <v>0.475068538822148</v>
      </c>
      <c r="G423">
        <v>0.47336077549449401</v>
      </c>
      <c r="H423">
        <v>0.80587203359242998</v>
      </c>
      <c r="I423">
        <v>0.67066036543003804</v>
      </c>
      <c r="J423" s="55">
        <f t="shared" si="6"/>
        <v>0.94842931431664201</v>
      </c>
    </row>
    <row r="424" spans="1:10" x14ac:dyDescent="0.25">
      <c r="A424" t="s">
        <v>98</v>
      </c>
      <c r="B424" t="s">
        <v>319</v>
      </c>
      <c r="C424">
        <v>4</v>
      </c>
      <c r="D424" t="s">
        <v>200</v>
      </c>
      <c r="E424" t="s">
        <v>111</v>
      </c>
      <c r="F424">
        <v>1.35466023669302</v>
      </c>
      <c r="G424">
        <v>1.35335677123126</v>
      </c>
      <c r="H424">
        <v>5.2612262869661404</v>
      </c>
      <c r="I424">
        <v>5.0922723653152699</v>
      </c>
      <c r="J424" s="55">
        <f t="shared" si="6"/>
        <v>2.7080170079242798</v>
      </c>
    </row>
    <row r="425" spans="1:10" x14ac:dyDescent="0.25">
      <c r="A425" t="s">
        <v>98</v>
      </c>
      <c r="B425" t="s">
        <v>319</v>
      </c>
      <c r="C425">
        <v>4</v>
      </c>
      <c r="D425" t="s">
        <v>192</v>
      </c>
      <c r="E425" t="s">
        <v>111</v>
      </c>
      <c r="F425">
        <v>1.3623291939132001</v>
      </c>
      <c r="G425">
        <v>1.3612950516715201</v>
      </c>
      <c r="H425">
        <v>5.3301061174857596</v>
      </c>
      <c r="I425">
        <v>5.1487300402163498</v>
      </c>
      <c r="J425" s="55">
        <f t="shared" si="6"/>
        <v>2.7236242455847202</v>
      </c>
    </row>
    <row r="426" spans="1:10" x14ac:dyDescent="0.25">
      <c r="A426" t="s">
        <v>98</v>
      </c>
      <c r="B426" t="s">
        <v>319</v>
      </c>
      <c r="C426">
        <v>4</v>
      </c>
      <c r="D426" t="s">
        <v>13</v>
      </c>
      <c r="E426" t="s">
        <v>100</v>
      </c>
      <c r="F426">
        <v>0.15837584602767499</v>
      </c>
      <c r="G426">
        <v>0.15839332408887299</v>
      </c>
      <c r="H426">
        <v>7.1005032107261806E-2</v>
      </c>
      <c r="I426">
        <v>7.4859298470350097E-2</v>
      </c>
      <c r="J426" s="55">
        <f t="shared" si="6"/>
        <v>0.31676917011654798</v>
      </c>
    </row>
    <row r="427" spans="1:10" x14ac:dyDescent="0.25">
      <c r="A427" t="s">
        <v>98</v>
      </c>
      <c r="B427" t="s">
        <v>319</v>
      </c>
      <c r="C427">
        <v>4</v>
      </c>
      <c r="D427" t="s">
        <v>196</v>
      </c>
      <c r="E427" t="s">
        <v>100</v>
      </c>
      <c r="F427">
        <v>0.25090650288172001</v>
      </c>
      <c r="G427">
        <v>0.25094648166213901</v>
      </c>
      <c r="H427">
        <v>0.39664454016148998</v>
      </c>
      <c r="I427">
        <v>0.42185704659790701</v>
      </c>
      <c r="J427" s="55">
        <f t="shared" si="6"/>
        <v>0.50185298454385907</v>
      </c>
    </row>
    <row r="428" spans="1:10" x14ac:dyDescent="0.25">
      <c r="A428" t="s">
        <v>98</v>
      </c>
      <c r="B428" t="s">
        <v>319</v>
      </c>
      <c r="C428">
        <v>4</v>
      </c>
      <c r="D428" t="s">
        <v>188</v>
      </c>
      <c r="E428" t="s">
        <v>100</v>
      </c>
      <c r="F428">
        <v>0.25993996834355598</v>
      </c>
      <c r="G428">
        <v>0.26121385056753099</v>
      </c>
      <c r="H428">
        <v>0.37153362567426101</v>
      </c>
      <c r="I428">
        <v>0.46949545724719299</v>
      </c>
      <c r="J428" s="55">
        <f t="shared" si="6"/>
        <v>0.52115381891108692</v>
      </c>
    </row>
    <row r="429" spans="1:10" x14ac:dyDescent="0.25">
      <c r="A429" t="s">
        <v>98</v>
      </c>
      <c r="B429" t="s">
        <v>319</v>
      </c>
      <c r="C429">
        <v>4</v>
      </c>
      <c r="D429" t="s">
        <v>102</v>
      </c>
      <c r="E429" t="s">
        <v>100</v>
      </c>
      <c r="F429">
        <v>0.58045852469842796</v>
      </c>
      <c r="G429">
        <v>0.57868617414734602</v>
      </c>
      <c r="H429">
        <v>0.95914737037563202</v>
      </c>
      <c r="I429">
        <v>1.10241567504953</v>
      </c>
      <c r="J429" s="55">
        <f t="shared" si="6"/>
        <v>1.1591446988457741</v>
      </c>
    </row>
    <row r="430" spans="1:10" x14ac:dyDescent="0.25">
      <c r="A430" t="s">
        <v>98</v>
      </c>
      <c r="B430" t="s">
        <v>319</v>
      </c>
      <c r="C430">
        <v>4</v>
      </c>
      <c r="D430" t="s">
        <v>35</v>
      </c>
      <c r="E430" t="s">
        <v>100</v>
      </c>
      <c r="F430">
        <v>0.72054708403664702</v>
      </c>
      <c r="G430">
        <v>0.72304811090874799</v>
      </c>
      <c r="H430">
        <v>6.1512052491498901</v>
      </c>
      <c r="I430">
        <v>12.617975397083899</v>
      </c>
      <c r="J430" s="55">
        <f t="shared" si="6"/>
        <v>1.4435951949453951</v>
      </c>
    </row>
    <row r="431" spans="1:10" x14ac:dyDescent="0.25">
      <c r="A431" t="s">
        <v>98</v>
      </c>
      <c r="B431" t="s">
        <v>319</v>
      </c>
      <c r="C431">
        <v>4</v>
      </c>
      <c r="D431" t="s">
        <v>65</v>
      </c>
      <c r="E431" t="s">
        <v>100</v>
      </c>
      <c r="F431">
        <v>0.81570955175987903</v>
      </c>
      <c r="G431">
        <v>0.81565632619713901</v>
      </c>
      <c r="H431">
        <v>1.8775863203111001</v>
      </c>
      <c r="I431">
        <v>2.1203996339284998</v>
      </c>
      <c r="J431" s="55">
        <f t="shared" si="6"/>
        <v>1.6313658779570179</v>
      </c>
    </row>
    <row r="432" spans="1:10" x14ac:dyDescent="0.25">
      <c r="A432" t="s">
        <v>98</v>
      </c>
      <c r="B432" t="s">
        <v>319</v>
      </c>
      <c r="C432">
        <v>4</v>
      </c>
      <c r="D432" t="s">
        <v>200</v>
      </c>
      <c r="E432" t="s">
        <v>100</v>
      </c>
      <c r="F432">
        <v>1.86812540659348</v>
      </c>
      <c r="G432">
        <v>1.86853380136411</v>
      </c>
      <c r="H432">
        <v>5.3764647488445103</v>
      </c>
      <c r="I432">
        <v>16.7442443330253</v>
      </c>
      <c r="J432" s="55">
        <f t="shared" si="6"/>
        <v>3.7366592079575902</v>
      </c>
    </row>
    <row r="433" spans="1:10" x14ac:dyDescent="0.25">
      <c r="A433" t="s">
        <v>98</v>
      </c>
      <c r="B433" t="s">
        <v>319</v>
      </c>
      <c r="C433">
        <v>4</v>
      </c>
      <c r="D433" t="s">
        <v>192</v>
      </c>
      <c r="E433" t="s">
        <v>100</v>
      </c>
      <c r="F433">
        <v>1.89615482945743</v>
      </c>
      <c r="G433">
        <v>1.89712934729081</v>
      </c>
      <c r="H433">
        <v>5.5390775902502103</v>
      </c>
      <c r="I433">
        <v>17.481846880515299</v>
      </c>
      <c r="J433" s="55">
        <f t="shared" si="6"/>
        <v>3.7932841767482399</v>
      </c>
    </row>
    <row r="434" spans="1:10" x14ac:dyDescent="0.25">
      <c r="A434" t="s">
        <v>98</v>
      </c>
      <c r="B434" t="s">
        <v>319</v>
      </c>
      <c r="C434">
        <v>4</v>
      </c>
      <c r="D434" t="s">
        <v>13</v>
      </c>
      <c r="E434" t="s">
        <v>101</v>
      </c>
      <c r="F434">
        <v>0.80848217929240895</v>
      </c>
      <c r="G434">
        <v>0.80616965286126496</v>
      </c>
      <c r="H434">
        <v>4.1497078806084096</v>
      </c>
      <c r="I434">
        <v>3.0147705351466101</v>
      </c>
      <c r="J434" s="55">
        <f t="shared" si="6"/>
        <v>1.6146518321536738</v>
      </c>
    </row>
    <row r="435" spans="1:10" x14ac:dyDescent="0.25">
      <c r="A435" t="s">
        <v>98</v>
      </c>
      <c r="B435" t="s">
        <v>319</v>
      </c>
      <c r="C435">
        <v>4</v>
      </c>
      <c r="D435" t="s">
        <v>196</v>
      </c>
      <c r="E435" t="s">
        <v>101</v>
      </c>
      <c r="F435">
        <v>0.87792408525660004</v>
      </c>
      <c r="G435">
        <v>0.88128878461522198</v>
      </c>
      <c r="H435">
        <v>4.6360547947263804</v>
      </c>
      <c r="I435">
        <v>3.6167833887973102</v>
      </c>
      <c r="J435" s="55">
        <f t="shared" si="6"/>
        <v>1.7592128698718219</v>
      </c>
    </row>
    <row r="436" spans="1:10" x14ac:dyDescent="0.25">
      <c r="A436" t="s">
        <v>98</v>
      </c>
      <c r="B436" t="s">
        <v>319</v>
      </c>
      <c r="C436">
        <v>4</v>
      </c>
      <c r="D436" t="s">
        <v>188</v>
      </c>
      <c r="E436" t="s">
        <v>101</v>
      </c>
      <c r="F436">
        <v>0.89276093822564895</v>
      </c>
      <c r="G436">
        <v>0.89612810305534896</v>
      </c>
      <c r="H436">
        <v>4.8549973384345604</v>
      </c>
      <c r="I436">
        <v>3.7958288033340302</v>
      </c>
      <c r="J436" s="55">
        <f t="shared" si="6"/>
        <v>1.7888890412809979</v>
      </c>
    </row>
    <row r="437" spans="1:10" x14ac:dyDescent="0.25">
      <c r="A437" t="s">
        <v>98</v>
      </c>
      <c r="B437" t="s">
        <v>319</v>
      </c>
      <c r="C437">
        <v>4</v>
      </c>
      <c r="D437" t="s">
        <v>200</v>
      </c>
      <c r="E437" t="s">
        <v>101</v>
      </c>
      <c r="F437">
        <v>1.2592464555067</v>
      </c>
      <c r="G437">
        <v>1.25929239607744</v>
      </c>
      <c r="H437">
        <v>11.5303868618048</v>
      </c>
      <c r="I437">
        <v>8.3911470387518303</v>
      </c>
      <c r="J437" s="55">
        <f t="shared" si="6"/>
        <v>2.51853885158414</v>
      </c>
    </row>
    <row r="438" spans="1:10" x14ac:dyDescent="0.25">
      <c r="A438" t="s">
        <v>98</v>
      </c>
      <c r="B438" t="s">
        <v>319</v>
      </c>
      <c r="C438">
        <v>4</v>
      </c>
      <c r="D438" t="s">
        <v>192</v>
      </c>
      <c r="E438" t="s">
        <v>101</v>
      </c>
      <c r="F438">
        <v>1.3812092011507899</v>
      </c>
      <c r="G438">
        <v>1.38171540690435</v>
      </c>
      <c r="H438">
        <v>14.2882340495616</v>
      </c>
      <c r="I438">
        <v>10.3187582211355</v>
      </c>
      <c r="J438" s="55">
        <f t="shared" si="6"/>
        <v>2.76292460805514</v>
      </c>
    </row>
    <row r="439" spans="1:10" x14ac:dyDescent="0.25">
      <c r="A439" t="s">
        <v>98</v>
      </c>
      <c r="B439" t="s">
        <v>319</v>
      </c>
      <c r="C439">
        <v>4</v>
      </c>
      <c r="D439" t="s">
        <v>35</v>
      </c>
      <c r="E439" t="s">
        <v>101</v>
      </c>
      <c r="F439">
        <v>1.3915865850432001</v>
      </c>
      <c r="G439">
        <v>1.3934850116144999</v>
      </c>
      <c r="H439">
        <v>10.815208149158799</v>
      </c>
      <c r="I439">
        <v>7.0903609217607002</v>
      </c>
      <c r="J439" s="55">
        <f t="shared" si="6"/>
        <v>2.7850715966577</v>
      </c>
    </row>
    <row r="440" spans="1:10" x14ac:dyDescent="0.25">
      <c r="A440" t="s">
        <v>98</v>
      </c>
      <c r="B440" t="s">
        <v>319</v>
      </c>
      <c r="C440">
        <v>4</v>
      </c>
      <c r="D440" t="s">
        <v>102</v>
      </c>
      <c r="E440" t="s">
        <v>101</v>
      </c>
      <c r="F440">
        <v>1.9997895860169499</v>
      </c>
      <c r="G440">
        <v>1.9944710515077699</v>
      </c>
      <c r="H440">
        <v>36.785310978076303</v>
      </c>
      <c r="I440">
        <v>27.435965067439302</v>
      </c>
      <c r="J440" s="55">
        <f t="shared" si="6"/>
        <v>3.9942606375247198</v>
      </c>
    </row>
    <row r="441" spans="1:10" x14ac:dyDescent="0.25">
      <c r="A441" t="s">
        <v>98</v>
      </c>
      <c r="B441" t="s">
        <v>319</v>
      </c>
      <c r="C441">
        <v>4</v>
      </c>
      <c r="D441" t="s">
        <v>65</v>
      </c>
      <c r="E441" t="s">
        <v>101</v>
      </c>
      <c r="F441">
        <v>2.37197148999106</v>
      </c>
      <c r="G441">
        <v>2.3714370126975801</v>
      </c>
      <c r="H441">
        <v>56.654590372847402</v>
      </c>
      <c r="I441">
        <v>42.593348886099001</v>
      </c>
      <c r="J441" s="55">
        <f t="shared" si="6"/>
        <v>4.7434085026886397</v>
      </c>
    </row>
  </sheetData>
  <sortState ref="A2:J441">
    <sortCondition ref="C2:C441"/>
    <sortCondition ref="E2:E441"/>
    <sortCondition ref="J2:J441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opLeftCell="B1" workbookViewId="0">
      <selection activeCell="D13" sqref="D13"/>
    </sheetView>
  </sheetViews>
  <sheetFormatPr defaultRowHeight="15" x14ac:dyDescent="0.25"/>
  <cols>
    <col min="1" max="1" width="22.140625" customWidth="1"/>
    <col min="2" max="2" width="35.5703125" customWidth="1"/>
    <col min="3" max="3" width="15" customWidth="1"/>
    <col min="4" max="4" width="55.85546875" customWidth="1"/>
    <col min="5" max="5" width="76.5703125" customWidth="1"/>
    <col min="10" max="10" width="9.140625" style="55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54" t="s">
        <v>355</v>
      </c>
    </row>
    <row r="2" spans="1:10" s="7" customFormat="1" x14ac:dyDescent="0.25">
      <c r="A2" s="7" t="s">
        <v>98</v>
      </c>
      <c r="B2" s="7" t="s">
        <v>316</v>
      </c>
      <c r="C2" s="7">
        <v>0</v>
      </c>
      <c r="D2" s="7" t="s">
        <v>13</v>
      </c>
      <c r="E2" s="7" t="s">
        <v>113</v>
      </c>
      <c r="F2" s="7">
        <v>2.63038903503004E-2</v>
      </c>
      <c r="G2" s="7">
        <v>7.56341463941968E-2</v>
      </c>
      <c r="H2" s="7">
        <v>2.6489452886447398E-3</v>
      </c>
      <c r="I2" s="7">
        <v>7.4646317549361E-3</v>
      </c>
      <c r="J2" s="76">
        <f t="shared" ref="J2:J65" si="0">F2+G2</f>
        <v>0.1019380367444972</v>
      </c>
    </row>
    <row r="3" spans="1:10" s="6" customFormat="1" x14ac:dyDescent="0.25">
      <c r="A3" s="6" t="s">
        <v>98</v>
      </c>
      <c r="B3" s="6" t="s">
        <v>316</v>
      </c>
      <c r="C3" s="6">
        <v>0</v>
      </c>
      <c r="D3" s="6" t="s">
        <v>118</v>
      </c>
      <c r="E3" s="6" t="s">
        <v>113</v>
      </c>
      <c r="F3" s="6">
        <v>3.0498107620187401E-2</v>
      </c>
      <c r="G3" s="6">
        <v>7.8854209841828796E-2</v>
      </c>
      <c r="H3" s="6">
        <v>3.3965530882450602E-3</v>
      </c>
      <c r="I3" s="6">
        <v>9.1701092661051597E-3</v>
      </c>
      <c r="J3" s="77">
        <f t="shared" si="0"/>
        <v>0.10935231746201619</v>
      </c>
    </row>
    <row r="4" spans="1:10" s="7" customFormat="1" x14ac:dyDescent="0.25">
      <c r="A4" s="7" t="s">
        <v>98</v>
      </c>
      <c r="B4" s="7" t="s">
        <v>316</v>
      </c>
      <c r="C4" s="7">
        <v>0</v>
      </c>
      <c r="D4" s="7" t="s">
        <v>117</v>
      </c>
      <c r="E4" s="7" t="s">
        <v>113</v>
      </c>
      <c r="F4" s="7">
        <v>3.0812715428587701E-2</v>
      </c>
      <c r="G4" s="7">
        <v>7.90848508555691E-2</v>
      </c>
      <c r="H4" s="7">
        <v>3.4651606158652101E-3</v>
      </c>
      <c r="I4" s="7">
        <v>9.3432624505015594E-3</v>
      </c>
      <c r="J4" s="76">
        <f t="shared" si="0"/>
        <v>0.1098975662841568</v>
      </c>
    </row>
    <row r="5" spans="1:10" s="7" customFormat="1" x14ac:dyDescent="0.25">
      <c r="A5" s="7" t="s">
        <v>98</v>
      </c>
      <c r="B5" s="7" t="s">
        <v>316</v>
      </c>
      <c r="C5" s="7">
        <v>0</v>
      </c>
      <c r="D5" s="7" t="s">
        <v>65</v>
      </c>
      <c r="E5" s="7" t="s">
        <v>113</v>
      </c>
      <c r="F5" s="7">
        <v>5.38387716941362E-2</v>
      </c>
      <c r="G5" s="7">
        <v>0.100139223325671</v>
      </c>
      <c r="H5" s="7">
        <v>1.31504896357857E-2</v>
      </c>
      <c r="I5" s="7">
        <v>2.00674608945699E-2</v>
      </c>
      <c r="J5" s="76">
        <f t="shared" si="0"/>
        <v>0.15397799501980719</v>
      </c>
    </row>
    <row r="6" spans="1:10" s="7" customFormat="1" x14ac:dyDescent="0.25">
      <c r="A6" s="7" t="s">
        <v>98</v>
      </c>
      <c r="B6" s="7" t="s">
        <v>316</v>
      </c>
      <c r="C6" s="7">
        <v>0</v>
      </c>
      <c r="D6" s="7" t="s">
        <v>102</v>
      </c>
      <c r="E6" s="7" t="s">
        <v>113</v>
      </c>
      <c r="F6" s="7">
        <v>5.4206534809135197E-2</v>
      </c>
      <c r="G6" s="7">
        <v>0.105615871218812</v>
      </c>
      <c r="H6" s="7">
        <v>1.20981399744007E-2</v>
      </c>
      <c r="I6" s="7">
        <v>2.0247587717139099E-2</v>
      </c>
      <c r="J6" s="76">
        <f t="shared" si="0"/>
        <v>0.1598224060279472</v>
      </c>
    </row>
    <row r="7" spans="1:10" s="7" customFormat="1" x14ac:dyDescent="0.25">
      <c r="A7" s="7" t="s">
        <v>98</v>
      </c>
      <c r="B7" s="7" t="s">
        <v>316</v>
      </c>
      <c r="C7" s="7">
        <v>0</v>
      </c>
      <c r="D7" s="7" t="s">
        <v>35</v>
      </c>
      <c r="E7" s="7" t="s">
        <v>113</v>
      </c>
      <c r="F7" s="7">
        <v>0.115674237855882</v>
      </c>
      <c r="G7" s="7">
        <v>0.201209737231412</v>
      </c>
      <c r="H7" s="7">
        <v>5.9860632842568602E-2</v>
      </c>
      <c r="I7" s="7">
        <v>9.4572517579026294E-2</v>
      </c>
      <c r="J7" s="76">
        <f t="shared" si="0"/>
        <v>0.31688397508729399</v>
      </c>
    </row>
    <row r="8" spans="1:10" s="7" customFormat="1" x14ac:dyDescent="0.25">
      <c r="A8" s="7" t="s">
        <v>98</v>
      </c>
      <c r="B8" s="7" t="s">
        <v>316</v>
      </c>
      <c r="C8" s="7">
        <v>0</v>
      </c>
      <c r="D8" s="7" t="s">
        <v>133</v>
      </c>
      <c r="E8" s="7" t="s">
        <v>113</v>
      </c>
      <c r="F8" s="7">
        <v>2.62926322015411</v>
      </c>
      <c r="G8" s="7">
        <v>2.5743974581814202</v>
      </c>
      <c r="H8" s="7">
        <v>30.088337430559498</v>
      </c>
      <c r="I8" s="7">
        <v>28.958956300119201</v>
      </c>
      <c r="J8" s="76">
        <f t="shared" si="0"/>
        <v>5.2036606783355301</v>
      </c>
    </row>
    <row r="9" spans="1:10" s="8" customFormat="1" x14ac:dyDescent="0.25">
      <c r="A9" s="8" t="s">
        <v>98</v>
      </c>
      <c r="B9" s="8" t="s">
        <v>316</v>
      </c>
      <c r="C9" s="8">
        <v>0</v>
      </c>
      <c r="D9" s="8" t="s">
        <v>142</v>
      </c>
      <c r="E9" s="8" t="s">
        <v>113</v>
      </c>
      <c r="F9" s="8">
        <v>2.6331532048961299</v>
      </c>
      <c r="G9" s="8">
        <v>2.5741046625109201</v>
      </c>
      <c r="H9" s="8">
        <v>30.1742887608996</v>
      </c>
      <c r="I9" s="8">
        <v>28.953156097882001</v>
      </c>
      <c r="J9" s="78">
        <f t="shared" si="0"/>
        <v>5.2072578674070495</v>
      </c>
    </row>
    <row r="10" spans="1:10" s="9" customFormat="1" x14ac:dyDescent="0.25">
      <c r="A10" s="9" t="s">
        <v>98</v>
      </c>
      <c r="B10" s="9" t="s">
        <v>316</v>
      </c>
      <c r="C10" s="9">
        <v>0</v>
      </c>
      <c r="D10" s="9" t="s">
        <v>118</v>
      </c>
      <c r="E10" s="9" t="s">
        <v>114</v>
      </c>
      <c r="F10" s="9">
        <v>5.3494783381349997E-2</v>
      </c>
      <c r="G10" s="9">
        <v>0.16260697506410399</v>
      </c>
      <c r="H10" s="9">
        <v>1.1093008359253399E-2</v>
      </c>
      <c r="I10" s="9">
        <v>3.0211958644472198E-2</v>
      </c>
      <c r="J10" s="79">
        <f t="shared" si="0"/>
        <v>0.21610175844545398</v>
      </c>
    </row>
    <row r="11" spans="1:10" s="7" customFormat="1" x14ac:dyDescent="0.25">
      <c r="A11" s="7" t="s">
        <v>98</v>
      </c>
      <c r="B11" s="7" t="s">
        <v>316</v>
      </c>
      <c r="C11" s="7">
        <v>0</v>
      </c>
      <c r="D11" s="7" t="s">
        <v>117</v>
      </c>
      <c r="E11" s="7" t="s">
        <v>114</v>
      </c>
      <c r="F11" s="7">
        <v>5.3501729649635198E-2</v>
      </c>
      <c r="G11" s="7">
        <v>0.162610911265024</v>
      </c>
      <c r="H11" s="7">
        <v>1.11037696871082E-2</v>
      </c>
      <c r="I11" s="7">
        <v>3.0197745932137799E-2</v>
      </c>
      <c r="J11" s="76">
        <f t="shared" si="0"/>
        <v>0.2161126409146592</v>
      </c>
    </row>
    <row r="12" spans="1:10" s="7" customFormat="1" x14ac:dyDescent="0.25">
      <c r="A12" s="7" t="s">
        <v>98</v>
      </c>
      <c r="B12" s="7" t="s">
        <v>316</v>
      </c>
      <c r="C12" s="7">
        <v>0</v>
      </c>
      <c r="D12" s="7" t="s">
        <v>13</v>
      </c>
      <c r="E12" s="7" t="s">
        <v>114</v>
      </c>
      <c r="F12" s="7">
        <v>5.3637769256159602E-2</v>
      </c>
      <c r="G12" s="7">
        <v>0.16630095955754301</v>
      </c>
      <c r="H12" s="7">
        <v>1.14722412988483E-2</v>
      </c>
      <c r="I12" s="7">
        <v>3.1189065102280901E-2</v>
      </c>
      <c r="J12" s="76">
        <f t="shared" si="0"/>
        <v>0.21993872881370261</v>
      </c>
    </row>
    <row r="13" spans="1:10" s="7" customFormat="1" x14ac:dyDescent="0.25">
      <c r="A13" s="7" t="s">
        <v>98</v>
      </c>
      <c r="B13" s="7" t="s">
        <v>316</v>
      </c>
      <c r="C13" s="7">
        <v>0</v>
      </c>
      <c r="D13" s="7" t="s">
        <v>102</v>
      </c>
      <c r="E13" s="7" t="s">
        <v>114</v>
      </c>
      <c r="F13" s="7">
        <v>5.9445227482676E-2</v>
      </c>
      <c r="G13" s="7">
        <v>0.16481646855666801</v>
      </c>
      <c r="H13" s="7">
        <v>1.34656892093123E-2</v>
      </c>
      <c r="I13" s="7">
        <v>3.23677658023842E-2</v>
      </c>
      <c r="J13" s="76">
        <f t="shared" si="0"/>
        <v>0.22426169603934401</v>
      </c>
    </row>
    <row r="14" spans="1:10" s="7" customFormat="1" x14ac:dyDescent="0.25">
      <c r="A14" s="7" t="s">
        <v>98</v>
      </c>
      <c r="B14" s="7" t="s">
        <v>316</v>
      </c>
      <c r="C14" s="7">
        <v>0</v>
      </c>
      <c r="D14" s="7" t="s">
        <v>65</v>
      </c>
      <c r="E14" s="7" t="s">
        <v>114</v>
      </c>
      <c r="F14" s="7">
        <v>5.9652708585070401E-2</v>
      </c>
      <c r="G14" s="7">
        <v>0.167697910818911</v>
      </c>
      <c r="H14" s="7">
        <v>1.38967587116263E-2</v>
      </c>
      <c r="I14" s="7">
        <v>3.3654796009834398E-2</v>
      </c>
      <c r="J14" s="76">
        <f t="shared" si="0"/>
        <v>0.22735061940398141</v>
      </c>
    </row>
    <row r="15" spans="1:10" s="7" customFormat="1" x14ac:dyDescent="0.25">
      <c r="A15" s="7" t="s">
        <v>98</v>
      </c>
      <c r="B15" s="7" t="s">
        <v>316</v>
      </c>
      <c r="C15" s="7">
        <v>0</v>
      </c>
      <c r="D15" s="7" t="s">
        <v>35</v>
      </c>
      <c r="E15" s="7" t="s">
        <v>114</v>
      </c>
      <c r="F15" s="7">
        <v>8.1264922203468898E-2</v>
      </c>
      <c r="G15" s="7">
        <v>0.20916385313841901</v>
      </c>
      <c r="H15" s="7">
        <v>2.6772024007755E-2</v>
      </c>
      <c r="I15" s="7">
        <v>5.4386620059048901E-2</v>
      </c>
      <c r="J15" s="76">
        <f t="shared" si="0"/>
        <v>0.29042877534188793</v>
      </c>
    </row>
    <row r="16" spans="1:10" s="7" customFormat="1" x14ac:dyDescent="0.25">
      <c r="A16" s="7" t="s">
        <v>98</v>
      </c>
      <c r="B16" s="7" t="s">
        <v>316</v>
      </c>
      <c r="C16" s="7">
        <v>0</v>
      </c>
      <c r="D16" s="7" t="s">
        <v>133</v>
      </c>
      <c r="E16" s="7" t="s">
        <v>114</v>
      </c>
      <c r="F16" s="7">
        <v>2.70499384163687</v>
      </c>
      <c r="G16" s="7">
        <v>2.5686843753528299</v>
      </c>
      <c r="H16" s="7">
        <v>31.7288956369819</v>
      </c>
      <c r="I16" s="7">
        <v>28.847825956955202</v>
      </c>
      <c r="J16" s="76">
        <f t="shared" si="0"/>
        <v>5.2736782169896994</v>
      </c>
    </row>
    <row r="17" spans="1:10" s="8" customFormat="1" x14ac:dyDescent="0.25">
      <c r="A17" s="8" t="s">
        <v>98</v>
      </c>
      <c r="B17" s="8" t="s">
        <v>316</v>
      </c>
      <c r="C17" s="8">
        <v>0</v>
      </c>
      <c r="D17" s="8" t="s">
        <v>142</v>
      </c>
      <c r="E17" s="8" t="s">
        <v>114</v>
      </c>
      <c r="F17" s="8">
        <v>2.7063926501998501</v>
      </c>
      <c r="G17" s="8">
        <v>2.5689528606702301</v>
      </c>
      <c r="H17" s="8">
        <v>31.761135345567101</v>
      </c>
      <c r="I17" s="8">
        <v>28.854133260542</v>
      </c>
      <c r="J17" s="78">
        <f t="shared" si="0"/>
        <v>5.2753455108700802</v>
      </c>
    </row>
    <row r="18" spans="1:10" s="12" customFormat="1" x14ac:dyDescent="0.25">
      <c r="A18" s="12" t="s">
        <v>98</v>
      </c>
      <c r="B18" s="12" t="s">
        <v>316</v>
      </c>
      <c r="C18" s="12">
        <v>0</v>
      </c>
      <c r="D18" s="12" t="s">
        <v>65</v>
      </c>
      <c r="E18" s="12" t="s">
        <v>107</v>
      </c>
      <c r="F18" s="12">
        <v>6.4137070133801793E-2</v>
      </c>
      <c r="G18" s="12">
        <v>0.115612014707315</v>
      </c>
      <c r="H18" s="12">
        <v>1.3247187712330201E-2</v>
      </c>
      <c r="I18" s="12">
        <v>5.3412285671600002E-2</v>
      </c>
      <c r="J18" s="80">
        <f t="shared" si="0"/>
        <v>0.17974908484111679</v>
      </c>
    </row>
    <row r="19" spans="1:10" s="7" customFormat="1" x14ac:dyDescent="0.25">
      <c r="A19" s="7" t="s">
        <v>98</v>
      </c>
      <c r="B19" s="7" t="s">
        <v>316</v>
      </c>
      <c r="C19" s="7">
        <v>0</v>
      </c>
      <c r="D19" s="7" t="s">
        <v>102</v>
      </c>
      <c r="E19" s="7" t="s">
        <v>107</v>
      </c>
      <c r="F19" s="7">
        <v>6.4266881906961795E-2</v>
      </c>
      <c r="G19" s="7">
        <v>0.154952976333084</v>
      </c>
      <c r="H19" s="7">
        <v>2.1221740026499201E-2</v>
      </c>
      <c r="I19" s="7">
        <v>9.1251765756800093E-2</v>
      </c>
      <c r="J19" s="76">
        <f t="shared" si="0"/>
        <v>0.21921985824004581</v>
      </c>
    </row>
    <row r="20" spans="1:10" s="6" customFormat="1" x14ac:dyDescent="0.25">
      <c r="A20" s="6" t="s">
        <v>98</v>
      </c>
      <c r="B20" s="6" t="s">
        <v>316</v>
      </c>
      <c r="C20" s="6">
        <v>0</v>
      </c>
      <c r="D20" s="6" t="s">
        <v>118</v>
      </c>
      <c r="E20" s="6" t="s">
        <v>107</v>
      </c>
      <c r="F20" s="6">
        <v>0.60941969877345803</v>
      </c>
      <c r="G20" s="6">
        <v>0.82619667770692296</v>
      </c>
      <c r="H20" s="6">
        <v>24.2571656640059</v>
      </c>
      <c r="I20" s="6">
        <v>27.855006282610301</v>
      </c>
      <c r="J20" s="77">
        <f t="shared" si="0"/>
        <v>1.4356163764803811</v>
      </c>
    </row>
    <row r="21" spans="1:10" s="7" customFormat="1" x14ac:dyDescent="0.25">
      <c r="A21" s="7" t="s">
        <v>98</v>
      </c>
      <c r="B21" s="7" t="s">
        <v>316</v>
      </c>
      <c r="C21" s="7">
        <v>0</v>
      </c>
      <c r="D21" s="7" t="s">
        <v>117</v>
      </c>
      <c r="E21" s="7" t="s">
        <v>107</v>
      </c>
      <c r="F21" s="7">
        <v>0.61576374551755197</v>
      </c>
      <c r="G21" s="7">
        <v>0.82524602139021297</v>
      </c>
      <c r="H21" s="7">
        <v>25.082671638802999</v>
      </c>
      <c r="I21" s="7">
        <v>27.645502393856699</v>
      </c>
      <c r="J21" s="76">
        <f t="shared" si="0"/>
        <v>1.4410097669077651</v>
      </c>
    </row>
    <row r="22" spans="1:10" s="7" customFormat="1" x14ac:dyDescent="0.25">
      <c r="A22" s="7" t="s">
        <v>98</v>
      </c>
      <c r="B22" s="7" t="s">
        <v>316</v>
      </c>
      <c r="C22" s="7">
        <v>0</v>
      </c>
      <c r="D22" s="7" t="s">
        <v>13</v>
      </c>
      <c r="E22" s="7" t="s">
        <v>107</v>
      </c>
      <c r="F22" s="7">
        <v>0.66088835821934799</v>
      </c>
      <c r="G22" s="7">
        <v>0.84916755116113796</v>
      </c>
      <c r="H22" s="7">
        <v>29.026473362957301</v>
      </c>
      <c r="I22" s="7">
        <v>32.849663339825497</v>
      </c>
      <c r="J22" s="76">
        <f t="shared" si="0"/>
        <v>1.510055909380486</v>
      </c>
    </row>
    <row r="23" spans="1:10" s="7" customFormat="1" x14ac:dyDescent="0.25">
      <c r="A23" s="7" t="s">
        <v>98</v>
      </c>
      <c r="B23" s="7" t="s">
        <v>316</v>
      </c>
      <c r="C23" s="7">
        <v>0</v>
      </c>
      <c r="D23" s="7" t="s">
        <v>35</v>
      </c>
      <c r="E23" s="7" t="s">
        <v>107</v>
      </c>
      <c r="F23" s="7">
        <v>0.56950762044471104</v>
      </c>
      <c r="G23" s="7">
        <v>1.8376486456469701</v>
      </c>
      <c r="H23" s="7">
        <v>6.6321607041851998</v>
      </c>
      <c r="I23" s="7">
        <v>77.951411784240193</v>
      </c>
      <c r="J23" s="76">
        <f t="shared" si="0"/>
        <v>2.4071562660916812</v>
      </c>
    </row>
    <row r="24" spans="1:10" s="7" customFormat="1" x14ac:dyDescent="0.25">
      <c r="A24" s="7" t="s">
        <v>98</v>
      </c>
      <c r="B24" s="7" t="s">
        <v>316</v>
      </c>
      <c r="C24" s="7">
        <v>0</v>
      </c>
      <c r="D24" s="7" t="s">
        <v>133</v>
      </c>
      <c r="E24" s="7" t="s">
        <v>107</v>
      </c>
      <c r="F24" s="7">
        <v>3.0705749944895699</v>
      </c>
      <c r="G24" s="7">
        <v>2.8245494979500498</v>
      </c>
      <c r="H24" s="7">
        <v>54.119066604025598</v>
      </c>
      <c r="I24" s="7">
        <v>41.217040055279099</v>
      </c>
      <c r="J24" s="76">
        <f t="shared" si="0"/>
        <v>5.8951244924396198</v>
      </c>
    </row>
    <row r="25" spans="1:10" s="8" customFormat="1" x14ac:dyDescent="0.25">
      <c r="A25" s="8" t="s">
        <v>98</v>
      </c>
      <c r="B25" s="8" t="s">
        <v>316</v>
      </c>
      <c r="C25" s="8">
        <v>0</v>
      </c>
      <c r="D25" s="8" t="s">
        <v>142</v>
      </c>
      <c r="E25" s="8" t="s">
        <v>107</v>
      </c>
      <c r="F25" s="8">
        <v>3.1444148551916302</v>
      </c>
      <c r="G25" s="8">
        <v>2.8393880448004798</v>
      </c>
      <c r="H25" s="8">
        <v>60.321411749112201</v>
      </c>
      <c r="I25" s="8">
        <v>41.844017043943602</v>
      </c>
      <c r="J25" s="78">
        <f t="shared" si="0"/>
        <v>5.98380289999211</v>
      </c>
    </row>
    <row r="26" spans="1:10" s="12" customFormat="1" x14ac:dyDescent="0.25">
      <c r="A26" s="12" t="s">
        <v>98</v>
      </c>
      <c r="B26" s="12" t="s">
        <v>316</v>
      </c>
      <c r="C26" s="12">
        <v>0</v>
      </c>
      <c r="D26" s="12" t="s">
        <v>65</v>
      </c>
      <c r="E26" s="12" t="s">
        <v>108</v>
      </c>
      <c r="F26" s="12">
        <v>5.03625713860218E-2</v>
      </c>
      <c r="G26" s="12">
        <v>0.120751006564046</v>
      </c>
      <c r="H26" s="12">
        <v>7.0671054713232102E-3</v>
      </c>
      <c r="I26" s="12">
        <v>3.1924468085266201E-2</v>
      </c>
      <c r="J26" s="80">
        <f t="shared" si="0"/>
        <v>0.17111357795006779</v>
      </c>
    </row>
    <row r="27" spans="1:10" s="7" customFormat="1" x14ac:dyDescent="0.25">
      <c r="A27" s="7" t="s">
        <v>98</v>
      </c>
      <c r="B27" s="7" t="s">
        <v>316</v>
      </c>
      <c r="C27" s="7">
        <v>0</v>
      </c>
      <c r="D27" s="7" t="s">
        <v>102</v>
      </c>
      <c r="E27" s="7" t="s">
        <v>108</v>
      </c>
      <c r="F27" s="7">
        <v>5.3377421169924499E-2</v>
      </c>
      <c r="G27" s="7">
        <v>0.14505956046832</v>
      </c>
      <c r="H27" s="7">
        <v>1.06824940440047E-2</v>
      </c>
      <c r="I27" s="7">
        <v>4.79626581054425E-2</v>
      </c>
      <c r="J27" s="76">
        <f t="shared" si="0"/>
        <v>0.1984369816382445</v>
      </c>
    </row>
    <row r="28" spans="1:10" s="6" customFormat="1" x14ac:dyDescent="0.25">
      <c r="A28" s="6" t="s">
        <v>98</v>
      </c>
      <c r="B28" s="6" t="s">
        <v>316</v>
      </c>
      <c r="C28" s="6">
        <v>0</v>
      </c>
      <c r="D28" s="6" t="s">
        <v>118</v>
      </c>
      <c r="E28" s="6" t="s">
        <v>108</v>
      </c>
      <c r="F28" s="6">
        <v>0.28062022701335299</v>
      </c>
      <c r="G28" s="6">
        <v>0.48800535732786698</v>
      </c>
      <c r="H28" s="6">
        <v>4.1881640232925497</v>
      </c>
      <c r="I28" s="6">
        <v>6.8111811495858898</v>
      </c>
      <c r="J28" s="77">
        <f t="shared" si="0"/>
        <v>0.76862558434121997</v>
      </c>
    </row>
    <row r="29" spans="1:10" s="7" customFormat="1" x14ac:dyDescent="0.25">
      <c r="A29" s="7" t="s">
        <v>98</v>
      </c>
      <c r="B29" s="7" t="s">
        <v>316</v>
      </c>
      <c r="C29" s="7">
        <v>0</v>
      </c>
      <c r="D29" s="7" t="s">
        <v>117</v>
      </c>
      <c r="E29" s="7" t="s">
        <v>108</v>
      </c>
      <c r="F29" s="7">
        <v>0.28364868464582998</v>
      </c>
      <c r="G29" s="7">
        <v>0.488036838627872</v>
      </c>
      <c r="H29" s="7">
        <v>4.3531600393089303</v>
      </c>
      <c r="I29" s="7">
        <v>6.7753921020086896</v>
      </c>
      <c r="J29" s="76">
        <f t="shared" si="0"/>
        <v>0.77168552327370199</v>
      </c>
    </row>
    <row r="30" spans="1:10" s="7" customFormat="1" x14ac:dyDescent="0.25">
      <c r="A30" s="7" t="s">
        <v>98</v>
      </c>
      <c r="B30" s="7" t="s">
        <v>316</v>
      </c>
      <c r="C30" s="7">
        <v>0</v>
      </c>
      <c r="D30" s="7" t="s">
        <v>13</v>
      </c>
      <c r="E30" s="7" t="s">
        <v>108</v>
      </c>
      <c r="F30" s="7">
        <v>0.30540809484637899</v>
      </c>
      <c r="G30" s="7">
        <v>0.49946367767614502</v>
      </c>
      <c r="H30" s="7">
        <v>5.0461475080526101</v>
      </c>
      <c r="I30" s="7">
        <v>7.9769255028690198</v>
      </c>
      <c r="J30" s="76">
        <f t="shared" si="0"/>
        <v>0.80487177252252406</v>
      </c>
    </row>
    <row r="31" spans="1:10" s="7" customFormat="1" x14ac:dyDescent="0.25">
      <c r="A31" s="7" t="s">
        <v>98</v>
      </c>
      <c r="B31" s="7" t="s">
        <v>316</v>
      </c>
      <c r="C31" s="7">
        <v>0</v>
      </c>
      <c r="D31" s="7" t="s">
        <v>35</v>
      </c>
      <c r="E31" s="7" t="s">
        <v>108</v>
      </c>
      <c r="F31" s="7">
        <v>0.31454261473370898</v>
      </c>
      <c r="G31" s="7">
        <v>0.98072088791772805</v>
      </c>
      <c r="H31" s="7">
        <v>1.60461930079418</v>
      </c>
      <c r="I31" s="7">
        <v>19.996527308470899</v>
      </c>
      <c r="J31" s="76">
        <f t="shared" si="0"/>
        <v>1.295263502651437</v>
      </c>
    </row>
    <row r="32" spans="1:10" s="7" customFormat="1" x14ac:dyDescent="0.25">
      <c r="A32" s="7" t="s">
        <v>98</v>
      </c>
      <c r="B32" s="7" t="s">
        <v>316</v>
      </c>
      <c r="C32" s="7">
        <v>0</v>
      </c>
      <c r="D32" s="7" t="s">
        <v>133</v>
      </c>
      <c r="E32" s="7" t="s">
        <v>108</v>
      </c>
      <c r="F32" s="7">
        <v>2.8461173877284498</v>
      </c>
      <c r="G32" s="7">
        <v>2.6339370364166701</v>
      </c>
      <c r="H32" s="7">
        <v>38.163375180255599</v>
      </c>
      <c r="I32" s="7">
        <v>30.093694862103401</v>
      </c>
      <c r="J32" s="76">
        <f t="shared" si="0"/>
        <v>5.4800544241451199</v>
      </c>
    </row>
    <row r="33" spans="1:10" s="8" customFormat="1" x14ac:dyDescent="0.25">
      <c r="A33" s="8" t="s">
        <v>98</v>
      </c>
      <c r="B33" s="8" t="s">
        <v>316</v>
      </c>
      <c r="C33" s="8">
        <v>0</v>
      </c>
      <c r="D33" s="8" t="s">
        <v>142</v>
      </c>
      <c r="E33" s="8" t="s">
        <v>108</v>
      </c>
      <c r="F33" s="8">
        <v>2.8797102009626498</v>
      </c>
      <c r="G33" s="8">
        <v>2.6432831889775201</v>
      </c>
      <c r="H33" s="8">
        <v>39.967640000957203</v>
      </c>
      <c r="I33" s="8">
        <v>30.298497478019101</v>
      </c>
      <c r="J33" s="78">
        <f t="shared" si="0"/>
        <v>5.5229933899401704</v>
      </c>
    </row>
    <row r="34" spans="1:10" s="12" customFormat="1" x14ac:dyDescent="0.25">
      <c r="A34" s="12" t="s">
        <v>98</v>
      </c>
      <c r="B34" s="12" t="s">
        <v>316</v>
      </c>
      <c r="C34" s="12">
        <v>0</v>
      </c>
      <c r="D34" s="12" t="s">
        <v>102</v>
      </c>
      <c r="E34" s="12" t="s">
        <v>110</v>
      </c>
      <c r="F34" s="12">
        <v>7.8819346232004303E-2</v>
      </c>
      <c r="G34" s="12">
        <v>0.164438944889329</v>
      </c>
      <c r="H34" s="12">
        <v>2.1921003601947101E-2</v>
      </c>
      <c r="I34" s="12">
        <v>7.6521036562700706E-2</v>
      </c>
      <c r="J34" s="80">
        <f t="shared" si="0"/>
        <v>0.24325829112133329</v>
      </c>
    </row>
    <row r="35" spans="1:10" s="6" customFormat="1" x14ac:dyDescent="0.25">
      <c r="A35" s="6" t="s">
        <v>98</v>
      </c>
      <c r="B35" s="6" t="s">
        <v>316</v>
      </c>
      <c r="C35" s="6">
        <v>0</v>
      </c>
      <c r="D35" s="6" t="s">
        <v>117</v>
      </c>
      <c r="E35" s="6" t="s">
        <v>110</v>
      </c>
      <c r="F35" s="6">
        <v>8.7481972479658804E-2</v>
      </c>
      <c r="G35" s="6">
        <v>0.17654221619055999</v>
      </c>
      <c r="H35" s="6">
        <v>2.52661922305501E-2</v>
      </c>
      <c r="I35" s="6">
        <v>8.2304966628020296E-2</v>
      </c>
      <c r="J35" s="77">
        <f t="shared" si="0"/>
        <v>0.26402418867021882</v>
      </c>
    </row>
    <row r="36" spans="1:10" s="7" customFormat="1" x14ac:dyDescent="0.25">
      <c r="A36" s="7" t="s">
        <v>98</v>
      </c>
      <c r="B36" s="7" t="s">
        <v>316</v>
      </c>
      <c r="C36" s="7">
        <v>0</v>
      </c>
      <c r="D36" s="7" t="s">
        <v>118</v>
      </c>
      <c r="E36" s="7" t="s">
        <v>110</v>
      </c>
      <c r="F36" s="7">
        <v>8.7721140715850895E-2</v>
      </c>
      <c r="G36" s="7">
        <v>0.17644702711819801</v>
      </c>
      <c r="H36" s="7">
        <v>2.5406973541091699E-2</v>
      </c>
      <c r="I36" s="7">
        <v>8.3444565636719897E-2</v>
      </c>
      <c r="J36" s="76">
        <f t="shared" si="0"/>
        <v>0.26416816783404889</v>
      </c>
    </row>
    <row r="37" spans="1:10" s="7" customFormat="1" x14ac:dyDescent="0.25">
      <c r="A37" s="7" t="s">
        <v>98</v>
      </c>
      <c r="B37" s="7" t="s">
        <v>316</v>
      </c>
      <c r="C37" s="7">
        <v>0</v>
      </c>
      <c r="D37" s="7" t="s">
        <v>13</v>
      </c>
      <c r="E37" s="7" t="s">
        <v>110</v>
      </c>
      <c r="F37" s="7">
        <v>9.4283329339740304E-2</v>
      </c>
      <c r="G37" s="7">
        <v>0.206880601039966</v>
      </c>
      <c r="H37" s="7">
        <v>2.9683906869956301E-2</v>
      </c>
      <c r="I37" s="7">
        <v>0.11789187322936701</v>
      </c>
      <c r="J37" s="76">
        <f t="shared" si="0"/>
        <v>0.30116393037970629</v>
      </c>
    </row>
    <row r="38" spans="1:10" s="7" customFormat="1" x14ac:dyDescent="0.25">
      <c r="A38" s="7" t="s">
        <v>98</v>
      </c>
      <c r="B38" s="7" t="s">
        <v>316</v>
      </c>
      <c r="C38" s="7">
        <v>0</v>
      </c>
      <c r="D38" s="7" t="s">
        <v>65</v>
      </c>
      <c r="E38" s="7" t="s">
        <v>110</v>
      </c>
      <c r="F38" s="7">
        <v>0.101984707071827</v>
      </c>
      <c r="G38" s="7">
        <v>0.202967442844386</v>
      </c>
      <c r="H38" s="7">
        <v>3.7829398682947497E-2</v>
      </c>
      <c r="I38" s="7">
        <v>0.11590276986324501</v>
      </c>
      <c r="J38" s="76">
        <f t="shared" si="0"/>
        <v>0.304952149916213</v>
      </c>
    </row>
    <row r="39" spans="1:10" s="7" customFormat="1" x14ac:dyDescent="0.25">
      <c r="A39" s="7" t="s">
        <v>98</v>
      </c>
      <c r="B39" s="7" t="s">
        <v>316</v>
      </c>
      <c r="C39" s="7">
        <v>0</v>
      </c>
      <c r="D39" s="7" t="s">
        <v>35</v>
      </c>
      <c r="E39" s="7" t="s">
        <v>110</v>
      </c>
      <c r="F39" s="7">
        <v>0.15682607960418299</v>
      </c>
      <c r="G39" s="7">
        <v>0.28786905994568601</v>
      </c>
      <c r="H39" s="7">
        <v>8.4036712905214306E-2</v>
      </c>
      <c r="I39" s="7">
        <v>0.38426263949991701</v>
      </c>
      <c r="J39" s="76">
        <f t="shared" si="0"/>
        <v>0.444695139549869</v>
      </c>
    </row>
    <row r="40" spans="1:10" s="7" customFormat="1" x14ac:dyDescent="0.25">
      <c r="A40" s="7" t="s">
        <v>98</v>
      </c>
      <c r="B40" s="7" t="s">
        <v>316</v>
      </c>
      <c r="C40" s="7">
        <v>0</v>
      </c>
      <c r="D40" s="7" t="s">
        <v>142</v>
      </c>
      <c r="E40" s="7" t="s">
        <v>110</v>
      </c>
      <c r="F40" s="7">
        <v>2.6503632699819</v>
      </c>
      <c r="G40" s="7">
        <v>2.57340216802125</v>
      </c>
      <c r="H40" s="7">
        <v>30.5296254949901</v>
      </c>
      <c r="I40" s="7">
        <v>28.958214818226399</v>
      </c>
      <c r="J40" s="76">
        <f t="shared" si="0"/>
        <v>5.2237654380031504</v>
      </c>
    </row>
    <row r="41" spans="1:10" s="8" customFormat="1" x14ac:dyDescent="0.25">
      <c r="A41" s="8" t="s">
        <v>98</v>
      </c>
      <c r="B41" s="8" t="s">
        <v>316</v>
      </c>
      <c r="C41" s="8">
        <v>0</v>
      </c>
      <c r="D41" s="8" t="s">
        <v>133</v>
      </c>
      <c r="E41" s="8" t="s">
        <v>110</v>
      </c>
      <c r="F41" s="8">
        <v>2.6615763591888602</v>
      </c>
      <c r="G41" s="8">
        <v>2.57637154667241</v>
      </c>
      <c r="H41" s="8">
        <v>30.785676904652199</v>
      </c>
      <c r="I41" s="8">
        <v>29.028285716747</v>
      </c>
      <c r="J41" s="78">
        <f t="shared" si="0"/>
        <v>5.2379479058612706</v>
      </c>
    </row>
    <row r="42" spans="1:10" s="12" customFormat="1" x14ac:dyDescent="0.25">
      <c r="A42" s="12" t="s">
        <v>98</v>
      </c>
      <c r="B42" s="12" t="s">
        <v>316</v>
      </c>
      <c r="C42" s="12">
        <v>0</v>
      </c>
      <c r="D42" s="12" t="s">
        <v>102</v>
      </c>
      <c r="E42" s="12" t="s">
        <v>111</v>
      </c>
      <c r="F42" s="12">
        <v>0.10392213675546499</v>
      </c>
      <c r="G42" s="12">
        <v>0.23925365443270799</v>
      </c>
      <c r="H42" s="12">
        <v>3.4627261050935401E-2</v>
      </c>
      <c r="I42" s="12">
        <v>0.13459217549330099</v>
      </c>
      <c r="J42" s="80">
        <f t="shared" si="0"/>
        <v>0.34317579118817299</v>
      </c>
    </row>
    <row r="43" spans="1:10" s="6" customFormat="1" x14ac:dyDescent="0.25">
      <c r="A43" s="6" t="s">
        <v>98</v>
      </c>
      <c r="B43" s="6" t="s">
        <v>316</v>
      </c>
      <c r="C43" s="6">
        <v>0</v>
      </c>
      <c r="D43" s="6" t="s">
        <v>117</v>
      </c>
      <c r="E43" s="6" t="s">
        <v>111</v>
      </c>
      <c r="F43" s="6">
        <v>0.112383398954307</v>
      </c>
      <c r="G43" s="6">
        <v>0.25968805289535402</v>
      </c>
      <c r="H43" s="6">
        <v>4.0707321932098597E-2</v>
      </c>
      <c r="I43" s="6">
        <v>0.15371417468322399</v>
      </c>
      <c r="J43" s="77">
        <f t="shared" si="0"/>
        <v>0.37207145184966101</v>
      </c>
    </row>
    <row r="44" spans="1:10" s="7" customFormat="1" x14ac:dyDescent="0.25">
      <c r="A44" s="7" t="s">
        <v>98</v>
      </c>
      <c r="B44" s="7" t="s">
        <v>316</v>
      </c>
      <c r="C44" s="7">
        <v>0</v>
      </c>
      <c r="D44" s="7" t="s">
        <v>118</v>
      </c>
      <c r="E44" s="7" t="s">
        <v>111</v>
      </c>
      <c r="F44" s="7">
        <v>0.112541462557688</v>
      </c>
      <c r="G44" s="7">
        <v>0.25979217270387001</v>
      </c>
      <c r="H44" s="7">
        <v>4.09419673567104E-2</v>
      </c>
      <c r="I44" s="7">
        <v>0.154676030918979</v>
      </c>
      <c r="J44" s="76">
        <f t="shared" si="0"/>
        <v>0.37233363526155799</v>
      </c>
    </row>
    <row r="45" spans="1:10" s="7" customFormat="1" x14ac:dyDescent="0.25">
      <c r="A45" s="7" t="s">
        <v>98</v>
      </c>
      <c r="B45" s="7" t="s">
        <v>316</v>
      </c>
      <c r="C45" s="7">
        <v>0</v>
      </c>
      <c r="D45" s="7" t="s">
        <v>65</v>
      </c>
      <c r="E45" s="7" t="s">
        <v>111</v>
      </c>
      <c r="F45" s="7">
        <v>0.115551304667505</v>
      </c>
      <c r="G45" s="7">
        <v>0.26388160692385298</v>
      </c>
      <c r="H45" s="7">
        <v>4.4124305084222E-2</v>
      </c>
      <c r="I45" s="7">
        <v>0.161973070897385</v>
      </c>
      <c r="J45" s="76">
        <f t="shared" si="0"/>
        <v>0.379432911591358</v>
      </c>
    </row>
    <row r="46" spans="1:10" s="7" customFormat="1" x14ac:dyDescent="0.25">
      <c r="A46" s="7" t="s">
        <v>98</v>
      </c>
      <c r="B46" s="7" t="s">
        <v>316</v>
      </c>
      <c r="C46" s="7">
        <v>0</v>
      </c>
      <c r="D46" s="7" t="s">
        <v>13</v>
      </c>
      <c r="E46" s="7" t="s">
        <v>111</v>
      </c>
      <c r="F46" s="7">
        <v>0.117109502714883</v>
      </c>
      <c r="G46" s="7">
        <v>0.27856500301029402</v>
      </c>
      <c r="H46" s="7">
        <v>4.44194185190568E-2</v>
      </c>
      <c r="I46" s="7">
        <v>0.182847847449608</v>
      </c>
      <c r="J46" s="76">
        <f t="shared" si="0"/>
        <v>0.39567450572517704</v>
      </c>
    </row>
    <row r="47" spans="1:10" s="7" customFormat="1" x14ac:dyDescent="0.25">
      <c r="A47" s="7" t="s">
        <v>98</v>
      </c>
      <c r="B47" s="7" t="s">
        <v>316</v>
      </c>
      <c r="C47" s="7">
        <v>0</v>
      </c>
      <c r="D47" s="7" t="s">
        <v>35</v>
      </c>
      <c r="E47" s="7" t="s">
        <v>111</v>
      </c>
      <c r="F47" s="7">
        <v>0.130173511994469</v>
      </c>
      <c r="G47" s="7">
        <v>0.26942104134497402</v>
      </c>
      <c r="H47" s="7">
        <v>5.2390151017317498E-2</v>
      </c>
      <c r="I47" s="7">
        <v>0.22977893971360899</v>
      </c>
      <c r="J47" s="76">
        <f t="shared" si="0"/>
        <v>0.39959455333944305</v>
      </c>
    </row>
    <row r="48" spans="1:10" s="7" customFormat="1" x14ac:dyDescent="0.25">
      <c r="A48" s="7" t="s">
        <v>98</v>
      </c>
      <c r="B48" s="7" t="s">
        <v>316</v>
      </c>
      <c r="C48" s="7">
        <v>0</v>
      </c>
      <c r="D48" s="7" t="s">
        <v>142</v>
      </c>
      <c r="E48" s="7" t="s">
        <v>111</v>
      </c>
      <c r="F48" s="7">
        <v>2.7176922169895201</v>
      </c>
      <c r="G48" s="7">
        <v>2.5679425830216198</v>
      </c>
      <c r="H48" s="7">
        <v>31.984370539312501</v>
      </c>
      <c r="I48" s="7">
        <v>28.881163799792301</v>
      </c>
      <c r="J48" s="76">
        <f t="shared" si="0"/>
        <v>5.2856348000111399</v>
      </c>
    </row>
    <row r="49" spans="1:10" s="8" customFormat="1" x14ac:dyDescent="0.25">
      <c r="A49" s="8" t="s">
        <v>98</v>
      </c>
      <c r="B49" s="8" t="s">
        <v>316</v>
      </c>
      <c r="C49" s="8">
        <v>0</v>
      </c>
      <c r="D49" s="8" t="s">
        <v>133</v>
      </c>
      <c r="E49" s="8" t="s">
        <v>111</v>
      </c>
      <c r="F49" s="8">
        <v>2.7236467043031101</v>
      </c>
      <c r="G49" s="8">
        <v>2.5702088772444398</v>
      </c>
      <c r="H49" s="8">
        <v>32.121550920797098</v>
      </c>
      <c r="I49" s="8">
        <v>28.934955859423901</v>
      </c>
      <c r="J49" s="78">
        <f t="shared" si="0"/>
        <v>5.2938555815475503</v>
      </c>
    </row>
    <row r="50" spans="1:10" s="12" customFormat="1" x14ac:dyDescent="0.25">
      <c r="A50" s="12" t="s">
        <v>98</v>
      </c>
      <c r="B50" s="12" t="s">
        <v>316</v>
      </c>
      <c r="C50" s="12">
        <v>0</v>
      </c>
      <c r="D50" s="12" t="s">
        <v>13</v>
      </c>
      <c r="E50" s="12" t="s">
        <v>100</v>
      </c>
      <c r="F50" s="12">
        <v>5.5479268191231799E-2</v>
      </c>
      <c r="G50" s="12">
        <v>0.13963374647051799</v>
      </c>
      <c r="H50" s="12">
        <v>9.2783156094701294E-3</v>
      </c>
      <c r="I50" s="12">
        <v>7.4218319039413394E-2</v>
      </c>
      <c r="J50" s="80">
        <f t="shared" si="0"/>
        <v>0.1951130146617498</v>
      </c>
    </row>
    <row r="51" spans="1:10" s="6" customFormat="1" x14ac:dyDescent="0.25">
      <c r="A51" s="6" t="s">
        <v>98</v>
      </c>
      <c r="B51" s="6" t="s">
        <v>316</v>
      </c>
      <c r="C51" s="6">
        <v>0</v>
      </c>
      <c r="D51" s="6" t="s">
        <v>118</v>
      </c>
      <c r="E51" s="6" t="s">
        <v>100</v>
      </c>
      <c r="F51" s="6">
        <v>5.95741401159669E-2</v>
      </c>
      <c r="G51" s="6">
        <v>0.15650374337211301</v>
      </c>
      <c r="H51" s="6">
        <v>1.02323805978949E-2</v>
      </c>
      <c r="I51" s="6">
        <v>8.7056918761273E-2</v>
      </c>
      <c r="J51" s="77">
        <f t="shared" si="0"/>
        <v>0.21607788348807991</v>
      </c>
    </row>
    <row r="52" spans="1:10" s="7" customFormat="1" x14ac:dyDescent="0.25">
      <c r="A52" s="7" t="s">
        <v>98</v>
      </c>
      <c r="B52" s="7" t="s">
        <v>316</v>
      </c>
      <c r="C52" s="7">
        <v>0</v>
      </c>
      <c r="D52" s="7" t="s">
        <v>117</v>
      </c>
      <c r="E52" s="7" t="s">
        <v>100</v>
      </c>
      <c r="F52" s="7">
        <v>5.9840119892032702E-2</v>
      </c>
      <c r="G52" s="7">
        <v>0.15870138458473099</v>
      </c>
      <c r="H52" s="7">
        <v>1.03981228804242E-2</v>
      </c>
      <c r="I52" s="7">
        <v>8.9848666555814305E-2</v>
      </c>
      <c r="J52" s="76">
        <f t="shared" si="0"/>
        <v>0.21854150447676368</v>
      </c>
    </row>
    <row r="53" spans="1:10" s="7" customFormat="1" x14ac:dyDescent="0.25">
      <c r="A53" s="7" t="s">
        <v>98</v>
      </c>
      <c r="B53" s="7" t="s">
        <v>316</v>
      </c>
      <c r="C53" s="7">
        <v>0</v>
      </c>
      <c r="D53" s="7" t="s">
        <v>65</v>
      </c>
      <c r="E53" s="7" t="s">
        <v>100</v>
      </c>
      <c r="F53" s="7">
        <v>9.2303854323286194E-2</v>
      </c>
      <c r="G53" s="7">
        <v>0.200372658622233</v>
      </c>
      <c r="H53" s="7">
        <v>3.07754138494288E-2</v>
      </c>
      <c r="I53" s="7">
        <v>0.13845217924425099</v>
      </c>
      <c r="J53" s="76">
        <f t="shared" si="0"/>
        <v>0.29267651294551922</v>
      </c>
    </row>
    <row r="54" spans="1:10" s="7" customFormat="1" x14ac:dyDescent="0.25">
      <c r="A54" s="7" t="s">
        <v>98</v>
      </c>
      <c r="B54" s="7" t="s">
        <v>316</v>
      </c>
      <c r="C54" s="7">
        <v>0</v>
      </c>
      <c r="D54" s="7" t="s">
        <v>102</v>
      </c>
      <c r="E54" s="7" t="s">
        <v>100</v>
      </c>
      <c r="F54" s="7">
        <v>8.2575425287228693E-2</v>
      </c>
      <c r="G54" s="7">
        <v>0.21470947447570199</v>
      </c>
      <c r="H54" s="7">
        <v>1.85722290833856E-2</v>
      </c>
      <c r="I54" s="7">
        <v>0.152274322071767</v>
      </c>
      <c r="J54" s="76">
        <f t="shared" si="0"/>
        <v>0.29728489976293071</v>
      </c>
    </row>
    <row r="55" spans="1:10" s="7" customFormat="1" x14ac:dyDescent="0.25">
      <c r="A55" s="7" t="s">
        <v>98</v>
      </c>
      <c r="B55" s="7" t="s">
        <v>316</v>
      </c>
      <c r="C55" s="7">
        <v>0</v>
      </c>
      <c r="D55" s="7" t="s">
        <v>35</v>
      </c>
      <c r="E55" s="7" t="s">
        <v>100</v>
      </c>
      <c r="F55" s="7">
        <v>0.20868069435890901</v>
      </c>
      <c r="G55" s="7">
        <v>0.51793310677139903</v>
      </c>
      <c r="H55" s="7">
        <v>0.13109588527905799</v>
      </c>
      <c r="I55" s="7">
        <v>1.1902388873444001</v>
      </c>
      <c r="J55" s="76">
        <f t="shared" si="0"/>
        <v>0.72661380113030805</v>
      </c>
    </row>
    <row r="56" spans="1:10" s="7" customFormat="1" x14ac:dyDescent="0.25">
      <c r="A56" s="7" t="s">
        <v>98</v>
      </c>
      <c r="B56" s="7" t="s">
        <v>316</v>
      </c>
      <c r="C56" s="7">
        <v>0</v>
      </c>
      <c r="D56" s="7" t="s">
        <v>133</v>
      </c>
      <c r="E56" s="7" t="s">
        <v>100</v>
      </c>
      <c r="F56" s="7">
        <v>1.9209453127207201</v>
      </c>
      <c r="G56" s="7">
        <v>3.3511393812846602</v>
      </c>
      <c r="H56" s="7">
        <v>16.2540625110341</v>
      </c>
      <c r="I56" s="7">
        <v>48.752579042618301</v>
      </c>
      <c r="J56" s="76">
        <f t="shared" si="0"/>
        <v>5.2720846940053807</v>
      </c>
    </row>
    <row r="57" spans="1:10" s="8" customFormat="1" x14ac:dyDescent="0.25">
      <c r="A57" s="8" t="s">
        <v>98</v>
      </c>
      <c r="B57" s="8" t="s">
        <v>316</v>
      </c>
      <c r="C57" s="8">
        <v>0</v>
      </c>
      <c r="D57" s="8" t="s">
        <v>142</v>
      </c>
      <c r="E57" s="8" t="s">
        <v>100</v>
      </c>
      <c r="F57" s="8">
        <v>1.92558598300665</v>
      </c>
      <c r="G57" s="8">
        <v>3.3588614898085898</v>
      </c>
      <c r="H57" s="8">
        <v>16.3239905837635</v>
      </c>
      <c r="I57" s="8">
        <v>48.982430495974</v>
      </c>
      <c r="J57" s="78">
        <f t="shared" si="0"/>
        <v>5.2844474728152395</v>
      </c>
    </row>
    <row r="58" spans="1:10" s="12" customFormat="1" x14ac:dyDescent="0.25">
      <c r="A58" s="12" t="s">
        <v>98</v>
      </c>
      <c r="B58" s="12" t="s">
        <v>316</v>
      </c>
      <c r="C58" s="12">
        <v>0</v>
      </c>
      <c r="D58" s="12" t="s">
        <v>13</v>
      </c>
      <c r="E58" s="12" t="s">
        <v>101</v>
      </c>
      <c r="F58" s="12">
        <v>0.196151389165896</v>
      </c>
      <c r="G58" s="12">
        <v>0.23138054138957101</v>
      </c>
      <c r="H58" s="12">
        <v>1.4760848307099701</v>
      </c>
      <c r="I58" s="12">
        <v>0.38497363339016499</v>
      </c>
      <c r="J58" s="80">
        <f t="shared" si="0"/>
        <v>0.42753193055546701</v>
      </c>
    </row>
    <row r="59" spans="1:10" s="6" customFormat="1" x14ac:dyDescent="0.25">
      <c r="A59" s="6" t="s">
        <v>98</v>
      </c>
      <c r="B59" s="6" t="s">
        <v>316</v>
      </c>
      <c r="C59" s="6">
        <v>0</v>
      </c>
      <c r="D59" s="6" t="s">
        <v>118</v>
      </c>
      <c r="E59" s="6" t="s">
        <v>101</v>
      </c>
      <c r="F59" s="6">
        <v>0.377823749311539</v>
      </c>
      <c r="G59" s="6">
        <v>0.35165284916602801</v>
      </c>
      <c r="H59" s="6">
        <v>5.7303094012794</v>
      </c>
      <c r="I59" s="6">
        <v>1.39074321837322</v>
      </c>
      <c r="J59" s="77">
        <f t="shared" si="0"/>
        <v>0.72947659847756707</v>
      </c>
    </row>
    <row r="60" spans="1:10" s="7" customFormat="1" x14ac:dyDescent="0.25">
      <c r="A60" s="7" t="s">
        <v>98</v>
      </c>
      <c r="B60" s="7" t="s">
        <v>316</v>
      </c>
      <c r="C60" s="7">
        <v>0</v>
      </c>
      <c r="D60" s="7" t="s">
        <v>117</v>
      </c>
      <c r="E60" s="7" t="s">
        <v>101</v>
      </c>
      <c r="F60" s="7">
        <v>0.38947698133037201</v>
      </c>
      <c r="G60" s="7">
        <v>0.35160458518451398</v>
      </c>
      <c r="H60" s="7">
        <v>6.3622582856607597</v>
      </c>
      <c r="I60" s="7">
        <v>1.26921540082534</v>
      </c>
      <c r="J60" s="76">
        <f t="shared" si="0"/>
        <v>0.74108156651488599</v>
      </c>
    </row>
    <row r="61" spans="1:10" s="7" customFormat="1" x14ac:dyDescent="0.25">
      <c r="A61" s="7" t="s">
        <v>98</v>
      </c>
      <c r="B61" s="7" t="s">
        <v>316</v>
      </c>
      <c r="C61" s="7">
        <v>0</v>
      </c>
      <c r="D61" s="7" t="s">
        <v>142</v>
      </c>
      <c r="E61" s="7" t="s">
        <v>101</v>
      </c>
      <c r="F61" s="7">
        <v>0.54619568264359997</v>
      </c>
      <c r="G61" s="7">
        <v>0.51215802520648301</v>
      </c>
      <c r="H61" s="7">
        <v>11.217855295575299</v>
      </c>
      <c r="I61" s="7">
        <v>3.5649980026580699</v>
      </c>
      <c r="J61" s="76">
        <f t="shared" si="0"/>
        <v>1.0583537078500829</v>
      </c>
    </row>
    <row r="62" spans="1:10" s="7" customFormat="1" x14ac:dyDescent="0.25">
      <c r="A62" s="7" t="s">
        <v>98</v>
      </c>
      <c r="B62" s="7" t="s">
        <v>316</v>
      </c>
      <c r="C62" s="7">
        <v>0</v>
      </c>
      <c r="D62" s="7" t="s">
        <v>65</v>
      </c>
      <c r="E62" s="7" t="s">
        <v>101</v>
      </c>
      <c r="F62" s="7">
        <v>0.47228594129895002</v>
      </c>
      <c r="G62" s="7">
        <v>0.58827120585312598</v>
      </c>
      <c r="H62" s="7">
        <v>4.7972637549694301</v>
      </c>
      <c r="I62" s="7">
        <v>4.7403493380414696</v>
      </c>
      <c r="J62" s="76">
        <f t="shared" si="0"/>
        <v>1.0605571471520761</v>
      </c>
    </row>
    <row r="63" spans="1:10" s="7" customFormat="1" x14ac:dyDescent="0.25">
      <c r="A63" s="7" t="s">
        <v>98</v>
      </c>
      <c r="B63" s="7" t="s">
        <v>316</v>
      </c>
      <c r="C63" s="7">
        <v>0</v>
      </c>
      <c r="D63" s="7" t="s">
        <v>133</v>
      </c>
      <c r="E63" s="7" t="s">
        <v>101</v>
      </c>
      <c r="F63" s="7">
        <v>0.58874174487575903</v>
      </c>
      <c r="G63" s="7">
        <v>0.50127049427162096</v>
      </c>
      <c r="H63" s="7">
        <v>13.1076581061919</v>
      </c>
      <c r="I63" s="7">
        <v>2.5341170679941301</v>
      </c>
      <c r="J63" s="76">
        <f t="shared" si="0"/>
        <v>1.0900122391473799</v>
      </c>
    </row>
    <row r="64" spans="1:10" s="7" customFormat="1" x14ac:dyDescent="0.25">
      <c r="A64" s="7" t="s">
        <v>98</v>
      </c>
      <c r="B64" s="7" t="s">
        <v>316</v>
      </c>
      <c r="C64" s="7">
        <v>0</v>
      </c>
      <c r="D64" s="7" t="s">
        <v>102</v>
      </c>
      <c r="E64" s="7" t="s">
        <v>101</v>
      </c>
      <c r="F64" s="7">
        <v>0.65409310761534101</v>
      </c>
      <c r="G64" s="7">
        <v>0.65079089190372996</v>
      </c>
      <c r="H64" s="7">
        <v>8.6714891380269492</v>
      </c>
      <c r="I64" s="7">
        <v>5.1850267612725096</v>
      </c>
      <c r="J64" s="76">
        <f t="shared" si="0"/>
        <v>1.3048839995190709</v>
      </c>
    </row>
    <row r="65" spans="1:10" s="8" customFormat="1" x14ac:dyDescent="0.25">
      <c r="A65" s="8" t="s">
        <v>98</v>
      </c>
      <c r="B65" s="8" t="s">
        <v>316</v>
      </c>
      <c r="C65" s="8">
        <v>0</v>
      </c>
      <c r="D65" s="8" t="s">
        <v>35</v>
      </c>
      <c r="E65" s="8" t="s">
        <v>101</v>
      </c>
      <c r="F65" s="8">
        <v>0.54272890533774398</v>
      </c>
      <c r="G65" s="8">
        <v>0.98284128378435398</v>
      </c>
      <c r="H65" s="8">
        <v>3.4957738618049801</v>
      </c>
      <c r="I65" s="8">
        <v>18.687492576649301</v>
      </c>
      <c r="J65" s="78">
        <f t="shared" si="0"/>
        <v>1.5255701891220981</v>
      </c>
    </row>
    <row r="66" spans="1:10" s="14" customFormat="1" x14ac:dyDescent="0.25">
      <c r="A66" s="14" t="s">
        <v>98</v>
      </c>
      <c r="B66" s="14" t="s">
        <v>99</v>
      </c>
      <c r="C66" s="14">
        <v>1</v>
      </c>
      <c r="D66" s="14" t="s">
        <v>13</v>
      </c>
      <c r="E66" s="14" t="s">
        <v>113</v>
      </c>
      <c r="F66" s="14">
        <v>2.8418772171723101E-3</v>
      </c>
      <c r="G66" s="14">
        <v>3.68968046191587E-3</v>
      </c>
      <c r="H66" s="81">
        <v>5.4762125110393598E-5</v>
      </c>
      <c r="I66" s="81">
        <v>2.5740979054450001E-5</v>
      </c>
      <c r="J66" s="82">
        <f t="shared" ref="J66:J129" si="1">F66+G66</f>
        <v>6.5315576790881801E-3</v>
      </c>
    </row>
    <row r="67" spans="1:10" s="4" customFormat="1" x14ac:dyDescent="0.25">
      <c r="A67" s="4" t="s">
        <v>98</v>
      </c>
      <c r="B67" s="4" t="s">
        <v>99</v>
      </c>
      <c r="C67" s="4">
        <v>1</v>
      </c>
      <c r="D67" s="4" t="s">
        <v>121</v>
      </c>
      <c r="E67" s="4" t="s">
        <v>113</v>
      </c>
      <c r="F67" s="4">
        <v>3.9490822956150702E-3</v>
      </c>
      <c r="G67" s="4">
        <v>4.8374274501082797E-3</v>
      </c>
      <c r="H67" s="15">
        <v>9.1180092427823293E-5</v>
      </c>
      <c r="I67" s="15">
        <v>6.0627247095052997E-5</v>
      </c>
      <c r="J67" s="72">
        <f t="shared" si="1"/>
        <v>8.786509745723349E-3</v>
      </c>
    </row>
    <row r="68" spans="1:10" s="4" customFormat="1" x14ac:dyDescent="0.25">
      <c r="A68" s="4" t="s">
        <v>98</v>
      </c>
      <c r="B68" s="4" t="s">
        <v>99</v>
      </c>
      <c r="C68" s="4">
        <v>1</v>
      </c>
      <c r="D68" s="4" t="s">
        <v>120</v>
      </c>
      <c r="E68" s="4" t="s">
        <v>113</v>
      </c>
      <c r="F68" s="4">
        <v>3.9665799717468397E-3</v>
      </c>
      <c r="G68" s="4">
        <v>4.8623692528880803E-3</v>
      </c>
      <c r="H68" s="15">
        <v>9.2144129714583005E-5</v>
      </c>
      <c r="I68" s="15">
        <v>6.1706078512581305E-5</v>
      </c>
      <c r="J68" s="72">
        <f t="shared" si="1"/>
        <v>8.8289492246349209E-3</v>
      </c>
    </row>
    <row r="69" spans="1:10" s="4" customFormat="1" x14ac:dyDescent="0.25">
      <c r="A69" s="4" t="s">
        <v>98</v>
      </c>
      <c r="B69" s="4" t="s">
        <v>99</v>
      </c>
      <c r="C69" s="4">
        <v>1</v>
      </c>
      <c r="D69" s="4" t="s">
        <v>102</v>
      </c>
      <c r="E69" s="4" t="s">
        <v>113</v>
      </c>
      <c r="F69" s="4">
        <v>1.1905360281790799E-2</v>
      </c>
      <c r="G69" s="4">
        <v>1.3052076216229801E-2</v>
      </c>
      <c r="H69" s="4">
        <v>6.2693230522102503E-3</v>
      </c>
      <c r="I69" s="4">
        <v>5.0831002840831096E-3</v>
      </c>
      <c r="J69" s="72">
        <f t="shared" si="1"/>
        <v>2.49574364980206E-2</v>
      </c>
    </row>
    <row r="70" spans="1:10" s="4" customFormat="1" x14ac:dyDescent="0.25">
      <c r="A70" s="4" t="s">
        <v>98</v>
      </c>
      <c r="B70" s="4" t="s">
        <v>99</v>
      </c>
      <c r="C70" s="4">
        <v>1</v>
      </c>
      <c r="D70" s="4" t="s">
        <v>65</v>
      </c>
      <c r="E70" s="4" t="s">
        <v>113</v>
      </c>
      <c r="F70" s="4">
        <v>1.23324731051802E-2</v>
      </c>
      <c r="G70" s="4">
        <v>1.29855851194894E-2</v>
      </c>
      <c r="H70" s="4">
        <v>6.4102922226232503E-3</v>
      </c>
      <c r="I70" s="4">
        <v>5.3431869101214701E-3</v>
      </c>
      <c r="J70" s="72">
        <f t="shared" si="1"/>
        <v>2.53180582246696E-2</v>
      </c>
    </row>
    <row r="71" spans="1:10" s="4" customFormat="1" x14ac:dyDescent="0.25">
      <c r="A71" s="4" t="s">
        <v>98</v>
      </c>
      <c r="B71" s="4" t="s">
        <v>99</v>
      </c>
      <c r="C71" s="4">
        <v>1</v>
      </c>
      <c r="D71" s="4" t="s">
        <v>35</v>
      </c>
      <c r="E71" s="4" t="s">
        <v>113</v>
      </c>
      <c r="F71" s="4">
        <v>2.30258095942667E-2</v>
      </c>
      <c r="G71" s="4">
        <v>2.88985342729721E-2</v>
      </c>
      <c r="H71" s="4">
        <v>3.9987011387173799E-3</v>
      </c>
      <c r="I71" s="4">
        <v>3.91428045112117E-3</v>
      </c>
      <c r="J71" s="72">
        <f t="shared" si="1"/>
        <v>5.1924343867238799E-2</v>
      </c>
    </row>
    <row r="72" spans="1:10" s="4" customFormat="1" x14ac:dyDescent="0.25">
      <c r="A72" s="4" t="s">
        <v>98</v>
      </c>
      <c r="B72" s="4" t="s">
        <v>99</v>
      </c>
      <c r="C72" s="4">
        <v>1</v>
      </c>
      <c r="D72" s="4" t="s">
        <v>149</v>
      </c>
      <c r="E72" s="4" t="s">
        <v>113</v>
      </c>
      <c r="F72" s="4">
        <v>0.57926663838897396</v>
      </c>
      <c r="G72" s="4">
        <v>0.57649791386003102</v>
      </c>
      <c r="H72" s="4">
        <v>1.4344084758893501</v>
      </c>
      <c r="I72" s="4">
        <v>1.41785952212399</v>
      </c>
      <c r="J72" s="72">
        <f t="shared" si="1"/>
        <v>1.155764552249005</v>
      </c>
    </row>
    <row r="73" spans="1:10" s="5" customFormat="1" x14ac:dyDescent="0.25">
      <c r="A73" s="5" t="s">
        <v>98</v>
      </c>
      <c r="B73" s="5" t="s">
        <v>99</v>
      </c>
      <c r="C73" s="5">
        <v>1</v>
      </c>
      <c r="D73" s="5" t="s">
        <v>156</v>
      </c>
      <c r="E73" s="5" t="s">
        <v>113</v>
      </c>
      <c r="F73" s="5">
        <v>0.57959168100818703</v>
      </c>
      <c r="G73" s="5">
        <v>0.57688743220384797</v>
      </c>
      <c r="H73" s="5">
        <v>1.43618262406609</v>
      </c>
      <c r="I73" s="5">
        <v>1.4194027455862099</v>
      </c>
      <c r="J73" s="74">
        <f t="shared" si="1"/>
        <v>1.1564791132120349</v>
      </c>
    </row>
    <row r="74" spans="1:10" s="14" customFormat="1" x14ac:dyDescent="0.25">
      <c r="A74" s="14" t="s">
        <v>98</v>
      </c>
      <c r="B74" s="14" t="s">
        <v>99</v>
      </c>
      <c r="C74" s="14">
        <v>1</v>
      </c>
      <c r="D74" s="14" t="s">
        <v>13</v>
      </c>
      <c r="E74" s="14" t="s">
        <v>114</v>
      </c>
      <c r="F74" s="14">
        <v>4.5365447189052903E-3</v>
      </c>
      <c r="G74" s="14">
        <v>7.0993831432586904E-3</v>
      </c>
      <c r="H74" s="14">
        <v>2.1445588567671001E-4</v>
      </c>
      <c r="I74" s="81">
        <v>9.7335510272506502E-5</v>
      </c>
      <c r="J74" s="82">
        <f t="shared" si="1"/>
        <v>1.163592786216398E-2</v>
      </c>
    </row>
    <row r="75" spans="1:10" s="4" customFormat="1" x14ac:dyDescent="0.25">
      <c r="A75" s="4" t="s">
        <v>98</v>
      </c>
      <c r="B75" s="4" t="s">
        <v>99</v>
      </c>
      <c r="C75" s="4">
        <v>1</v>
      </c>
      <c r="D75" s="4" t="s">
        <v>121</v>
      </c>
      <c r="E75" s="4" t="s">
        <v>114</v>
      </c>
      <c r="F75" s="4">
        <v>4.8690838799332198E-3</v>
      </c>
      <c r="G75" s="4">
        <v>7.2333177902617297E-3</v>
      </c>
      <c r="H75" s="4">
        <v>2.2351034158090601E-4</v>
      </c>
      <c r="I75" s="4">
        <v>1.05178076666388E-4</v>
      </c>
      <c r="J75" s="72">
        <f t="shared" si="1"/>
        <v>1.210240167019495E-2</v>
      </c>
    </row>
    <row r="76" spans="1:10" s="4" customFormat="1" x14ac:dyDescent="0.25">
      <c r="A76" s="4" t="s">
        <v>98</v>
      </c>
      <c r="B76" s="4" t="s">
        <v>99</v>
      </c>
      <c r="C76" s="4">
        <v>1</v>
      </c>
      <c r="D76" s="4" t="s">
        <v>120</v>
      </c>
      <c r="E76" s="4" t="s">
        <v>114</v>
      </c>
      <c r="F76" s="4">
        <v>4.8763426167524604E-3</v>
      </c>
      <c r="G76" s="4">
        <v>7.2321030336061102E-3</v>
      </c>
      <c r="H76" s="4">
        <v>2.24148196016262E-4</v>
      </c>
      <c r="I76" s="4">
        <v>1.05627687863564E-4</v>
      </c>
      <c r="J76" s="72">
        <f t="shared" si="1"/>
        <v>1.2108445650358571E-2</v>
      </c>
    </row>
    <row r="77" spans="1:10" s="4" customFormat="1" x14ac:dyDescent="0.25">
      <c r="A77" s="4" t="s">
        <v>98</v>
      </c>
      <c r="B77" s="4" t="s">
        <v>99</v>
      </c>
      <c r="C77" s="4">
        <v>1</v>
      </c>
      <c r="D77" s="4" t="s">
        <v>102</v>
      </c>
      <c r="E77" s="4" t="s">
        <v>114</v>
      </c>
      <c r="F77" s="4">
        <v>7.7666200812457802E-3</v>
      </c>
      <c r="G77" s="4">
        <v>1.06507652319022E-2</v>
      </c>
      <c r="H77" s="4">
        <v>1.01722760095492E-3</v>
      </c>
      <c r="I77" s="4">
        <v>1.23950681405471E-3</v>
      </c>
      <c r="J77" s="72">
        <f t="shared" si="1"/>
        <v>1.8417385313147981E-2</v>
      </c>
    </row>
    <row r="78" spans="1:10" s="4" customFormat="1" x14ac:dyDescent="0.25">
      <c r="A78" s="4" t="s">
        <v>98</v>
      </c>
      <c r="B78" s="4" t="s">
        <v>99</v>
      </c>
      <c r="C78" s="4">
        <v>1</v>
      </c>
      <c r="D78" s="4" t="s">
        <v>65</v>
      </c>
      <c r="E78" s="4" t="s">
        <v>114</v>
      </c>
      <c r="F78" s="4">
        <v>7.8810682531031094E-3</v>
      </c>
      <c r="G78" s="4">
        <v>1.07076435511452E-2</v>
      </c>
      <c r="H78" s="4">
        <v>1.03406677555053E-3</v>
      </c>
      <c r="I78" s="4">
        <v>1.2506582780041299E-3</v>
      </c>
      <c r="J78" s="72">
        <f t="shared" si="1"/>
        <v>1.8588711804248308E-2</v>
      </c>
    </row>
    <row r="79" spans="1:10" s="4" customFormat="1" x14ac:dyDescent="0.25">
      <c r="A79" s="4" t="s">
        <v>98</v>
      </c>
      <c r="B79" s="4" t="s">
        <v>99</v>
      </c>
      <c r="C79" s="4">
        <v>1</v>
      </c>
      <c r="D79" s="4" t="s">
        <v>35</v>
      </c>
      <c r="E79" s="4" t="s">
        <v>114</v>
      </c>
      <c r="F79" s="4">
        <v>1.26015097074531E-2</v>
      </c>
      <c r="G79" s="4">
        <v>1.7418156141569201E-2</v>
      </c>
      <c r="H79" s="4">
        <v>9.2226789364915701E-4</v>
      </c>
      <c r="I79" s="4">
        <v>8.0230612843621395E-4</v>
      </c>
      <c r="J79" s="72">
        <f t="shared" si="1"/>
        <v>3.0019665849022301E-2</v>
      </c>
    </row>
    <row r="80" spans="1:10" s="4" customFormat="1" x14ac:dyDescent="0.25">
      <c r="A80" s="4" t="s">
        <v>98</v>
      </c>
      <c r="B80" s="4" t="s">
        <v>99</v>
      </c>
      <c r="C80" s="4">
        <v>1</v>
      </c>
      <c r="D80" s="4" t="s">
        <v>149</v>
      </c>
      <c r="E80" s="4" t="s">
        <v>114</v>
      </c>
      <c r="F80" s="4">
        <v>0.58225274081397604</v>
      </c>
      <c r="G80" s="4">
        <v>0.57815960029812996</v>
      </c>
      <c r="H80" s="4">
        <v>1.4513963147514299</v>
      </c>
      <c r="I80" s="4">
        <v>1.42154905255566</v>
      </c>
      <c r="J80" s="72">
        <f t="shared" si="1"/>
        <v>1.1604123411121061</v>
      </c>
    </row>
    <row r="81" spans="1:10" s="5" customFormat="1" x14ac:dyDescent="0.25">
      <c r="A81" s="5" t="s">
        <v>98</v>
      </c>
      <c r="B81" s="5" t="s">
        <v>99</v>
      </c>
      <c r="C81" s="5">
        <v>1</v>
      </c>
      <c r="D81" s="5" t="s">
        <v>156</v>
      </c>
      <c r="E81" s="5" t="s">
        <v>114</v>
      </c>
      <c r="F81" s="5">
        <v>0.582381736527815</v>
      </c>
      <c r="G81" s="5">
        <v>0.57832386467927699</v>
      </c>
      <c r="H81" s="5">
        <v>1.45209073697943</v>
      </c>
      <c r="I81" s="5">
        <v>1.42225435335009</v>
      </c>
      <c r="J81" s="74">
        <f t="shared" si="1"/>
        <v>1.160705601207092</v>
      </c>
    </row>
    <row r="82" spans="1:10" s="14" customFormat="1" x14ac:dyDescent="0.25">
      <c r="A82" s="14" t="s">
        <v>98</v>
      </c>
      <c r="B82" s="14" t="s">
        <v>99</v>
      </c>
      <c r="C82" s="14">
        <v>1</v>
      </c>
      <c r="D82" s="14" t="s">
        <v>65</v>
      </c>
      <c r="E82" s="14" t="s">
        <v>107</v>
      </c>
      <c r="F82" s="14">
        <v>1.5470754157059501E-2</v>
      </c>
      <c r="G82" s="14">
        <v>1.81157099733503E-2</v>
      </c>
      <c r="H82" s="14">
        <v>1.01962699314136E-2</v>
      </c>
      <c r="I82" s="14">
        <v>9.6454181850045596E-3</v>
      </c>
      <c r="J82" s="82">
        <f t="shared" si="1"/>
        <v>3.3586464130409804E-2</v>
      </c>
    </row>
    <row r="83" spans="1:10" s="4" customFormat="1" x14ac:dyDescent="0.25">
      <c r="A83" s="4" t="s">
        <v>98</v>
      </c>
      <c r="B83" s="4" t="s">
        <v>99</v>
      </c>
      <c r="C83" s="4">
        <v>1</v>
      </c>
      <c r="D83" s="4" t="s">
        <v>102</v>
      </c>
      <c r="E83" s="4" t="s">
        <v>107</v>
      </c>
      <c r="F83" s="4">
        <v>2.00199679504897E-2</v>
      </c>
      <c r="G83" s="4">
        <v>2.4388558972823601E-2</v>
      </c>
      <c r="H83" s="4">
        <v>2.5968546093347901E-2</v>
      </c>
      <c r="I83" s="4">
        <v>2.09660576582886E-2</v>
      </c>
      <c r="J83" s="72">
        <f t="shared" si="1"/>
        <v>4.4408526923313305E-2</v>
      </c>
    </row>
    <row r="84" spans="1:10" s="4" customFormat="1" x14ac:dyDescent="0.25">
      <c r="A84" s="4" t="s">
        <v>98</v>
      </c>
      <c r="B84" s="4" t="s">
        <v>99</v>
      </c>
      <c r="C84" s="4">
        <v>1</v>
      </c>
      <c r="D84" s="4" t="s">
        <v>35</v>
      </c>
      <c r="E84" s="4" t="s">
        <v>107</v>
      </c>
      <c r="F84" s="4">
        <v>1.5210109997388399</v>
      </c>
      <c r="G84" s="4">
        <v>1.93656584973225</v>
      </c>
      <c r="H84" s="4">
        <v>1254.8576699218499</v>
      </c>
      <c r="I84" s="4">
        <v>1516.1686938103601</v>
      </c>
      <c r="J84" s="72">
        <f t="shared" si="1"/>
        <v>3.4575768494710899</v>
      </c>
    </row>
    <row r="85" spans="1:10" s="4" customFormat="1" x14ac:dyDescent="0.25">
      <c r="A85" s="4" t="s">
        <v>98</v>
      </c>
      <c r="B85" s="4" t="s">
        <v>99</v>
      </c>
      <c r="C85" s="4">
        <v>1</v>
      </c>
      <c r="D85" s="4" t="s">
        <v>121</v>
      </c>
      <c r="E85" s="4" t="s">
        <v>107</v>
      </c>
      <c r="F85" s="4">
        <v>2.2886532458155</v>
      </c>
      <c r="G85" s="4">
        <v>2.3533800727753702</v>
      </c>
      <c r="H85" s="4">
        <v>2965.8038203456399</v>
      </c>
      <c r="I85" s="4">
        <v>2734.6691151100899</v>
      </c>
      <c r="J85" s="72">
        <f t="shared" si="1"/>
        <v>4.6420333185908706</v>
      </c>
    </row>
    <row r="86" spans="1:10" s="4" customFormat="1" x14ac:dyDescent="0.25">
      <c r="A86" s="4" t="s">
        <v>98</v>
      </c>
      <c r="B86" s="4" t="s">
        <v>99</v>
      </c>
      <c r="C86" s="4">
        <v>1</v>
      </c>
      <c r="D86" s="4" t="s">
        <v>120</v>
      </c>
      <c r="E86" s="4" t="s">
        <v>107</v>
      </c>
      <c r="F86" s="4">
        <v>2.3129890164340701</v>
      </c>
      <c r="G86" s="4">
        <v>2.3682001852019301</v>
      </c>
      <c r="H86" s="4">
        <v>3026.07113957311</v>
      </c>
      <c r="I86" s="4">
        <v>2771.05262317505</v>
      </c>
      <c r="J86" s="72">
        <f t="shared" si="1"/>
        <v>4.6811892016360002</v>
      </c>
    </row>
    <row r="87" spans="1:10" s="4" customFormat="1" x14ac:dyDescent="0.25">
      <c r="A87" s="4" t="s">
        <v>98</v>
      </c>
      <c r="B87" s="4" t="s">
        <v>99</v>
      </c>
      <c r="C87" s="4">
        <v>1</v>
      </c>
      <c r="D87" s="4" t="s">
        <v>13</v>
      </c>
      <c r="E87" s="4" t="s">
        <v>107</v>
      </c>
      <c r="F87" s="4">
        <v>2.3330738648165701</v>
      </c>
      <c r="G87" s="4">
        <v>2.3953468107127001</v>
      </c>
      <c r="H87" s="4">
        <v>3084.4558570080799</v>
      </c>
      <c r="I87" s="4">
        <v>2839.06968751157</v>
      </c>
      <c r="J87" s="72">
        <f t="shared" si="1"/>
        <v>4.7284206755292697</v>
      </c>
    </row>
    <row r="88" spans="1:10" s="4" customFormat="1" x14ac:dyDescent="0.25">
      <c r="A88" s="4" t="s">
        <v>98</v>
      </c>
      <c r="B88" s="4" t="s">
        <v>99</v>
      </c>
      <c r="C88" s="4">
        <v>1</v>
      </c>
      <c r="D88" s="4" t="s">
        <v>149</v>
      </c>
      <c r="E88" s="4" t="s">
        <v>107</v>
      </c>
      <c r="F88" s="4">
        <v>2.5458099771393798</v>
      </c>
      <c r="G88" s="4">
        <v>2.42443820729134</v>
      </c>
      <c r="H88" s="4">
        <v>2010.18468173011</v>
      </c>
      <c r="I88" s="4">
        <v>2146.5725486492302</v>
      </c>
      <c r="J88" s="72">
        <f t="shared" si="1"/>
        <v>4.9702481844307194</v>
      </c>
    </row>
    <row r="89" spans="1:10" s="5" customFormat="1" x14ac:dyDescent="0.25">
      <c r="A89" s="5" t="s">
        <v>98</v>
      </c>
      <c r="B89" s="5" t="s">
        <v>99</v>
      </c>
      <c r="C89" s="5">
        <v>1</v>
      </c>
      <c r="D89" s="5" t="s">
        <v>156</v>
      </c>
      <c r="E89" s="5" t="s">
        <v>107</v>
      </c>
      <c r="F89" s="5">
        <v>2.6172226830486198</v>
      </c>
      <c r="G89" s="5">
        <v>2.4778022837279101</v>
      </c>
      <c r="H89" s="5">
        <v>2150.68307680311</v>
      </c>
      <c r="I89" s="5">
        <v>2239.86819754934</v>
      </c>
      <c r="J89" s="74">
        <f t="shared" si="1"/>
        <v>5.0950249667765295</v>
      </c>
    </row>
    <row r="90" spans="1:10" s="14" customFormat="1" x14ac:dyDescent="0.25">
      <c r="A90" s="14" t="s">
        <v>98</v>
      </c>
      <c r="B90" s="14" t="s">
        <v>99</v>
      </c>
      <c r="C90" s="14">
        <v>1</v>
      </c>
      <c r="D90" s="14" t="s">
        <v>65</v>
      </c>
      <c r="E90" s="14" t="s">
        <v>108</v>
      </c>
      <c r="F90" s="14">
        <v>9.9021356404804094E-3</v>
      </c>
      <c r="G90" s="14">
        <v>1.27312417175396E-2</v>
      </c>
      <c r="H90" s="14">
        <v>3.2660599393998001E-3</v>
      </c>
      <c r="I90" s="14">
        <v>2.2278487768027599E-3</v>
      </c>
      <c r="J90" s="82">
        <f t="shared" si="1"/>
        <v>2.2633377358020009E-2</v>
      </c>
    </row>
    <row r="91" spans="1:10" s="4" customFormat="1" x14ac:dyDescent="0.25">
      <c r="A91" s="4" t="s">
        <v>98</v>
      </c>
      <c r="B91" s="4" t="s">
        <v>99</v>
      </c>
      <c r="C91" s="4">
        <v>1</v>
      </c>
      <c r="D91" s="4" t="s">
        <v>102</v>
      </c>
      <c r="E91" s="4" t="s">
        <v>108</v>
      </c>
      <c r="F91" s="4">
        <v>1.2333875668979999E-2</v>
      </c>
      <c r="G91" s="4">
        <v>1.6071315968242701E-2</v>
      </c>
      <c r="H91" s="4">
        <v>7.3784585332546098E-3</v>
      </c>
      <c r="I91" s="4">
        <v>5.1135944499207204E-3</v>
      </c>
      <c r="J91" s="72">
        <f t="shared" si="1"/>
        <v>2.8405191637222701E-2</v>
      </c>
    </row>
    <row r="92" spans="1:10" s="4" customFormat="1" x14ac:dyDescent="0.25">
      <c r="A92" s="4" t="s">
        <v>98</v>
      </c>
      <c r="B92" s="4" t="s">
        <v>99</v>
      </c>
      <c r="C92" s="4">
        <v>1</v>
      </c>
      <c r="D92" s="4" t="s">
        <v>35</v>
      </c>
      <c r="E92" s="4" t="s">
        <v>108</v>
      </c>
      <c r="F92" s="4">
        <v>0.74112367885548303</v>
      </c>
      <c r="G92" s="4">
        <v>0.87025995383200305</v>
      </c>
      <c r="H92" s="4">
        <v>288.35787395129398</v>
      </c>
      <c r="I92" s="4">
        <v>286.96110296501701</v>
      </c>
      <c r="J92" s="72">
        <f t="shared" si="1"/>
        <v>1.611383632687486</v>
      </c>
    </row>
    <row r="93" spans="1:10" s="4" customFormat="1" x14ac:dyDescent="0.25">
      <c r="A93" s="4" t="s">
        <v>98</v>
      </c>
      <c r="B93" s="4" t="s">
        <v>99</v>
      </c>
      <c r="C93" s="4">
        <v>1</v>
      </c>
      <c r="D93" s="4" t="s">
        <v>121</v>
      </c>
      <c r="E93" s="4" t="s">
        <v>108</v>
      </c>
      <c r="F93" s="4">
        <v>1.0950118670892299</v>
      </c>
      <c r="G93" s="4">
        <v>1.03192778117758</v>
      </c>
      <c r="H93" s="4">
        <v>666.77009796681898</v>
      </c>
      <c r="I93" s="4">
        <v>506.06362805896799</v>
      </c>
      <c r="J93" s="72">
        <f t="shared" si="1"/>
        <v>2.1269396482668101</v>
      </c>
    </row>
    <row r="94" spans="1:10" s="4" customFormat="1" x14ac:dyDescent="0.25">
      <c r="A94" s="4" t="s">
        <v>98</v>
      </c>
      <c r="B94" s="4" t="s">
        <v>99</v>
      </c>
      <c r="C94" s="4">
        <v>1</v>
      </c>
      <c r="D94" s="4" t="s">
        <v>120</v>
      </c>
      <c r="E94" s="4" t="s">
        <v>108</v>
      </c>
      <c r="F94" s="4">
        <v>1.10615179613339</v>
      </c>
      <c r="G94" s="4">
        <v>1.03798777508048</v>
      </c>
      <c r="H94" s="4">
        <v>680.00601731736901</v>
      </c>
      <c r="I94" s="4">
        <v>512.120318898145</v>
      </c>
      <c r="J94" s="72">
        <f t="shared" si="1"/>
        <v>2.14413957121387</v>
      </c>
    </row>
    <row r="95" spans="1:10" s="4" customFormat="1" x14ac:dyDescent="0.25">
      <c r="A95" s="4" t="s">
        <v>98</v>
      </c>
      <c r="B95" s="4" t="s">
        <v>99</v>
      </c>
      <c r="C95" s="4">
        <v>1</v>
      </c>
      <c r="D95" s="4" t="s">
        <v>13</v>
      </c>
      <c r="E95" s="4" t="s">
        <v>108</v>
      </c>
      <c r="F95" s="4">
        <v>1.1156449437582601</v>
      </c>
      <c r="G95" s="4">
        <v>1.04920307812434</v>
      </c>
      <c r="H95" s="4">
        <v>692.217610597722</v>
      </c>
      <c r="I95" s="4">
        <v>524.02864966138395</v>
      </c>
      <c r="J95" s="72">
        <f t="shared" si="1"/>
        <v>2.1648480218825998</v>
      </c>
    </row>
    <row r="96" spans="1:10" s="4" customFormat="1" x14ac:dyDescent="0.25">
      <c r="A96" s="4" t="s">
        <v>98</v>
      </c>
      <c r="B96" s="4" t="s">
        <v>99</v>
      </c>
      <c r="C96" s="4">
        <v>1</v>
      </c>
      <c r="D96" s="4" t="s">
        <v>149</v>
      </c>
      <c r="E96" s="4" t="s">
        <v>108</v>
      </c>
      <c r="F96" s="4">
        <v>1.44246089417983</v>
      </c>
      <c r="G96" s="4">
        <v>1.4606199318139199</v>
      </c>
      <c r="H96" s="4">
        <v>381.24897535852699</v>
      </c>
      <c r="I96" s="4">
        <v>486.720973871019</v>
      </c>
      <c r="J96" s="72">
        <f t="shared" si="1"/>
        <v>2.9030808259937499</v>
      </c>
    </row>
    <row r="97" spans="1:10" s="5" customFormat="1" x14ac:dyDescent="0.25">
      <c r="A97" s="5" t="s">
        <v>98</v>
      </c>
      <c r="B97" s="5" t="s">
        <v>99</v>
      </c>
      <c r="C97" s="5">
        <v>1</v>
      </c>
      <c r="D97" s="5" t="s">
        <v>156</v>
      </c>
      <c r="E97" s="5" t="s">
        <v>108</v>
      </c>
      <c r="F97" s="5">
        <v>1.4730937508419399</v>
      </c>
      <c r="G97" s="5">
        <v>1.4851013473919801</v>
      </c>
      <c r="H97" s="5">
        <v>406.91446246366098</v>
      </c>
      <c r="I97" s="5">
        <v>507.69452427589698</v>
      </c>
      <c r="J97" s="74">
        <f t="shared" si="1"/>
        <v>2.95819509823392</v>
      </c>
    </row>
    <row r="98" spans="1:10" s="14" customFormat="1" x14ac:dyDescent="0.25">
      <c r="A98" s="14" t="s">
        <v>98</v>
      </c>
      <c r="B98" s="14" t="s">
        <v>99</v>
      </c>
      <c r="C98" s="14">
        <v>1</v>
      </c>
      <c r="D98" s="14" t="s">
        <v>120</v>
      </c>
      <c r="E98" s="14" t="s">
        <v>110</v>
      </c>
      <c r="F98" s="14">
        <v>1.04672913967564E-2</v>
      </c>
      <c r="G98" s="14">
        <v>1.60864153627924E-2</v>
      </c>
      <c r="H98" s="14">
        <v>8.6489649686545805E-4</v>
      </c>
      <c r="I98" s="14">
        <v>8.9478342774392699E-4</v>
      </c>
      <c r="J98" s="82">
        <f t="shared" si="1"/>
        <v>2.6553706759548802E-2</v>
      </c>
    </row>
    <row r="99" spans="1:10" s="4" customFormat="1" x14ac:dyDescent="0.25">
      <c r="A99" s="4" t="s">
        <v>98</v>
      </c>
      <c r="B99" s="4" t="s">
        <v>99</v>
      </c>
      <c r="C99" s="4">
        <v>1</v>
      </c>
      <c r="D99" s="4" t="s">
        <v>121</v>
      </c>
      <c r="E99" s="4" t="s">
        <v>110</v>
      </c>
      <c r="F99" s="4">
        <v>1.0470836274142499E-2</v>
      </c>
      <c r="G99" s="4">
        <v>1.62007631525799E-2</v>
      </c>
      <c r="H99" s="4">
        <v>8.7520559322163002E-4</v>
      </c>
      <c r="I99" s="4">
        <v>9.1518212307802299E-4</v>
      </c>
      <c r="J99" s="72">
        <f t="shared" si="1"/>
        <v>2.6671599426722398E-2</v>
      </c>
    </row>
    <row r="100" spans="1:10" s="4" customFormat="1" x14ac:dyDescent="0.25">
      <c r="A100" s="4" t="s">
        <v>98</v>
      </c>
      <c r="B100" s="4" t="s">
        <v>99</v>
      </c>
      <c r="C100" s="4">
        <v>1</v>
      </c>
      <c r="D100" s="4" t="s">
        <v>13</v>
      </c>
      <c r="E100" s="4" t="s">
        <v>110</v>
      </c>
      <c r="F100" s="4">
        <v>1.2105582215493099E-2</v>
      </c>
      <c r="G100" s="4">
        <v>1.9243741005842901E-2</v>
      </c>
      <c r="H100" s="4">
        <v>1.2180263865794699E-3</v>
      </c>
      <c r="I100" s="4">
        <v>1.2949770236072801E-3</v>
      </c>
      <c r="J100" s="72">
        <f t="shared" si="1"/>
        <v>3.1349323221336003E-2</v>
      </c>
    </row>
    <row r="101" spans="1:10" s="4" customFormat="1" x14ac:dyDescent="0.25">
      <c r="A101" s="4" t="s">
        <v>98</v>
      </c>
      <c r="B101" s="4" t="s">
        <v>99</v>
      </c>
      <c r="C101" s="4">
        <v>1</v>
      </c>
      <c r="D101" s="4" t="s">
        <v>102</v>
      </c>
      <c r="E101" s="4" t="s">
        <v>110</v>
      </c>
      <c r="F101" s="4">
        <v>1.7967743816668599E-2</v>
      </c>
      <c r="G101" s="4">
        <v>2.15473897637228E-2</v>
      </c>
      <c r="H101" s="4">
        <v>1.6229003354397701E-2</v>
      </c>
      <c r="I101" s="4">
        <v>1.42778210784072E-2</v>
      </c>
      <c r="J101" s="72">
        <f t="shared" si="1"/>
        <v>3.9515133580391396E-2</v>
      </c>
    </row>
    <row r="102" spans="1:10" s="4" customFormat="1" x14ac:dyDescent="0.25">
      <c r="A102" s="4" t="s">
        <v>98</v>
      </c>
      <c r="B102" s="4" t="s">
        <v>99</v>
      </c>
      <c r="C102" s="4">
        <v>1</v>
      </c>
      <c r="D102" s="4" t="s">
        <v>65</v>
      </c>
      <c r="E102" s="4" t="s">
        <v>110</v>
      </c>
      <c r="F102" s="4">
        <v>2.16890684383657E-2</v>
      </c>
      <c r="G102" s="4">
        <v>2.67447938945054E-2</v>
      </c>
      <c r="H102" s="4">
        <v>1.6974883208267001E-2</v>
      </c>
      <c r="I102" s="4">
        <v>1.50993255460683E-2</v>
      </c>
      <c r="J102" s="72">
        <f t="shared" si="1"/>
        <v>4.84338623328711E-2</v>
      </c>
    </row>
    <row r="103" spans="1:10" s="4" customFormat="1" x14ac:dyDescent="0.25">
      <c r="A103" s="4" t="s">
        <v>98</v>
      </c>
      <c r="B103" s="4" t="s">
        <v>99</v>
      </c>
      <c r="C103" s="4">
        <v>1</v>
      </c>
      <c r="D103" s="4" t="s">
        <v>35</v>
      </c>
      <c r="E103" s="4" t="s">
        <v>110</v>
      </c>
      <c r="F103" s="4">
        <v>3.5308249565110202E-2</v>
      </c>
      <c r="G103" s="4">
        <v>4.0982423131639099E-2</v>
      </c>
      <c r="H103" s="4">
        <v>9.6482767878802098E-3</v>
      </c>
      <c r="I103" s="4">
        <v>1.0990133792918E-2</v>
      </c>
      <c r="J103" s="72">
        <f t="shared" si="1"/>
        <v>7.6290672696749301E-2</v>
      </c>
    </row>
    <row r="104" spans="1:10" s="4" customFormat="1" x14ac:dyDescent="0.25">
      <c r="A104" s="4" t="s">
        <v>98</v>
      </c>
      <c r="B104" s="4" t="s">
        <v>99</v>
      </c>
      <c r="C104" s="4">
        <v>1</v>
      </c>
      <c r="D104" s="4" t="s">
        <v>156</v>
      </c>
      <c r="E104" s="4" t="s">
        <v>110</v>
      </c>
      <c r="F104" s="4">
        <v>0.582708225214431</v>
      </c>
      <c r="G104" s="4">
        <v>0.57653058422332304</v>
      </c>
      <c r="H104" s="4">
        <v>1.4524615397170899</v>
      </c>
      <c r="I104" s="4">
        <v>1.41724202178678</v>
      </c>
      <c r="J104" s="72">
        <f t="shared" si="1"/>
        <v>1.1592388094377539</v>
      </c>
    </row>
    <row r="105" spans="1:10" s="5" customFormat="1" x14ac:dyDescent="0.25">
      <c r="A105" s="5" t="s">
        <v>98</v>
      </c>
      <c r="B105" s="5" t="s">
        <v>99</v>
      </c>
      <c r="C105" s="5">
        <v>1</v>
      </c>
      <c r="D105" s="5" t="s">
        <v>149</v>
      </c>
      <c r="E105" s="5" t="s">
        <v>110</v>
      </c>
      <c r="F105" s="5">
        <v>0.58470066106788299</v>
      </c>
      <c r="G105" s="5">
        <v>0.57768828098789504</v>
      </c>
      <c r="H105" s="5">
        <v>1.462728159266</v>
      </c>
      <c r="I105" s="5">
        <v>1.42243933343228</v>
      </c>
      <c r="J105" s="74">
        <f t="shared" si="1"/>
        <v>1.162388942055778</v>
      </c>
    </row>
    <row r="106" spans="1:10" s="14" customFormat="1" x14ac:dyDescent="0.25">
      <c r="A106" s="14" t="s">
        <v>98</v>
      </c>
      <c r="B106" s="14" t="s">
        <v>99</v>
      </c>
      <c r="C106" s="14">
        <v>1</v>
      </c>
      <c r="D106" s="14" t="s">
        <v>120</v>
      </c>
      <c r="E106" s="14" t="s">
        <v>111</v>
      </c>
      <c r="F106" s="14">
        <v>1.30587707463303E-2</v>
      </c>
      <c r="G106" s="14">
        <v>2.1223018044017501E-2</v>
      </c>
      <c r="H106" s="14">
        <v>1.3777037931851301E-3</v>
      </c>
      <c r="I106" s="14">
        <v>1.4407921085652299E-3</v>
      </c>
      <c r="J106" s="82">
        <f t="shared" si="1"/>
        <v>3.4281788790347802E-2</v>
      </c>
    </row>
    <row r="107" spans="1:10" s="4" customFormat="1" x14ac:dyDescent="0.25">
      <c r="A107" s="4" t="s">
        <v>98</v>
      </c>
      <c r="B107" s="4" t="s">
        <v>99</v>
      </c>
      <c r="C107" s="4">
        <v>1</v>
      </c>
      <c r="D107" s="4" t="s">
        <v>121</v>
      </c>
      <c r="E107" s="4" t="s">
        <v>111</v>
      </c>
      <c r="F107" s="4">
        <v>1.3076955440713901E-2</v>
      </c>
      <c r="G107" s="4">
        <v>2.1284105047866798E-2</v>
      </c>
      <c r="H107" s="4">
        <v>1.3849315814478901E-3</v>
      </c>
      <c r="I107" s="4">
        <v>1.44974179836047E-3</v>
      </c>
      <c r="J107" s="72">
        <f t="shared" si="1"/>
        <v>3.4361060488580702E-2</v>
      </c>
    </row>
    <row r="108" spans="1:10" s="4" customFormat="1" x14ac:dyDescent="0.25">
      <c r="A108" s="4" t="s">
        <v>98</v>
      </c>
      <c r="B108" s="4" t="s">
        <v>99</v>
      </c>
      <c r="C108" s="4">
        <v>1</v>
      </c>
      <c r="D108" s="4" t="s">
        <v>13</v>
      </c>
      <c r="E108" s="4" t="s">
        <v>111</v>
      </c>
      <c r="F108" s="4">
        <v>1.41162094009788E-2</v>
      </c>
      <c r="G108" s="4">
        <v>2.3151417579545801E-2</v>
      </c>
      <c r="H108" s="4">
        <v>1.62269388859363E-3</v>
      </c>
      <c r="I108" s="4">
        <v>1.7379993169030501E-3</v>
      </c>
      <c r="J108" s="72">
        <f t="shared" si="1"/>
        <v>3.7267626980524604E-2</v>
      </c>
    </row>
    <row r="109" spans="1:10" s="4" customFormat="1" x14ac:dyDescent="0.25">
      <c r="A109" s="4" t="s">
        <v>98</v>
      </c>
      <c r="B109" s="4" t="s">
        <v>99</v>
      </c>
      <c r="C109" s="4">
        <v>1</v>
      </c>
      <c r="D109" s="4" t="s">
        <v>102</v>
      </c>
      <c r="E109" s="4" t="s">
        <v>111</v>
      </c>
      <c r="F109" s="4">
        <v>1.6249437754907999E-2</v>
      </c>
      <c r="G109" s="4">
        <v>2.3320124945274499E-2</v>
      </c>
      <c r="H109" s="4">
        <v>5.7573500441807403E-3</v>
      </c>
      <c r="I109" s="4">
        <v>5.2409442707667198E-3</v>
      </c>
      <c r="J109" s="72">
        <f t="shared" si="1"/>
        <v>3.9569562700182498E-2</v>
      </c>
    </row>
    <row r="110" spans="1:10" s="4" customFormat="1" x14ac:dyDescent="0.25">
      <c r="A110" s="4" t="s">
        <v>98</v>
      </c>
      <c r="B110" s="4" t="s">
        <v>99</v>
      </c>
      <c r="C110" s="4">
        <v>1</v>
      </c>
      <c r="D110" s="4" t="s">
        <v>65</v>
      </c>
      <c r="E110" s="4" t="s">
        <v>111</v>
      </c>
      <c r="F110" s="4">
        <v>1.83394219096026E-2</v>
      </c>
      <c r="G110" s="4">
        <v>2.6402205456264202E-2</v>
      </c>
      <c r="H110" s="4">
        <v>6.1371023296739203E-3</v>
      </c>
      <c r="I110" s="4">
        <v>5.7225013936087997E-3</v>
      </c>
      <c r="J110" s="72">
        <f t="shared" si="1"/>
        <v>4.4741627365866801E-2</v>
      </c>
    </row>
    <row r="111" spans="1:10" s="4" customFormat="1" x14ac:dyDescent="0.25">
      <c r="A111" s="4" t="s">
        <v>98</v>
      </c>
      <c r="B111" s="4" t="s">
        <v>99</v>
      </c>
      <c r="C111" s="4">
        <v>1</v>
      </c>
      <c r="D111" s="4" t="s">
        <v>35</v>
      </c>
      <c r="E111" s="4" t="s">
        <v>111</v>
      </c>
      <c r="F111" s="4">
        <v>2.32172981264375E-2</v>
      </c>
      <c r="G111" s="4">
        <v>2.7909505846695701E-2</v>
      </c>
      <c r="H111" s="4">
        <v>3.7897185156315701E-3</v>
      </c>
      <c r="I111" s="4">
        <v>4.1374182722383E-3</v>
      </c>
      <c r="J111" s="72">
        <f t="shared" si="1"/>
        <v>5.1126803973133197E-2</v>
      </c>
    </row>
    <row r="112" spans="1:10" s="4" customFormat="1" x14ac:dyDescent="0.25">
      <c r="A112" s="4" t="s">
        <v>98</v>
      </c>
      <c r="B112" s="4" t="s">
        <v>99</v>
      </c>
      <c r="C112" s="4">
        <v>1</v>
      </c>
      <c r="D112" s="4" t="s">
        <v>156</v>
      </c>
      <c r="E112" s="4" t="s">
        <v>111</v>
      </c>
      <c r="F112" s="4">
        <v>0.58673339249191303</v>
      </c>
      <c r="G112" s="4">
        <v>0.57785702756730395</v>
      </c>
      <c r="H112" s="4">
        <v>1.4758168419675399</v>
      </c>
      <c r="I112" s="4">
        <v>1.4192910382245201</v>
      </c>
      <c r="J112" s="72">
        <f t="shared" si="1"/>
        <v>1.164590420059217</v>
      </c>
    </row>
    <row r="113" spans="1:10" s="5" customFormat="1" x14ac:dyDescent="0.25">
      <c r="A113" s="5" t="s">
        <v>98</v>
      </c>
      <c r="B113" s="5" t="s">
        <v>99</v>
      </c>
      <c r="C113" s="5">
        <v>1</v>
      </c>
      <c r="D113" s="5" t="s">
        <v>149</v>
      </c>
      <c r="E113" s="5" t="s">
        <v>111</v>
      </c>
      <c r="F113" s="5">
        <v>0.58772282705990897</v>
      </c>
      <c r="G113" s="5">
        <v>0.57846051698327405</v>
      </c>
      <c r="H113" s="5">
        <v>1.4808877869450701</v>
      </c>
      <c r="I113" s="5">
        <v>1.4221058537739899</v>
      </c>
      <c r="J113" s="74">
        <f t="shared" si="1"/>
        <v>1.166183344043183</v>
      </c>
    </row>
    <row r="114" spans="1:10" s="4" customFormat="1" x14ac:dyDescent="0.25">
      <c r="A114" s="4" t="s">
        <v>98</v>
      </c>
      <c r="B114" s="4" t="s">
        <v>99</v>
      </c>
      <c r="C114" s="4">
        <v>1</v>
      </c>
      <c r="D114" s="4" t="s">
        <v>13</v>
      </c>
      <c r="E114" s="4" t="s">
        <v>100</v>
      </c>
      <c r="F114" s="4">
        <v>7.7679166087028803E-3</v>
      </c>
      <c r="G114" s="4">
        <v>1.28264177115382E-2</v>
      </c>
      <c r="H114" s="4">
        <v>5.5120927588985002E-4</v>
      </c>
      <c r="I114" s="4">
        <v>6.7660861359501202E-4</v>
      </c>
      <c r="J114" s="72">
        <f t="shared" si="1"/>
        <v>2.0594334320241079E-2</v>
      </c>
    </row>
    <row r="115" spans="1:10" s="4" customFormat="1" x14ac:dyDescent="0.25">
      <c r="A115" s="4" t="s">
        <v>98</v>
      </c>
      <c r="B115" s="4" t="s">
        <v>99</v>
      </c>
      <c r="C115" s="4">
        <v>1</v>
      </c>
      <c r="D115" s="4" t="s">
        <v>121</v>
      </c>
      <c r="E115" s="4" t="s">
        <v>100</v>
      </c>
      <c r="F115" s="4">
        <v>9.5256909424097508E-3</v>
      </c>
      <c r="G115" s="4">
        <v>1.4604161587566699E-2</v>
      </c>
      <c r="H115" s="4">
        <v>6.7208155661157296E-4</v>
      </c>
      <c r="I115" s="4">
        <v>8.2675650008678697E-4</v>
      </c>
      <c r="J115" s="72">
        <f t="shared" si="1"/>
        <v>2.4129852529976452E-2</v>
      </c>
    </row>
    <row r="116" spans="1:10" s="4" customFormat="1" x14ac:dyDescent="0.25">
      <c r="A116" s="4" t="s">
        <v>98</v>
      </c>
      <c r="B116" s="4" t="s">
        <v>99</v>
      </c>
      <c r="C116" s="4">
        <v>1</v>
      </c>
      <c r="D116" s="4" t="s">
        <v>120</v>
      </c>
      <c r="E116" s="4" t="s">
        <v>100</v>
      </c>
      <c r="F116" s="4">
        <v>9.6657587436270696E-3</v>
      </c>
      <c r="G116" s="4">
        <v>1.46967952982438E-2</v>
      </c>
      <c r="H116" s="4">
        <v>6.7811834180422296E-4</v>
      </c>
      <c r="I116" s="4">
        <v>8.48965499264088E-4</v>
      </c>
      <c r="J116" s="72">
        <f t="shared" si="1"/>
        <v>2.4362554041870869E-2</v>
      </c>
    </row>
    <row r="117" spans="1:10" s="4" customFormat="1" x14ac:dyDescent="0.25">
      <c r="A117" s="4" t="s">
        <v>98</v>
      </c>
      <c r="B117" s="4" t="s">
        <v>99</v>
      </c>
      <c r="C117" s="4">
        <v>1</v>
      </c>
      <c r="D117" s="4" t="s">
        <v>102</v>
      </c>
      <c r="E117" s="4" t="s">
        <v>100</v>
      </c>
      <c r="F117" s="4">
        <v>2.2532995494731999E-2</v>
      </c>
      <c r="G117" s="4">
        <v>2.91763470543644E-2</v>
      </c>
      <c r="H117" s="4">
        <v>1.19702846965388E-2</v>
      </c>
      <c r="I117" s="4">
        <v>1.4966129337081E-2</v>
      </c>
      <c r="J117" s="72">
        <f t="shared" si="1"/>
        <v>5.1709342549096399E-2</v>
      </c>
    </row>
    <row r="118" spans="1:10" s="4" customFormat="1" x14ac:dyDescent="0.25">
      <c r="A118" s="4" t="s">
        <v>98</v>
      </c>
      <c r="B118" s="4" t="s">
        <v>99</v>
      </c>
      <c r="C118" s="4">
        <v>1</v>
      </c>
      <c r="D118" s="4" t="s">
        <v>65</v>
      </c>
      <c r="E118" s="4" t="s">
        <v>100</v>
      </c>
      <c r="F118" s="4">
        <v>2.6328272547436402E-2</v>
      </c>
      <c r="G118" s="4">
        <v>3.1324865688927499E-2</v>
      </c>
      <c r="H118" s="4">
        <v>1.29798111286585E-2</v>
      </c>
      <c r="I118" s="4">
        <v>1.59308478977657E-2</v>
      </c>
      <c r="J118" s="72">
        <f t="shared" si="1"/>
        <v>5.76531382363639E-2</v>
      </c>
    </row>
    <row r="119" spans="1:10" s="4" customFormat="1" x14ac:dyDescent="0.25">
      <c r="A119" s="4" t="s">
        <v>98</v>
      </c>
      <c r="B119" s="4" t="s">
        <v>99</v>
      </c>
      <c r="C119" s="4">
        <v>1</v>
      </c>
      <c r="D119" s="4" t="s">
        <v>35</v>
      </c>
      <c r="E119" s="4" t="s">
        <v>100</v>
      </c>
      <c r="F119" s="4">
        <v>5.0156897453812202E-2</v>
      </c>
      <c r="G119" s="4">
        <v>8.6496517192570899E-2</v>
      </c>
      <c r="H119" s="4">
        <v>1.5136351075119899E-2</v>
      </c>
      <c r="I119" s="4">
        <v>4.5727596153274798E-2</v>
      </c>
      <c r="J119" s="72">
        <f t="shared" si="1"/>
        <v>0.13665341464638309</v>
      </c>
    </row>
    <row r="120" spans="1:10" s="4" customFormat="1" x14ac:dyDescent="0.25">
      <c r="A120" s="4" t="s">
        <v>98</v>
      </c>
      <c r="B120" s="4" t="s">
        <v>99</v>
      </c>
      <c r="C120" s="4">
        <v>1</v>
      </c>
      <c r="D120" s="4" t="s">
        <v>149</v>
      </c>
      <c r="E120" s="4" t="s">
        <v>100</v>
      </c>
      <c r="F120" s="4">
        <v>0.54885948651181504</v>
      </c>
      <c r="G120" s="4">
        <v>0.61004218622080197</v>
      </c>
      <c r="H120" s="4">
        <v>1.2202136837961901</v>
      </c>
      <c r="I120" s="4">
        <v>1.6814181076462</v>
      </c>
      <c r="J120" s="72">
        <f t="shared" si="1"/>
        <v>1.1589016727326169</v>
      </c>
    </row>
    <row r="121" spans="1:10" s="5" customFormat="1" x14ac:dyDescent="0.25">
      <c r="A121" s="5" t="s">
        <v>98</v>
      </c>
      <c r="B121" s="5" t="s">
        <v>99</v>
      </c>
      <c r="C121" s="5">
        <v>1</v>
      </c>
      <c r="D121" s="5" t="s">
        <v>156</v>
      </c>
      <c r="E121" s="5" t="s">
        <v>100</v>
      </c>
      <c r="F121" s="5">
        <v>0.55024644179208004</v>
      </c>
      <c r="G121" s="5">
        <v>0.61054346414418004</v>
      </c>
      <c r="H121" s="5">
        <v>1.2269694465380501</v>
      </c>
      <c r="I121" s="5">
        <v>1.6843282738941801</v>
      </c>
      <c r="J121" s="74">
        <f t="shared" si="1"/>
        <v>1.1607899059362601</v>
      </c>
    </row>
    <row r="122" spans="1:10" s="4" customFormat="1" x14ac:dyDescent="0.25">
      <c r="A122" s="4" t="s">
        <v>98</v>
      </c>
      <c r="B122" s="4" t="s">
        <v>99</v>
      </c>
      <c r="C122" s="4">
        <v>1</v>
      </c>
      <c r="D122" s="4" t="s">
        <v>13</v>
      </c>
      <c r="E122" s="4" t="s">
        <v>101</v>
      </c>
      <c r="F122" s="4">
        <v>3.8843243596028899E-2</v>
      </c>
      <c r="G122" s="4">
        <v>3.3920148370905803E-2</v>
      </c>
      <c r="H122" s="4">
        <v>6.37806871255652E-2</v>
      </c>
      <c r="I122" s="4">
        <v>2.7813262759172099E-2</v>
      </c>
      <c r="J122" s="72">
        <f t="shared" si="1"/>
        <v>7.276339196693471E-2</v>
      </c>
    </row>
    <row r="123" spans="1:10" s="4" customFormat="1" x14ac:dyDescent="0.25">
      <c r="A123" s="4" t="s">
        <v>98</v>
      </c>
      <c r="B123" s="4" t="s">
        <v>99</v>
      </c>
      <c r="C123" s="4">
        <v>1</v>
      </c>
      <c r="D123" s="4" t="s">
        <v>121</v>
      </c>
      <c r="E123" s="4" t="s">
        <v>101</v>
      </c>
      <c r="F123" s="4">
        <v>8.0500976101878605E-2</v>
      </c>
      <c r="G123" s="4">
        <v>6.4911723068038205E-2</v>
      </c>
      <c r="H123" s="4">
        <v>0.37170748033277301</v>
      </c>
      <c r="I123" s="4">
        <v>0.176272595103038</v>
      </c>
      <c r="J123" s="72">
        <f t="shared" si="1"/>
        <v>0.14541269916991681</v>
      </c>
    </row>
    <row r="124" spans="1:10" s="4" customFormat="1" x14ac:dyDescent="0.25">
      <c r="A124" s="4" t="s">
        <v>98</v>
      </c>
      <c r="B124" s="4" t="s">
        <v>99</v>
      </c>
      <c r="C124" s="4">
        <v>1</v>
      </c>
      <c r="D124" s="4" t="s">
        <v>120</v>
      </c>
      <c r="E124" s="4" t="s">
        <v>101</v>
      </c>
      <c r="F124" s="4">
        <v>8.6351282068881E-2</v>
      </c>
      <c r="G124" s="4">
        <v>6.4827749304784701E-2</v>
      </c>
      <c r="H124" s="4">
        <v>0.56139777335816199</v>
      </c>
      <c r="I124" s="4">
        <v>0.161558623236398</v>
      </c>
      <c r="J124" s="72">
        <f t="shared" si="1"/>
        <v>0.1511790313736657</v>
      </c>
    </row>
    <row r="125" spans="1:10" s="4" customFormat="1" x14ac:dyDescent="0.25">
      <c r="A125" s="4" t="s">
        <v>98</v>
      </c>
      <c r="B125" s="4" t="s">
        <v>99</v>
      </c>
      <c r="C125" s="4">
        <v>1</v>
      </c>
      <c r="D125" s="4" t="s">
        <v>156</v>
      </c>
      <c r="E125" s="4" t="s">
        <v>101</v>
      </c>
      <c r="F125" s="4">
        <v>0.24674473876721101</v>
      </c>
      <c r="G125" s="4">
        <v>0.132060420903239</v>
      </c>
      <c r="H125" s="4">
        <v>33.907696422430398</v>
      </c>
      <c r="I125" s="4">
        <v>2.1629030183597799</v>
      </c>
      <c r="J125" s="72">
        <f t="shared" si="1"/>
        <v>0.37880515967045003</v>
      </c>
    </row>
    <row r="126" spans="1:10" s="4" customFormat="1" x14ac:dyDescent="0.25">
      <c r="A126" s="4" t="s">
        <v>98</v>
      </c>
      <c r="B126" s="4" t="s">
        <v>99</v>
      </c>
      <c r="C126" s="4">
        <v>1</v>
      </c>
      <c r="D126" s="4" t="s">
        <v>35</v>
      </c>
      <c r="E126" s="4" t="s">
        <v>101</v>
      </c>
      <c r="F126" s="4">
        <v>0.21352477980244</v>
      </c>
      <c r="G126" s="4">
        <v>0.180793815043575</v>
      </c>
      <c r="H126" s="4">
        <v>8.2713885586264304</v>
      </c>
      <c r="I126" s="4">
        <v>1.1572857504143601</v>
      </c>
      <c r="J126" s="72">
        <f t="shared" si="1"/>
        <v>0.394318594846015</v>
      </c>
    </row>
    <row r="127" spans="1:10" s="4" customFormat="1" x14ac:dyDescent="0.25">
      <c r="A127" s="4" t="s">
        <v>98</v>
      </c>
      <c r="B127" s="4" t="s">
        <v>99</v>
      </c>
      <c r="C127" s="4">
        <v>1</v>
      </c>
      <c r="D127" s="4" t="s">
        <v>149</v>
      </c>
      <c r="E127" s="4" t="s">
        <v>101</v>
      </c>
      <c r="F127" s="4">
        <v>0.26820042143452599</v>
      </c>
      <c r="G127" s="4">
        <v>0.139963815848858</v>
      </c>
      <c r="H127" s="4">
        <v>36.708420508452001</v>
      </c>
      <c r="I127" s="4">
        <v>2.1607497436965999</v>
      </c>
      <c r="J127" s="72">
        <f t="shared" si="1"/>
        <v>0.40816423728338402</v>
      </c>
    </row>
    <row r="128" spans="1:10" s="4" customFormat="1" x14ac:dyDescent="0.25">
      <c r="A128" s="4" t="s">
        <v>98</v>
      </c>
      <c r="B128" s="4" t="s">
        <v>99</v>
      </c>
      <c r="C128" s="4">
        <v>1</v>
      </c>
      <c r="D128" s="4" t="s">
        <v>65</v>
      </c>
      <c r="E128" s="4" t="s">
        <v>101</v>
      </c>
      <c r="F128" s="4">
        <v>0.38833284314740102</v>
      </c>
      <c r="G128" s="4">
        <v>0.21240488537072499</v>
      </c>
      <c r="H128" s="4">
        <v>118.04149675498</v>
      </c>
      <c r="I128" s="4">
        <v>13.2097366445877</v>
      </c>
      <c r="J128" s="72">
        <f t="shared" si="1"/>
        <v>0.60073772851812601</v>
      </c>
    </row>
    <row r="129" spans="1:10" s="5" customFormat="1" x14ac:dyDescent="0.25">
      <c r="A129" s="5" t="s">
        <v>98</v>
      </c>
      <c r="B129" s="5" t="s">
        <v>99</v>
      </c>
      <c r="C129" s="5">
        <v>1</v>
      </c>
      <c r="D129" s="5" t="s">
        <v>102</v>
      </c>
      <c r="E129" s="5" t="s">
        <v>101</v>
      </c>
      <c r="F129" s="5">
        <v>0.42081832878606001</v>
      </c>
      <c r="G129" s="5">
        <v>0.229423755680883</v>
      </c>
      <c r="H129" s="5">
        <v>133.46860871042199</v>
      </c>
      <c r="I129" s="5">
        <v>14.7799629669603</v>
      </c>
      <c r="J129" s="74">
        <f t="shared" si="1"/>
        <v>0.65024208446694298</v>
      </c>
    </row>
    <row r="130" spans="1:10" s="7" customFormat="1" x14ac:dyDescent="0.25">
      <c r="A130" s="7" t="s">
        <v>98</v>
      </c>
      <c r="B130" s="7" t="s">
        <v>317</v>
      </c>
      <c r="C130" s="7">
        <v>2</v>
      </c>
      <c r="D130" s="7" t="s">
        <v>13</v>
      </c>
      <c r="E130" s="7" t="s">
        <v>113</v>
      </c>
      <c r="F130" s="7">
        <v>1.22750397573489E-2</v>
      </c>
      <c r="G130" s="7">
        <v>6.3243680489790703E-3</v>
      </c>
      <c r="H130" s="7">
        <v>6.2288987918542801E-3</v>
      </c>
      <c r="I130" s="7">
        <v>6.5364998684652395E-4</v>
      </c>
      <c r="J130" s="76">
        <f t="shared" ref="J130:J193" si="2">F130+G130</f>
        <v>1.8599407806327971E-2</v>
      </c>
    </row>
    <row r="131" spans="1:10" s="7" customFormat="1" x14ac:dyDescent="0.25">
      <c r="A131" s="7" t="s">
        <v>98</v>
      </c>
      <c r="B131" s="7" t="s">
        <v>317</v>
      </c>
      <c r="C131" s="7">
        <v>2</v>
      </c>
      <c r="D131" s="7" t="s">
        <v>124</v>
      </c>
      <c r="E131" s="7" t="s">
        <v>113</v>
      </c>
      <c r="F131" s="7">
        <v>1.52167999564895E-2</v>
      </c>
      <c r="G131" s="7">
        <v>8.6840299589699306E-3</v>
      </c>
      <c r="H131" s="7">
        <v>6.3052726689715004E-3</v>
      </c>
      <c r="I131" s="7">
        <v>8.3675946116734299E-4</v>
      </c>
      <c r="J131" s="76">
        <f t="shared" si="2"/>
        <v>2.3900829915459429E-2</v>
      </c>
    </row>
    <row r="132" spans="1:10" s="7" customFormat="1" x14ac:dyDescent="0.25">
      <c r="A132" s="7" t="s">
        <v>98</v>
      </c>
      <c r="B132" s="7" t="s">
        <v>317</v>
      </c>
      <c r="C132" s="7">
        <v>2</v>
      </c>
      <c r="D132" s="7" t="s">
        <v>123</v>
      </c>
      <c r="E132" s="7" t="s">
        <v>113</v>
      </c>
      <c r="F132" s="7">
        <v>1.5398220680451701E-2</v>
      </c>
      <c r="G132" s="7">
        <v>8.9092920952548293E-3</v>
      </c>
      <c r="H132" s="7">
        <v>6.3114489609289604E-3</v>
      </c>
      <c r="I132" s="7">
        <v>8.87572286460489E-4</v>
      </c>
      <c r="J132" s="76">
        <f t="shared" si="2"/>
        <v>2.430751277570653E-2</v>
      </c>
    </row>
    <row r="133" spans="1:10" s="7" customFormat="1" x14ac:dyDescent="0.25">
      <c r="A133" s="7" t="s">
        <v>98</v>
      </c>
      <c r="B133" s="7" t="s">
        <v>317</v>
      </c>
      <c r="C133" s="7">
        <v>2</v>
      </c>
      <c r="D133" s="7" t="s">
        <v>102</v>
      </c>
      <c r="E133" s="7" t="s">
        <v>113</v>
      </c>
      <c r="F133" s="7">
        <v>2.2649401816605502E-2</v>
      </c>
      <c r="G133" s="7">
        <v>1.66050173202885E-2</v>
      </c>
      <c r="H133" s="7">
        <v>1.51206273256368E-2</v>
      </c>
      <c r="I133" s="7">
        <v>8.8887489819305093E-3</v>
      </c>
      <c r="J133" s="76">
        <f t="shared" si="2"/>
        <v>3.9254419136894002E-2</v>
      </c>
    </row>
    <row r="134" spans="1:10" s="7" customFormat="1" x14ac:dyDescent="0.25">
      <c r="A134" s="7" t="s">
        <v>98</v>
      </c>
      <c r="B134" s="7" t="s">
        <v>317</v>
      </c>
      <c r="C134" s="7">
        <v>2</v>
      </c>
      <c r="D134" s="7" t="s">
        <v>65</v>
      </c>
      <c r="E134" s="7" t="s">
        <v>113</v>
      </c>
      <c r="F134" s="7">
        <v>2.38629014483712E-2</v>
      </c>
      <c r="G134" s="7">
        <v>1.7483667251694899E-2</v>
      </c>
      <c r="H134" s="7">
        <v>1.5418788196863299E-2</v>
      </c>
      <c r="I134" s="7">
        <v>8.9526334139735791E-3</v>
      </c>
      <c r="J134" s="76">
        <f t="shared" si="2"/>
        <v>4.1346568700066103E-2</v>
      </c>
    </row>
    <row r="135" spans="1:10" s="7" customFormat="1" x14ac:dyDescent="0.25">
      <c r="A135" s="7" t="s">
        <v>98</v>
      </c>
      <c r="B135" s="7" t="s">
        <v>317</v>
      </c>
      <c r="C135" s="7">
        <v>2</v>
      </c>
      <c r="D135" s="7" t="s">
        <v>35</v>
      </c>
      <c r="E135" s="7" t="s">
        <v>113</v>
      </c>
      <c r="F135" s="7">
        <v>3.98902082115377E-2</v>
      </c>
      <c r="G135" s="7">
        <v>2.7709876926244398E-2</v>
      </c>
      <c r="H135" s="7">
        <v>1.2570820083001401E-2</v>
      </c>
      <c r="I135" s="7">
        <v>4.8407480529844603E-3</v>
      </c>
      <c r="J135" s="76">
        <f t="shared" si="2"/>
        <v>6.7600085137782095E-2</v>
      </c>
    </row>
    <row r="136" spans="1:10" s="7" customFormat="1" x14ac:dyDescent="0.25">
      <c r="A136" s="7" t="s">
        <v>98</v>
      </c>
      <c r="B136" s="7" t="s">
        <v>317</v>
      </c>
      <c r="C136" s="7">
        <v>2</v>
      </c>
      <c r="D136" s="7" t="s">
        <v>163</v>
      </c>
      <c r="E136" s="7" t="s">
        <v>113</v>
      </c>
      <c r="F136" s="7">
        <v>0.56028201069445005</v>
      </c>
      <c r="G136" s="7">
        <v>0.55481905562846701</v>
      </c>
      <c r="H136" s="7">
        <v>0.30005632794593501</v>
      </c>
      <c r="I136" s="7">
        <v>0.30086824874145501</v>
      </c>
      <c r="J136" s="76">
        <f t="shared" si="2"/>
        <v>1.1151010663229171</v>
      </c>
    </row>
    <row r="137" spans="1:10" s="8" customFormat="1" x14ac:dyDescent="0.25">
      <c r="A137" s="8" t="s">
        <v>98</v>
      </c>
      <c r="B137" s="8" t="s">
        <v>317</v>
      </c>
      <c r="C137" s="8">
        <v>2</v>
      </c>
      <c r="D137" s="8" t="s">
        <v>170</v>
      </c>
      <c r="E137" s="8" t="s">
        <v>113</v>
      </c>
      <c r="F137" s="8">
        <v>0.56041653938957803</v>
      </c>
      <c r="G137" s="8">
        <v>0.55524711202733701</v>
      </c>
      <c r="H137" s="8">
        <v>0.30028287913519502</v>
      </c>
      <c r="I137" s="8">
        <v>0.30100642646256498</v>
      </c>
      <c r="J137" s="78">
        <f t="shared" si="2"/>
        <v>1.1156636514169151</v>
      </c>
    </row>
    <row r="138" spans="1:10" s="7" customFormat="1" x14ac:dyDescent="0.25">
      <c r="A138" s="7" t="s">
        <v>98</v>
      </c>
      <c r="B138" s="7" t="s">
        <v>317</v>
      </c>
      <c r="C138" s="7">
        <v>2</v>
      </c>
      <c r="D138" s="7" t="s">
        <v>13</v>
      </c>
      <c r="E138" s="7" t="s">
        <v>114</v>
      </c>
      <c r="F138" s="7">
        <v>1.4642080708372401E-2</v>
      </c>
      <c r="G138" s="7">
        <v>8.4151422237004492E-3</v>
      </c>
      <c r="H138" s="7">
        <v>6.4908108022851E-3</v>
      </c>
      <c r="I138" s="7">
        <v>8.9986111449500696E-4</v>
      </c>
      <c r="J138" s="76">
        <f t="shared" si="2"/>
        <v>2.3057222932072852E-2</v>
      </c>
    </row>
    <row r="139" spans="1:10" s="7" customFormat="1" x14ac:dyDescent="0.25">
      <c r="A139" s="7" t="s">
        <v>98</v>
      </c>
      <c r="B139" s="7" t="s">
        <v>317</v>
      </c>
      <c r="C139" s="7">
        <v>2</v>
      </c>
      <c r="D139" s="7" t="s">
        <v>124</v>
      </c>
      <c r="E139" s="7" t="s">
        <v>114</v>
      </c>
      <c r="F139" s="7">
        <v>1.53500435137054E-2</v>
      </c>
      <c r="G139" s="7">
        <v>9.6379776699284797E-3</v>
      </c>
      <c r="H139" s="7">
        <v>6.4793584038864696E-3</v>
      </c>
      <c r="I139" s="7">
        <v>1.00614507784003E-3</v>
      </c>
      <c r="J139" s="76">
        <f t="shared" si="2"/>
        <v>2.4988021183633878E-2</v>
      </c>
    </row>
    <row r="140" spans="1:10" s="7" customFormat="1" x14ac:dyDescent="0.25">
      <c r="A140" s="7" t="s">
        <v>98</v>
      </c>
      <c r="B140" s="7" t="s">
        <v>317</v>
      </c>
      <c r="C140" s="7">
        <v>2</v>
      </c>
      <c r="D140" s="7" t="s">
        <v>123</v>
      </c>
      <c r="E140" s="7" t="s">
        <v>114</v>
      </c>
      <c r="F140" s="7">
        <v>1.54114814536169E-2</v>
      </c>
      <c r="G140" s="7">
        <v>9.8572089520283894E-3</v>
      </c>
      <c r="H140" s="7">
        <v>6.4808436471344997E-3</v>
      </c>
      <c r="I140" s="7">
        <v>1.04583476450361E-3</v>
      </c>
      <c r="J140" s="76">
        <f t="shared" si="2"/>
        <v>2.5268690405645292E-2</v>
      </c>
    </row>
    <row r="141" spans="1:10" s="7" customFormat="1" x14ac:dyDescent="0.25">
      <c r="A141" s="7" t="s">
        <v>98</v>
      </c>
      <c r="B141" s="7" t="s">
        <v>317</v>
      </c>
      <c r="C141" s="7">
        <v>2</v>
      </c>
      <c r="D141" s="7" t="s">
        <v>102</v>
      </c>
      <c r="E141" s="7" t="s">
        <v>114</v>
      </c>
      <c r="F141" s="7">
        <v>1.8772675799240902E-2</v>
      </c>
      <c r="G141" s="7">
        <v>1.2540203240249299E-2</v>
      </c>
      <c r="H141" s="7">
        <v>7.6738435563916798E-3</v>
      </c>
      <c r="I141" s="7">
        <v>1.72204631672349E-3</v>
      </c>
      <c r="J141" s="76">
        <f t="shared" si="2"/>
        <v>3.1312879039490205E-2</v>
      </c>
    </row>
    <row r="142" spans="1:10" s="7" customFormat="1" x14ac:dyDescent="0.25">
      <c r="A142" s="7" t="s">
        <v>98</v>
      </c>
      <c r="B142" s="7" t="s">
        <v>317</v>
      </c>
      <c r="C142" s="7">
        <v>2</v>
      </c>
      <c r="D142" s="7" t="s">
        <v>65</v>
      </c>
      <c r="E142" s="7" t="s">
        <v>114</v>
      </c>
      <c r="F142" s="7">
        <v>1.9131652639697901E-2</v>
      </c>
      <c r="G142" s="7">
        <v>1.28422431450315E-2</v>
      </c>
      <c r="H142" s="7">
        <v>7.7122149591242004E-3</v>
      </c>
      <c r="I142" s="7">
        <v>1.68535278386631E-3</v>
      </c>
      <c r="J142" s="76">
        <f t="shared" si="2"/>
        <v>3.1973895784729402E-2</v>
      </c>
    </row>
    <row r="143" spans="1:10" s="7" customFormat="1" x14ac:dyDescent="0.25">
      <c r="A143" s="7" t="s">
        <v>98</v>
      </c>
      <c r="B143" s="7" t="s">
        <v>317</v>
      </c>
      <c r="C143" s="7">
        <v>2</v>
      </c>
      <c r="D143" s="7" t="s">
        <v>35</v>
      </c>
      <c r="E143" s="7" t="s">
        <v>114</v>
      </c>
      <c r="F143" s="7">
        <v>2.6926606830214701E-2</v>
      </c>
      <c r="G143" s="7">
        <v>1.78887258891148E-2</v>
      </c>
      <c r="H143" s="7">
        <v>8.1371570948526005E-3</v>
      </c>
      <c r="I143" s="7">
        <v>2.1258601124989601E-3</v>
      </c>
      <c r="J143" s="76">
        <f t="shared" si="2"/>
        <v>4.4815332719329498E-2</v>
      </c>
    </row>
    <row r="144" spans="1:10" s="7" customFormat="1" x14ac:dyDescent="0.25">
      <c r="A144" s="7" t="s">
        <v>98</v>
      </c>
      <c r="B144" s="7" t="s">
        <v>317</v>
      </c>
      <c r="C144" s="7">
        <v>2</v>
      </c>
      <c r="D144" s="7" t="s">
        <v>163</v>
      </c>
      <c r="E144" s="7" t="s">
        <v>114</v>
      </c>
      <c r="F144" s="7">
        <v>0.56075286548084302</v>
      </c>
      <c r="G144" s="7">
        <v>0.55734206345797399</v>
      </c>
      <c r="H144" s="7">
        <v>0.30425232178921502</v>
      </c>
      <c r="I144" s="7">
        <v>0.30310105861276698</v>
      </c>
      <c r="J144" s="76">
        <f t="shared" si="2"/>
        <v>1.1180949289388171</v>
      </c>
    </row>
    <row r="145" spans="1:10" s="8" customFormat="1" x14ac:dyDescent="0.25">
      <c r="A145" s="8" t="s">
        <v>98</v>
      </c>
      <c r="B145" s="8" t="s">
        <v>317</v>
      </c>
      <c r="C145" s="8">
        <v>2</v>
      </c>
      <c r="D145" s="8" t="s">
        <v>170</v>
      </c>
      <c r="E145" s="8" t="s">
        <v>114</v>
      </c>
      <c r="F145" s="8">
        <v>0.56066844660816995</v>
      </c>
      <c r="G145" s="8">
        <v>0.55750800526002298</v>
      </c>
      <c r="H145" s="8">
        <v>0.304302870323575</v>
      </c>
      <c r="I145" s="8">
        <v>0.303142908153545</v>
      </c>
      <c r="J145" s="78">
        <f t="shared" si="2"/>
        <v>1.1181764518681929</v>
      </c>
    </row>
    <row r="146" spans="1:10" s="7" customFormat="1" x14ac:dyDescent="0.25">
      <c r="A146" s="7" t="s">
        <v>98</v>
      </c>
      <c r="B146" s="7" t="s">
        <v>317</v>
      </c>
      <c r="C146" s="7">
        <v>2</v>
      </c>
      <c r="D146" s="7" t="s">
        <v>65</v>
      </c>
      <c r="E146" s="7" t="s">
        <v>107</v>
      </c>
      <c r="F146" s="7">
        <v>1.9062984151286402E-2</v>
      </c>
      <c r="G146" s="7">
        <v>1.9493470539550899E-2</v>
      </c>
      <c r="H146" s="7">
        <v>7.8518181109045598E-3</v>
      </c>
      <c r="I146" s="7">
        <v>8.6006635898752699E-3</v>
      </c>
      <c r="J146" s="76">
        <f t="shared" si="2"/>
        <v>3.8556454690837301E-2</v>
      </c>
    </row>
    <row r="147" spans="1:10" s="7" customFormat="1" x14ac:dyDescent="0.25">
      <c r="A147" s="7" t="s">
        <v>98</v>
      </c>
      <c r="B147" s="7" t="s">
        <v>317</v>
      </c>
      <c r="C147" s="7">
        <v>2</v>
      </c>
      <c r="D147" s="7" t="s">
        <v>102</v>
      </c>
      <c r="E147" s="7" t="s">
        <v>107</v>
      </c>
      <c r="F147" s="7">
        <v>2.4617403156675901E-2</v>
      </c>
      <c r="G147" s="7">
        <v>2.55380764543147E-2</v>
      </c>
      <c r="H147" s="7">
        <v>4.1185168903613102E-2</v>
      </c>
      <c r="I147" s="7">
        <v>4.0014614580309499E-2</v>
      </c>
      <c r="J147" s="76">
        <f t="shared" si="2"/>
        <v>5.0155479610990601E-2</v>
      </c>
    </row>
    <row r="148" spans="1:10" s="7" customFormat="1" x14ac:dyDescent="0.25">
      <c r="A148" s="7" t="s">
        <v>98</v>
      </c>
      <c r="B148" s="7" t="s">
        <v>317</v>
      </c>
      <c r="C148" s="7">
        <v>2</v>
      </c>
      <c r="D148" s="7" t="s">
        <v>35</v>
      </c>
      <c r="E148" s="7" t="s">
        <v>107</v>
      </c>
      <c r="F148" s="7">
        <v>1.17815498751246</v>
      </c>
      <c r="G148" s="7">
        <v>0.91448089441318503</v>
      </c>
      <c r="H148" s="7">
        <v>717.34142965150897</v>
      </c>
      <c r="I148" s="7">
        <v>585.37105096823905</v>
      </c>
      <c r="J148" s="76">
        <f t="shared" si="2"/>
        <v>2.092635881925645</v>
      </c>
    </row>
    <row r="149" spans="1:10" s="7" customFormat="1" x14ac:dyDescent="0.25">
      <c r="A149" s="7" t="s">
        <v>98</v>
      </c>
      <c r="B149" s="7" t="s">
        <v>317</v>
      </c>
      <c r="C149" s="7">
        <v>2</v>
      </c>
      <c r="D149" s="7" t="s">
        <v>124</v>
      </c>
      <c r="E149" s="7" t="s">
        <v>107</v>
      </c>
      <c r="F149" s="7">
        <v>1.3018853608990399</v>
      </c>
      <c r="G149" s="7">
        <v>1.3556444162475101</v>
      </c>
      <c r="H149" s="7">
        <v>1111.4771056322099</v>
      </c>
      <c r="I149" s="7">
        <v>1254.7018852255401</v>
      </c>
      <c r="J149" s="76">
        <f t="shared" si="2"/>
        <v>2.65752977714655</v>
      </c>
    </row>
    <row r="150" spans="1:10" s="7" customFormat="1" x14ac:dyDescent="0.25">
      <c r="A150" s="7" t="s">
        <v>98</v>
      </c>
      <c r="B150" s="7" t="s">
        <v>317</v>
      </c>
      <c r="C150" s="7">
        <v>2</v>
      </c>
      <c r="D150" s="7" t="s">
        <v>123</v>
      </c>
      <c r="E150" s="7" t="s">
        <v>107</v>
      </c>
      <c r="F150" s="7">
        <v>1.3084054843736499</v>
      </c>
      <c r="G150" s="7">
        <v>1.3657391987479699</v>
      </c>
      <c r="H150" s="7">
        <v>1123.67916248041</v>
      </c>
      <c r="I150" s="7">
        <v>1274.5414811994301</v>
      </c>
      <c r="J150" s="76">
        <f t="shared" si="2"/>
        <v>2.6741446831216198</v>
      </c>
    </row>
    <row r="151" spans="1:10" s="7" customFormat="1" x14ac:dyDescent="0.25">
      <c r="A151" s="7" t="s">
        <v>98</v>
      </c>
      <c r="B151" s="7" t="s">
        <v>317</v>
      </c>
      <c r="C151" s="7">
        <v>2</v>
      </c>
      <c r="D151" s="7" t="s">
        <v>13</v>
      </c>
      <c r="E151" s="7" t="s">
        <v>107</v>
      </c>
      <c r="F151" s="7">
        <v>1.3199064448906901</v>
      </c>
      <c r="G151" s="7">
        <v>1.37461982545772</v>
      </c>
      <c r="H151" s="7">
        <v>1140.0972731294</v>
      </c>
      <c r="I151" s="7">
        <v>1287.6476822889099</v>
      </c>
      <c r="J151" s="76">
        <f t="shared" si="2"/>
        <v>2.6945262703484101</v>
      </c>
    </row>
    <row r="152" spans="1:10" s="7" customFormat="1" x14ac:dyDescent="0.25">
      <c r="A152" s="7" t="s">
        <v>98</v>
      </c>
      <c r="B152" s="7" t="s">
        <v>317</v>
      </c>
      <c r="C152" s="7">
        <v>2</v>
      </c>
      <c r="D152" s="7" t="s">
        <v>163</v>
      </c>
      <c r="E152" s="7" t="s">
        <v>107</v>
      </c>
      <c r="F152" s="7">
        <v>1.66772140632348</v>
      </c>
      <c r="G152" s="7">
        <v>1.6631249779980799</v>
      </c>
      <c r="H152" s="7">
        <v>929.42446091768704</v>
      </c>
      <c r="I152" s="7">
        <v>849.36776861247404</v>
      </c>
      <c r="J152" s="76">
        <f t="shared" si="2"/>
        <v>3.3308463843215597</v>
      </c>
    </row>
    <row r="153" spans="1:10" s="8" customFormat="1" x14ac:dyDescent="0.25">
      <c r="A153" s="8" t="s">
        <v>98</v>
      </c>
      <c r="B153" s="8" t="s">
        <v>317</v>
      </c>
      <c r="C153" s="8">
        <v>2</v>
      </c>
      <c r="D153" s="8" t="s">
        <v>170</v>
      </c>
      <c r="E153" s="8" t="s">
        <v>107</v>
      </c>
      <c r="F153" s="8">
        <v>1.7163714128235701</v>
      </c>
      <c r="G153" s="8">
        <v>1.7157181551852501</v>
      </c>
      <c r="H153" s="8">
        <v>994.775828429066</v>
      </c>
      <c r="I153" s="8">
        <v>910.38518933041701</v>
      </c>
      <c r="J153" s="78">
        <f t="shared" si="2"/>
        <v>3.4320895680088199</v>
      </c>
    </row>
    <row r="154" spans="1:10" s="7" customFormat="1" x14ac:dyDescent="0.25">
      <c r="A154" s="7" t="s">
        <v>98</v>
      </c>
      <c r="B154" s="7" t="s">
        <v>317</v>
      </c>
      <c r="C154" s="7">
        <v>2</v>
      </c>
      <c r="D154" s="7" t="s">
        <v>65</v>
      </c>
      <c r="E154" s="7" t="s">
        <v>108</v>
      </c>
      <c r="F154" s="7">
        <v>1.19507718967102E-2</v>
      </c>
      <c r="G154" s="7">
        <v>1.25389556297862E-2</v>
      </c>
      <c r="H154" s="7">
        <v>1.9557042576572301E-3</v>
      </c>
      <c r="I154" s="7">
        <v>2.6402714041711202E-3</v>
      </c>
      <c r="J154" s="76">
        <f t="shared" si="2"/>
        <v>2.4489727526496398E-2</v>
      </c>
    </row>
    <row r="155" spans="1:10" s="7" customFormat="1" x14ac:dyDescent="0.25">
      <c r="A155" s="7" t="s">
        <v>98</v>
      </c>
      <c r="B155" s="7" t="s">
        <v>317</v>
      </c>
      <c r="C155" s="7">
        <v>2</v>
      </c>
      <c r="D155" s="7" t="s">
        <v>102</v>
      </c>
      <c r="E155" s="7" t="s">
        <v>108</v>
      </c>
      <c r="F155" s="7">
        <v>1.5400241869536299E-2</v>
      </c>
      <c r="G155" s="7">
        <v>1.53045980260443E-2</v>
      </c>
      <c r="H155" s="7">
        <v>1.0273639625638299E-2</v>
      </c>
      <c r="I155" s="7">
        <v>9.4474540016510396E-3</v>
      </c>
      <c r="J155" s="76">
        <f t="shared" si="2"/>
        <v>3.07048398955806E-2</v>
      </c>
    </row>
    <row r="156" spans="1:10" s="7" customFormat="1" x14ac:dyDescent="0.25">
      <c r="A156" s="7" t="s">
        <v>98</v>
      </c>
      <c r="B156" s="7" t="s">
        <v>317</v>
      </c>
      <c r="C156" s="7">
        <v>2</v>
      </c>
      <c r="D156" s="7" t="s">
        <v>35</v>
      </c>
      <c r="E156" s="7" t="s">
        <v>108</v>
      </c>
      <c r="F156" s="7">
        <v>0.57897698737817105</v>
      </c>
      <c r="G156" s="7">
        <v>0.45242657209757398</v>
      </c>
      <c r="H156" s="7">
        <v>162.55212448760199</v>
      </c>
      <c r="I156" s="7">
        <v>128.457214323269</v>
      </c>
      <c r="J156" s="76">
        <f t="shared" si="2"/>
        <v>1.0314035594757449</v>
      </c>
    </row>
    <row r="157" spans="1:10" s="7" customFormat="1" x14ac:dyDescent="0.25">
      <c r="A157" s="7" t="s">
        <v>98</v>
      </c>
      <c r="B157" s="7" t="s">
        <v>317</v>
      </c>
      <c r="C157" s="7">
        <v>2</v>
      </c>
      <c r="D157" s="7" t="s">
        <v>124</v>
      </c>
      <c r="E157" s="7" t="s">
        <v>108</v>
      </c>
      <c r="F157" s="7">
        <v>0.63083111965238503</v>
      </c>
      <c r="G157" s="7">
        <v>0.64964707405532596</v>
      </c>
      <c r="H157" s="7">
        <v>242.13355153800299</v>
      </c>
      <c r="I157" s="7">
        <v>256.45418858720598</v>
      </c>
      <c r="J157" s="76">
        <f t="shared" si="2"/>
        <v>1.280478193707711</v>
      </c>
    </row>
    <row r="158" spans="1:10" s="7" customFormat="1" x14ac:dyDescent="0.25">
      <c r="A158" s="7" t="s">
        <v>98</v>
      </c>
      <c r="B158" s="7" t="s">
        <v>317</v>
      </c>
      <c r="C158" s="7">
        <v>2</v>
      </c>
      <c r="D158" s="7" t="s">
        <v>123</v>
      </c>
      <c r="E158" s="7" t="s">
        <v>108</v>
      </c>
      <c r="F158" s="7">
        <v>0.63372739579513404</v>
      </c>
      <c r="G158" s="7">
        <v>0.65428062026953804</v>
      </c>
      <c r="H158" s="7">
        <v>244.38533417319999</v>
      </c>
      <c r="I158" s="7">
        <v>259.92548757068198</v>
      </c>
      <c r="J158" s="76">
        <f t="shared" si="2"/>
        <v>1.2880080160646721</v>
      </c>
    </row>
    <row r="159" spans="1:10" s="7" customFormat="1" x14ac:dyDescent="0.25">
      <c r="A159" s="7" t="s">
        <v>98</v>
      </c>
      <c r="B159" s="7" t="s">
        <v>317</v>
      </c>
      <c r="C159" s="7">
        <v>2</v>
      </c>
      <c r="D159" s="7" t="s">
        <v>13</v>
      </c>
      <c r="E159" s="7" t="s">
        <v>108</v>
      </c>
      <c r="F159" s="7">
        <v>0.63919798636373004</v>
      </c>
      <c r="G159" s="7">
        <v>0.65870430958648696</v>
      </c>
      <c r="H159" s="7">
        <v>247.67280662735499</v>
      </c>
      <c r="I159" s="7">
        <v>262.83508219482201</v>
      </c>
      <c r="J159" s="76">
        <f t="shared" si="2"/>
        <v>1.2979022959502169</v>
      </c>
    </row>
    <row r="160" spans="1:10" s="7" customFormat="1" x14ac:dyDescent="0.25">
      <c r="A160" s="7" t="s">
        <v>98</v>
      </c>
      <c r="B160" s="7" t="s">
        <v>317</v>
      </c>
      <c r="C160" s="7">
        <v>2</v>
      </c>
      <c r="D160" s="7" t="s">
        <v>163</v>
      </c>
      <c r="E160" s="7" t="s">
        <v>108</v>
      </c>
      <c r="F160" s="7">
        <v>1.0836428537412399</v>
      </c>
      <c r="G160" s="7">
        <v>1.0938859551444799</v>
      </c>
      <c r="H160" s="7">
        <v>194.98321392414601</v>
      </c>
      <c r="I160" s="7">
        <v>188.383873874816</v>
      </c>
      <c r="J160" s="76">
        <f t="shared" si="2"/>
        <v>2.1775288088857199</v>
      </c>
    </row>
    <row r="161" spans="1:10" s="8" customFormat="1" x14ac:dyDescent="0.25">
      <c r="A161" s="8" t="s">
        <v>98</v>
      </c>
      <c r="B161" s="8" t="s">
        <v>317</v>
      </c>
      <c r="C161" s="8">
        <v>2</v>
      </c>
      <c r="D161" s="8" t="s">
        <v>170</v>
      </c>
      <c r="E161" s="8" t="s">
        <v>108</v>
      </c>
      <c r="F161" s="8">
        <v>1.1059286988040899</v>
      </c>
      <c r="G161" s="8">
        <v>1.1198739201933201</v>
      </c>
      <c r="H161" s="8">
        <v>208.05323597579499</v>
      </c>
      <c r="I161" s="8">
        <v>202.21665520682399</v>
      </c>
      <c r="J161" s="78">
        <f t="shared" si="2"/>
        <v>2.2258026189974101</v>
      </c>
    </row>
    <row r="162" spans="1:10" s="7" customFormat="1" x14ac:dyDescent="0.25">
      <c r="A162" s="7" t="s">
        <v>98</v>
      </c>
      <c r="B162" s="7" t="s">
        <v>317</v>
      </c>
      <c r="C162" s="7">
        <v>2</v>
      </c>
      <c r="D162" s="7" t="s">
        <v>13</v>
      </c>
      <c r="E162" s="7" t="s">
        <v>110</v>
      </c>
      <c r="F162" s="7">
        <v>1.32400261434055E-2</v>
      </c>
      <c r="G162" s="7">
        <v>1.34564065390278E-2</v>
      </c>
      <c r="H162" s="7">
        <v>1.1191415978422301E-3</v>
      </c>
      <c r="I162" s="7">
        <v>1.4494870528830601E-3</v>
      </c>
      <c r="J162" s="76">
        <f t="shared" si="2"/>
        <v>2.66964326824333E-2</v>
      </c>
    </row>
    <row r="163" spans="1:10" s="7" customFormat="1" x14ac:dyDescent="0.25">
      <c r="A163" s="7" t="s">
        <v>98</v>
      </c>
      <c r="B163" s="7" t="s">
        <v>317</v>
      </c>
      <c r="C163" s="7">
        <v>2</v>
      </c>
      <c r="D163" s="7" t="s">
        <v>124</v>
      </c>
      <c r="E163" s="7" t="s">
        <v>110</v>
      </c>
      <c r="F163" s="7">
        <v>1.52765165128064E-2</v>
      </c>
      <c r="G163" s="7">
        <v>1.33996144513661E-2</v>
      </c>
      <c r="H163" s="7">
        <v>1.20080809852945E-3</v>
      </c>
      <c r="I163" s="7">
        <v>1.2585799799395201E-3</v>
      </c>
      <c r="J163" s="76">
        <f t="shared" si="2"/>
        <v>2.86761309641725E-2</v>
      </c>
    </row>
    <row r="164" spans="1:10" s="7" customFormat="1" x14ac:dyDescent="0.25">
      <c r="A164" s="7" t="s">
        <v>98</v>
      </c>
      <c r="B164" s="7" t="s">
        <v>317</v>
      </c>
      <c r="C164" s="7">
        <v>2</v>
      </c>
      <c r="D164" s="7" t="s">
        <v>123</v>
      </c>
      <c r="E164" s="7" t="s">
        <v>110</v>
      </c>
      <c r="F164" s="7">
        <v>1.55383848333946E-2</v>
      </c>
      <c r="G164" s="7">
        <v>1.38751329281978E-2</v>
      </c>
      <c r="H164" s="7">
        <v>1.2601421585033E-3</v>
      </c>
      <c r="I164" s="7">
        <v>1.4355843491099501E-3</v>
      </c>
      <c r="J164" s="76">
        <f t="shared" si="2"/>
        <v>2.94135177615924E-2</v>
      </c>
    </row>
    <row r="165" spans="1:10" s="7" customFormat="1" x14ac:dyDescent="0.25">
      <c r="A165" s="7" t="s">
        <v>98</v>
      </c>
      <c r="B165" s="7" t="s">
        <v>317</v>
      </c>
      <c r="C165" s="7">
        <v>2</v>
      </c>
      <c r="D165" s="7" t="s">
        <v>102</v>
      </c>
      <c r="E165" s="7" t="s">
        <v>110</v>
      </c>
      <c r="F165" s="7">
        <v>2.0919978121540901E-2</v>
      </c>
      <c r="G165" s="7">
        <v>1.95653751720966E-2</v>
      </c>
      <c r="H165" s="7">
        <v>1.45887755632951E-2</v>
      </c>
      <c r="I165" s="7">
        <v>1.16070838178113E-2</v>
      </c>
      <c r="J165" s="76">
        <f t="shared" si="2"/>
        <v>4.0485353293637505E-2</v>
      </c>
    </row>
    <row r="166" spans="1:10" s="7" customFormat="1" x14ac:dyDescent="0.25">
      <c r="A166" s="7" t="s">
        <v>98</v>
      </c>
      <c r="B166" s="7" t="s">
        <v>317</v>
      </c>
      <c r="C166" s="7">
        <v>2</v>
      </c>
      <c r="D166" s="7" t="s">
        <v>65</v>
      </c>
      <c r="E166" s="7" t="s">
        <v>110</v>
      </c>
      <c r="F166" s="7">
        <v>2.5387119695450999E-2</v>
      </c>
      <c r="G166" s="7">
        <v>2.4006745123140199E-2</v>
      </c>
      <c r="H166" s="7">
        <v>1.54229015458415E-2</v>
      </c>
      <c r="I166" s="7">
        <v>1.2667489828049199E-2</v>
      </c>
      <c r="J166" s="76">
        <f t="shared" si="2"/>
        <v>4.9393864818591197E-2</v>
      </c>
    </row>
    <row r="167" spans="1:10" s="7" customFormat="1" x14ac:dyDescent="0.25">
      <c r="A167" s="7" t="s">
        <v>98</v>
      </c>
      <c r="B167" s="7" t="s">
        <v>317</v>
      </c>
      <c r="C167" s="7">
        <v>2</v>
      </c>
      <c r="D167" s="7" t="s">
        <v>35</v>
      </c>
      <c r="E167" s="7" t="s">
        <v>110</v>
      </c>
      <c r="F167" s="7">
        <v>4.7269926945099502E-2</v>
      </c>
      <c r="G167" s="7">
        <v>3.5931424948180801E-2</v>
      </c>
      <c r="H167" s="7">
        <v>6.9587939823893699E-3</v>
      </c>
      <c r="I167" s="7">
        <v>7.4031740707920903E-3</v>
      </c>
      <c r="J167" s="76">
        <f t="shared" si="2"/>
        <v>8.3201351893280304E-2</v>
      </c>
    </row>
    <row r="168" spans="1:10" s="7" customFormat="1" x14ac:dyDescent="0.25">
      <c r="A168" s="7" t="s">
        <v>98</v>
      </c>
      <c r="B168" s="7" t="s">
        <v>317</v>
      </c>
      <c r="C168" s="7">
        <v>2</v>
      </c>
      <c r="D168" s="7" t="s">
        <v>170</v>
      </c>
      <c r="E168" s="7" t="s">
        <v>110</v>
      </c>
      <c r="F168" s="7">
        <v>0.56081152068591</v>
      </c>
      <c r="G168" s="7">
        <v>0.56521113581175697</v>
      </c>
      <c r="H168" s="7">
        <v>0.30423866438637198</v>
      </c>
      <c r="I168" s="7">
        <v>0.30479336871892998</v>
      </c>
      <c r="J168" s="76">
        <f t="shared" si="2"/>
        <v>1.126022656497667</v>
      </c>
    </row>
    <row r="169" spans="1:10" s="8" customFormat="1" x14ac:dyDescent="0.25">
      <c r="A169" s="8" t="s">
        <v>98</v>
      </c>
      <c r="B169" s="8" t="s">
        <v>317</v>
      </c>
      <c r="C169" s="8">
        <v>2</v>
      </c>
      <c r="D169" s="8" t="s">
        <v>163</v>
      </c>
      <c r="E169" s="8" t="s">
        <v>110</v>
      </c>
      <c r="F169" s="8">
        <v>0.561780810157684</v>
      </c>
      <c r="G169" s="8">
        <v>0.56757297481398905</v>
      </c>
      <c r="H169" s="8">
        <v>0.30631701649652199</v>
      </c>
      <c r="I169" s="8">
        <v>0.30673753280840199</v>
      </c>
      <c r="J169" s="78">
        <f t="shared" si="2"/>
        <v>1.129353784971673</v>
      </c>
    </row>
    <row r="170" spans="1:10" s="7" customFormat="1" x14ac:dyDescent="0.25">
      <c r="A170" s="7" t="s">
        <v>98</v>
      </c>
      <c r="B170" s="7" t="s">
        <v>317</v>
      </c>
      <c r="C170" s="7">
        <v>2</v>
      </c>
      <c r="D170" s="7" t="s">
        <v>124</v>
      </c>
      <c r="E170" s="7" t="s">
        <v>111</v>
      </c>
      <c r="F170" s="7">
        <v>1.6557338071694599E-2</v>
      </c>
      <c r="G170" s="7">
        <v>1.5227557603458E-2</v>
      </c>
      <c r="H170" s="7">
        <v>1.8657108859512399E-3</v>
      </c>
      <c r="I170" s="7">
        <v>1.9601268625427902E-3</v>
      </c>
      <c r="J170" s="76">
        <f t="shared" si="2"/>
        <v>3.1784895675152601E-2</v>
      </c>
    </row>
    <row r="171" spans="1:10" s="7" customFormat="1" x14ac:dyDescent="0.25">
      <c r="A171" s="7" t="s">
        <v>98</v>
      </c>
      <c r="B171" s="7" t="s">
        <v>317</v>
      </c>
      <c r="C171" s="7">
        <v>2</v>
      </c>
      <c r="D171" s="7" t="s">
        <v>13</v>
      </c>
      <c r="E171" s="7" t="s">
        <v>111</v>
      </c>
      <c r="F171" s="7">
        <v>1.63916272398727E-2</v>
      </c>
      <c r="G171" s="7">
        <v>1.5668083934183001E-2</v>
      </c>
      <c r="H171" s="7">
        <v>1.9620053094014799E-3</v>
      </c>
      <c r="I171" s="7">
        <v>2.17188286603748E-3</v>
      </c>
      <c r="J171" s="76">
        <f t="shared" si="2"/>
        <v>3.2059711174055705E-2</v>
      </c>
    </row>
    <row r="172" spans="1:10" s="7" customFormat="1" x14ac:dyDescent="0.25">
      <c r="A172" s="7" t="s">
        <v>98</v>
      </c>
      <c r="B172" s="7" t="s">
        <v>317</v>
      </c>
      <c r="C172" s="7">
        <v>2</v>
      </c>
      <c r="D172" s="7" t="s">
        <v>123</v>
      </c>
      <c r="E172" s="7" t="s">
        <v>111</v>
      </c>
      <c r="F172" s="7">
        <v>1.6711230958320202E-2</v>
      </c>
      <c r="G172" s="7">
        <v>1.5658521091767099E-2</v>
      </c>
      <c r="H172" s="7">
        <v>1.8973310233514301E-3</v>
      </c>
      <c r="I172" s="7">
        <v>2.0754724921939701E-3</v>
      </c>
      <c r="J172" s="76">
        <f t="shared" si="2"/>
        <v>3.2369752050087297E-2</v>
      </c>
    </row>
    <row r="173" spans="1:10" s="7" customFormat="1" x14ac:dyDescent="0.25">
      <c r="A173" s="7" t="s">
        <v>98</v>
      </c>
      <c r="B173" s="7" t="s">
        <v>317</v>
      </c>
      <c r="C173" s="7">
        <v>2</v>
      </c>
      <c r="D173" s="7" t="s">
        <v>102</v>
      </c>
      <c r="E173" s="7" t="s">
        <v>111</v>
      </c>
      <c r="F173" s="7">
        <v>1.9256038051380701E-2</v>
      </c>
      <c r="G173" s="7">
        <v>1.79857530250832E-2</v>
      </c>
      <c r="H173" s="7">
        <v>5.5647504825842896E-3</v>
      </c>
      <c r="I173" s="7">
        <v>5.24711664025879E-3</v>
      </c>
      <c r="J173" s="76">
        <f t="shared" si="2"/>
        <v>3.7241791076463901E-2</v>
      </c>
    </row>
    <row r="174" spans="1:10" s="7" customFormat="1" x14ac:dyDescent="0.25">
      <c r="A174" s="7" t="s">
        <v>98</v>
      </c>
      <c r="B174" s="7" t="s">
        <v>317</v>
      </c>
      <c r="C174" s="7">
        <v>2</v>
      </c>
      <c r="D174" s="7" t="s">
        <v>65</v>
      </c>
      <c r="E174" s="7" t="s">
        <v>111</v>
      </c>
      <c r="F174" s="7">
        <v>2.197154486501E-2</v>
      </c>
      <c r="G174" s="7">
        <v>2.07594427247999E-2</v>
      </c>
      <c r="H174" s="7">
        <v>6.1053870147865204E-3</v>
      </c>
      <c r="I174" s="7">
        <v>5.8883137863688503E-3</v>
      </c>
      <c r="J174" s="76">
        <f t="shared" si="2"/>
        <v>4.27309875898099E-2</v>
      </c>
    </row>
    <row r="175" spans="1:10" s="7" customFormat="1" x14ac:dyDescent="0.25">
      <c r="A175" s="7" t="s">
        <v>98</v>
      </c>
      <c r="B175" s="7" t="s">
        <v>317</v>
      </c>
      <c r="C175" s="7">
        <v>2</v>
      </c>
      <c r="D175" s="7" t="s">
        <v>35</v>
      </c>
      <c r="E175" s="7" t="s">
        <v>111</v>
      </c>
      <c r="F175" s="7">
        <v>2.86632596355385E-2</v>
      </c>
      <c r="G175" s="7">
        <v>2.4816664289276501E-2</v>
      </c>
      <c r="H175" s="7">
        <v>3.1869754088852198E-3</v>
      </c>
      <c r="I175" s="7">
        <v>3.7431246640428498E-3</v>
      </c>
      <c r="J175" s="76">
        <f t="shared" si="2"/>
        <v>5.3479923924815001E-2</v>
      </c>
    </row>
    <row r="176" spans="1:10" s="7" customFormat="1" x14ac:dyDescent="0.25">
      <c r="A176" s="7" t="s">
        <v>98</v>
      </c>
      <c r="B176" s="7" t="s">
        <v>317</v>
      </c>
      <c r="C176" s="7">
        <v>2</v>
      </c>
      <c r="D176" s="7" t="s">
        <v>170</v>
      </c>
      <c r="E176" s="7" t="s">
        <v>111</v>
      </c>
      <c r="F176" s="7">
        <v>0.56210574976636496</v>
      </c>
      <c r="G176" s="7">
        <v>0.568928911406825</v>
      </c>
      <c r="H176" s="7">
        <v>0.31194131889122001</v>
      </c>
      <c r="I176" s="7">
        <v>0.30979802161310299</v>
      </c>
      <c r="J176" s="76">
        <f t="shared" si="2"/>
        <v>1.1310346611731901</v>
      </c>
    </row>
    <row r="177" spans="1:10" s="8" customFormat="1" x14ac:dyDescent="0.25">
      <c r="A177" s="8" t="s">
        <v>98</v>
      </c>
      <c r="B177" s="8" t="s">
        <v>317</v>
      </c>
      <c r="C177" s="8">
        <v>2</v>
      </c>
      <c r="D177" s="8" t="s">
        <v>163</v>
      </c>
      <c r="E177" s="8" t="s">
        <v>111</v>
      </c>
      <c r="F177" s="8">
        <v>0.56276343727998401</v>
      </c>
      <c r="G177" s="8">
        <v>0.57009419671495898</v>
      </c>
      <c r="H177" s="8">
        <v>0.31304138997070802</v>
      </c>
      <c r="I177" s="8">
        <v>0.31088217852773298</v>
      </c>
      <c r="J177" s="78">
        <f t="shared" si="2"/>
        <v>1.132857633994943</v>
      </c>
    </row>
    <row r="178" spans="1:10" s="7" customFormat="1" x14ac:dyDescent="0.25">
      <c r="A178" s="7" t="s">
        <v>98</v>
      </c>
      <c r="B178" s="7" t="s">
        <v>317</v>
      </c>
      <c r="C178" s="7">
        <v>2</v>
      </c>
      <c r="D178" s="7" t="s">
        <v>13</v>
      </c>
      <c r="E178" s="7" t="s">
        <v>100</v>
      </c>
      <c r="F178" s="7">
        <v>9.5356492197150398E-3</v>
      </c>
      <c r="G178" s="7">
        <v>8.7970101486889701E-3</v>
      </c>
      <c r="H178" s="7">
        <v>5.4172771828202499E-4</v>
      </c>
      <c r="I178" s="7">
        <v>6.3587631371474999E-4</v>
      </c>
      <c r="J178" s="76">
        <f t="shared" si="2"/>
        <v>1.833265936840401E-2</v>
      </c>
    </row>
    <row r="179" spans="1:10" s="7" customFormat="1" x14ac:dyDescent="0.25">
      <c r="A179" s="7" t="s">
        <v>98</v>
      </c>
      <c r="B179" s="7" t="s">
        <v>317</v>
      </c>
      <c r="C179" s="7">
        <v>2</v>
      </c>
      <c r="D179" s="7" t="s">
        <v>124</v>
      </c>
      <c r="E179" s="7" t="s">
        <v>100</v>
      </c>
      <c r="F179" s="7">
        <v>1.21302078384567E-2</v>
      </c>
      <c r="G179" s="7">
        <v>1.1780422468062201E-2</v>
      </c>
      <c r="H179" s="7">
        <v>7.4796690456199397E-4</v>
      </c>
      <c r="I179" s="7">
        <v>1.0091521774773799E-3</v>
      </c>
      <c r="J179" s="76">
        <f t="shared" si="2"/>
        <v>2.3910630306518903E-2</v>
      </c>
    </row>
    <row r="180" spans="1:10" s="7" customFormat="1" x14ac:dyDescent="0.25">
      <c r="A180" s="7" t="s">
        <v>98</v>
      </c>
      <c r="B180" s="7" t="s">
        <v>317</v>
      </c>
      <c r="C180" s="7">
        <v>2</v>
      </c>
      <c r="D180" s="7" t="s">
        <v>123</v>
      </c>
      <c r="E180" s="7" t="s">
        <v>100</v>
      </c>
      <c r="F180" s="7">
        <v>1.26177551917713E-2</v>
      </c>
      <c r="G180" s="7">
        <v>1.26883454075408E-2</v>
      </c>
      <c r="H180" s="7">
        <v>9.6775702302559496E-4</v>
      </c>
      <c r="I180" s="7">
        <v>1.3105585492407801E-3</v>
      </c>
      <c r="J180" s="76">
        <f t="shared" si="2"/>
        <v>2.5306100599312098E-2</v>
      </c>
    </row>
    <row r="181" spans="1:10" s="7" customFormat="1" x14ac:dyDescent="0.25">
      <c r="A181" s="7" t="s">
        <v>98</v>
      </c>
      <c r="B181" s="7" t="s">
        <v>317</v>
      </c>
      <c r="C181" s="7">
        <v>2</v>
      </c>
      <c r="D181" s="7" t="s">
        <v>102</v>
      </c>
      <c r="E181" s="7" t="s">
        <v>100</v>
      </c>
      <c r="F181" s="7">
        <v>2.85099241106932E-2</v>
      </c>
      <c r="G181" s="7">
        <v>2.5917957290357199E-2</v>
      </c>
      <c r="H181" s="7">
        <v>1.54082742270587E-2</v>
      </c>
      <c r="I181" s="7">
        <v>1.04931986858914E-2</v>
      </c>
      <c r="J181" s="76">
        <f t="shared" si="2"/>
        <v>5.4427881401050399E-2</v>
      </c>
    </row>
    <row r="182" spans="1:10" s="7" customFormat="1" x14ac:dyDescent="0.25">
      <c r="A182" s="7" t="s">
        <v>98</v>
      </c>
      <c r="B182" s="7" t="s">
        <v>317</v>
      </c>
      <c r="C182" s="7">
        <v>2</v>
      </c>
      <c r="D182" s="7" t="s">
        <v>65</v>
      </c>
      <c r="E182" s="7" t="s">
        <v>100</v>
      </c>
      <c r="F182" s="7">
        <v>3.2925838145623901E-2</v>
      </c>
      <c r="G182" s="7">
        <v>3.0681291133797702E-2</v>
      </c>
      <c r="H182" s="7">
        <v>1.6794704777859201E-2</v>
      </c>
      <c r="I182" s="7">
        <v>1.2452644836883801E-2</v>
      </c>
      <c r="J182" s="76">
        <f t="shared" si="2"/>
        <v>6.3607129279421609E-2</v>
      </c>
    </row>
    <row r="183" spans="1:10" s="7" customFormat="1" x14ac:dyDescent="0.25">
      <c r="A183" s="7" t="s">
        <v>98</v>
      </c>
      <c r="B183" s="7" t="s">
        <v>317</v>
      </c>
      <c r="C183" s="7">
        <v>2</v>
      </c>
      <c r="D183" s="7" t="s">
        <v>35</v>
      </c>
      <c r="E183" s="7" t="s">
        <v>100</v>
      </c>
      <c r="F183" s="7">
        <v>9.2630495258022402E-2</v>
      </c>
      <c r="G183" s="7">
        <v>5.3718661474420698E-2</v>
      </c>
      <c r="H183" s="7">
        <v>7.5209209545502406E-2</v>
      </c>
      <c r="I183" s="7">
        <v>1.79446002343485E-2</v>
      </c>
      <c r="J183" s="76">
        <f t="shared" si="2"/>
        <v>0.14634915673244309</v>
      </c>
    </row>
    <row r="184" spans="1:10" s="7" customFormat="1" x14ac:dyDescent="0.25">
      <c r="A184" s="7" t="s">
        <v>98</v>
      </c>
      <c r="B184" s="7" t="s">
        <v>317</v>
      </c>
      <c r="C184" s="7">
        <v>2</v>
      </c>
      <c r="D184" s="7" t="s">
        <v>163</v>
      </c>
      <c r="E184" s="7" t="s">
        <v>100</v>
      </c>
      <c r="F184" s="7">
        <v>0.67588190755628197</v>
      </c>
      <c r="G184" s="7">
        <v>0.47101440188753901</v>
      </c>
      <c r="H184" s="7">
        <v>0.330741340552965</v>
      </c>
      <c r="I184" s="7">
        <v>0.30372095078985301</v>
      </c>
      <c r="J184" s="76">
        <f t="shared" si="2"/>
        <v>1.1468963094438209</v>
      </c>
    </row>
    <row r="185" spans="1:10" s="8" customFormat="1" x14ac:dyDescent="0.25">
      <c r="A185" s="8" t="s">
        <v>98</v>
      </c>
      <c r="B185" s="8" t="s">
        <v>317</v>
      </c>
      <c r="C185" s="8">
        <v>2</v>
      </c>
      <c r="D185" s="8" t="s">
        <v>170</v>
      </c>
      <c r="E185" s="8" t="s">
        <v>100</v>
      </c>
      <c r="F185" s="8">
        <v>0.676188075412267</v>
      </c>
      <c r="G185" s="8">
        <v>0.47127438311424003</v>
      </c>
      <c r="H185" s="8">
        <v>0.33078543323244097</v>
      </c>
      <c r="I185" s="8">
        <v>0.30381574738630102</v>
      </c>
      <c r="J185" s="78">
        <f t="shared" si="2"/>
        <v>1.147462458526507</v>
      </c>
    </row>
    <row r="186" spans="1:10" s="7" customFormat="1" x14ac:dyDescent="0.25">
      <c r="A186" s="7" t="s">
        <v>98</v>
      </c>
      <c r="B186" s="7" t="s">
        <v>317</v>
      </c>
      <c r="C186" s="7">
        <v>2</v>
      </c>
      <c r="D186" s="7" t="s">
        <v>13</v>
      </c>
      <c r="E186" s="7" t="s">
        <v>101</v>
      </c>
      <c r="F186" s="7">
        <v>3.2280042700277102E-2</v>
      </c>
      <c r="G186" s="7">
        <v>3.3024575069148E-2</v>
      </c>
      <c r="H186" s="7">
        <v>6.5395838474020695E-2</v>
      </c>
      <c r="I186" s="7">
        <v>0.10668669804498</v>
      </c>
      <c r="J186" s="76">
        <f t="shared" si="2"/>
        <v>6.5304617769425102E-2</v>
      </c>
    </row>
    <row r="187" spans="1:10" s="7" customFormat="1" x14ac:dyDescent="0.25">
      <c r="A187" s="7" t="s">
        <v>98</v>
      </c>
      <c r="B187" s="7" t="s">
        <v>317</v>
      </c>
      <c r="C187" s="7">
        <v>2</v>
      </c>
      <c r="D187" s="7" t="s">
        <v>124</v>
      </c>
      <c r="E187" s="7" t="s">
        <v>101</v>
      </c>
      <c r="F187" s="7">
        <v>9.3463199672760996E-2</v>
      </c>
      <c r="G187" s="7">
        <v>0.11053094211764</v>
      </c>
      <c r="H187" s="7">
        <v>1.13903542927976</v>
      </c>
      <c r="I187" s="7">
        <v>1.47163902873488</v>
      </c>
      <c r="J187" s="76">
        <f t="shared" si="2"/>
        <v>0.20399414179040098</v>
      </c>
    </row>
    <row r="188" spans="1:10" s="7" customFormat="1" x14ac:dyDescent="0.25">
      <c r="A188" s="7" t="s">
        <v>98</v>
      </c>
      <c r="B188" s="7" t="s">
        <v>317</v>
      </c>
      <c r="C188" s="7">
        <v>2</v>
      </c>
      <c r="D188" s="7" t="s">
        <v>123</v>
      </c>
      <c r="E188" s="7" t="s">
        <v>101</v>
      </c>
      <c r="F188" s="7">
        <v>9.3784049289312096E-2</v>
      </c>
      <c r="G188" s="7">
        <v>0.117198693878324</v>
      </c>
      <c r="H188" s="7">
        <v>1.1232484411350301</v>
      </c>
      <c r="I188" s="7">
        <v>1.78492645833246</v>
      </c>
      <c r="J188" s="76">
        <f t="shared" si="2"/>
        <v>0.2109827431676361</v>
      </c>
    </row>
    <row r="189" spans="1:10" s="7" customFormat="1" x14ac:dyDescent="0.25">
      <c r="A189" s="7" t="s">
        <v>98</v>
      </c>
      <c r="B189" s="7" t="s">
        <v>317</v>
      </c>
      <c r="C189" s="7">
        <v>2</v>
      </c>
      <c r="D189" s="7" t="s">
        <v>170</v>
      </c>
      <c r="E189" s="7" t="s">
        <v>101</v>
      </c>
      <c r="F189" s="7">
        <v>0.15679759440899299</v>
      </c>
      <c r="G189" s="7">
        <v>0.15998818434867801</v>
      </c>
      <c r="H189" s="7">
        <v>4.00005043362306</v>
      </c>
      <c r="I189" s="7">
        <v>3.00750037723133</v>
      </c>
      <c r="J189" s="76">
        <f t="shared" si="2"/>
        <v>0.316785778757671</v>
      </c>
    </row>
    <row r="190" spans="1:10" s="7" customFormat="1" x14ac:dyDescent="0.25">
      <c r="A190" s="7" t="s">
        <v>98</v>
      </c>
      <c r="B190" s="7" t="s">
        <v>317</v>
      </c>
      <c r="C190" s="7">
        <v>2</v>
      </c>
      <c r="D190" s="7" t="s">
        <v>163</v>
      </c>
      <c r="E190" s="7" t="s">
        <v>101</v>
      </c>
      <c r="F190" s="7">
        <v>0.17750271030126799</v>
      </c>
      <c r="G190" s="7">
        <v>0.18162853143930399</v>
      </c>
      <c r="H190" s="7">
        <v>6.6605260866728502</v>
      </c>
      <c r="I190" s="7">
        <v>5.0482069250032602</v>
      </c>
      <c r="J190" s="76">
        <f t="shared" si="2"/>
        <v>0.35913124174057198</v>
      </c>
    </row>
    <row r="191" spans="1:10" s="7" customFormat="1" x14ac:dyDescent="0.25">
      <c r="A191" s="7" t="s">
        <v>98</v>
      </c>
      <c r="B191" s="7" t="s">
        <v>317</v>
      </c>
      <c r="C191" s="7">
        <v>2</v>
      </c>
      <c r="D191" s="7" t="s">
        <v>35</v>
      </c>
      <c r="E191" s="7" t="s">
        <v>101</v>
      </c>
      <c r="F191" s="7">
        <v>0.26094372561331303</v>
      </c>
      <c r="G191" s="7">
        <v>0.21417679567417</v>
      </c>
      <c r="H191" s="7">
        <v>9.2905528192901592</v>
      </c>
      <c r="I191" s="7">
        <v>5.1007432986450096</v>
      </c>
      <c r="J191" s="76">
        <f t="shared" si="2"/>
        <v>0.47512052128748306</v>
      </c>
    </row>
    <row r="192" spans="1:10" s="7" customFormat="1" x14ac:dyDescent="0.25">
      <c r="A192" s="7" t="s">
        <v>98</v>
      </c>
      <c r="B192" s="7" t="s">
        <v>317</v>
      </c>
      <c r="C192" s="7">
        <v>2</v>
      </c>
      <c r="D192" s="7" t="s">
        <v>65</v>
      </c>
      <c r="E192" s="7" t="s">
        <v>101</v>
      </c>
      <c r="F192" s="7">
        <v>0.437384282947192</v>
      </c>
      <c r="G192" s="7">
        <v>0.38262512559609502</v>
      </c>
      <c r="H192" s="7">
        <v>149.01105676518301</v>
      </c>
      <c r="I192" s="7">
        <v>129.900998301844</v>
      </c>
      <c r="J192" s="76">
        <f t="shared" si="2"/>
        <v>0.82000940854328697</v>
      </c>
    </row>
    <row r="193" spans="1:10" s="8" customFormat="1" x14ac:dyDescent="0.25">
      <c r="A193" s="8" t="s">
        <v>98</v>
      </c>
      <c r="B193" s="8" t="s">
        <v>317</v>
      </c>
      <c r="C193" s="8">
        <v>2</v>
      </c>
      <c r="D193" s="8" t="s">
        <v>102</v>
      </c>
      <c r="E193" s="8" t="s">
        <v>101</v>
      </c>
      <c r="F193" s="8">
        <v>0.44222678563925599</v>
      </c>
      <c r="G193" s="8">
        <v>0.38629744077806599</v>
      </c>
      <c r="H193" s="8">
        <v>144.15843124701601</v>
      </c>
      <c r="I193" s="8">
        <v>118.59580930956101</v>
      </c>
      <c r="J193" s="78">
        <f t="shared" si="2"/>
        <v>0.82852422641732204</v>
      </c>
    </row>
    <row r="194" spans="1:10" s="14" customFormat="1" x14ac:dyDescent="0.25">
      <c r="A194" s="14" t="s">
        <v>98</v>
      </c>
      <c r="B194" s="14" t="s">
        <v>318</v>
      </c>
      <c r="C194" s="14">
        <v>3</v>
      </c>
      <c r="D194" s="14" t="s">
        <v>13</v>
      </c>
      <c r="E194" s="14" t="s">
        <v>113</v>
      </c>
      <c r="F194" s="14">
        <v>1.3131527642578199E-2</v>
      </c>
      <c r="G194" s="14">
        <v>1.43937836033678E-2</v>
      </c>
      <c r="H194" s="14">
        <v>4.2653952364094102E-4</v>
      </c>
      <c r="I194" s="14">
        <v>6.2978593599504005E-4</v>
      </c>
      <c r="J194" s="82">
        <f t="shared" ref="J194:J257" si="3">F194+G194</f>
        <v>2.7525311245946E-2</v>
      </c>
    </row>
    <row r="195" spans="1:10" s="4" customFormat="1" x14ac:dyDescent="0.25">
      <c r="A195" s="4" t="s">
        <v>98</v>
      </c>
      <c r="B195" s="4" t="s">
        <v>318</v>
      </c>
      <c r="C195" s="4">
        <v>3</v>
      </c>
      <c r="D195" s="4" t="s">
        <v>127</v>
      </c>
      <c r="E195" s="4" t="s">
        <v>113</v>
      </c>
      <c r="F195" s="4">
        <v>1.5739386050337301E-2</v>
      </c>
      <c r="G195" s="4">
        <v>2.0553940090027398E-2</v>
      </c>
      <c r="H195" s="4">
        <v>6.1090329937264201E-4</v>
      </c>
      <c r="I195" s="4">
        <v>1.41792173592036E-3</v>
      </c>
      <c r="J195" s="72">
        <f t="shared" si="3"/>
        <v>3.62933261403647E-2</v>
      </c>
    </row>
    <row r="196" spans="1:10" s="4" customFormat="1" x14ac:dyDescent="0.25">
      <c r="A196" s="4" t="s">
        <v>98</v>
      </c>
      <c r="B196" s="4" t="s">
        <v>318</v>
      </c>
      <c r="C196" s="4">
        <v>3</v>
      </c>
      <c r="D196" s="4" t="s">
        <v>126</v>
      </c>
      <c r="E196" s="4" t="s">
        <v>113</v>
      </c>
      <c r="F196" s="4">
        <v>1.6350797286093802E-2</v>
      </c>
      <c r="G196" s="4">
        <v>2.1688012885941101E-2</v>
      </c>
      <c r="H196" s="4">
        <v>6.97931869494218E-4</v>
      </c>
      <c r="I196" s="4">
        <v>1.55128528910458E-3</v>
      </c>
      <c r="J196" s="72">
        <f t="shared" si="3"/>
        <v>3.8038810172034906E-2</v>
      </c>
    </row>
    <row r="197" spans="1:10" s="4" customFormat="1" x14ac:dyDescent="0.25">
      <c r="A197" s="4" t="s">
        <v>98</v>
      </c>
      <c r="B197" s="4" t="s">
        <v>318</v>
      </c>
      <c r="C197" s="4">
        <v>3</v>
      </c>
      <c r="D197" s="4" t="s">
        <v>65</v>
      </c>
      <c r="E197" s="4" t="s">
        <v>113</v>
      </c>
      <c r="F197" s="4">
        <v>1.7586456371759401E-2</v>
      </c>
      <c r="G197" s="4">
        <v>2.68795639933559E-2</v>
      </c>
      <c r="H197" s="4">
        <v>9.7163753592869305E-4</v>
      </c>
      <c r="I197" s="4">
        <v>3.46480785926729E-3</v>
      </c>
      <c r="J197" s="72">
        <f t="shared" si="3"/>
        <v>4.4466020365115301E-2</v>
      </c>
    </row>
    <row r="198" spans="1:10" s="4" customFormat="1" x14ac:dyDescent="0.25">
      <c r="A198" s="4" t="s">
        <v>98</v>
      </c>
      <c r="B198" s="4" t="s">
        <v>318</v>
      </c>
      <c r="C198" s="4">
        <v>3</v>
      </c>
      <c r="D198" s="4" t="s">
        <v>102</v>
      </c>
      <c r="E198" s="4" t="s">
        <v>113</v>
      </c>
      <c r="F198" s="4">
        <v>2.1669339515643399E-2</v>
      </c>
      <c r="G198" s="4">
        <v>3.5679947005072203E-2</v>
      </c>
      <c r="H198" s="4">
        <v>1.4374629772542901E-3</v>
      </c>
      <c r="I198" s="4">
        <v>4.6650287869712198E-3</v>
      </c>
      <c r="J198" s="72">
        <f t="shared" si="3"/>
        <v>5.7349286520715602E-2</v>
      </c>
    </row>
    <row r="199" spans="1:10" s="4" customFormat="1" x14ac:dyDescent="0.25">
      <c r="A199" s="4" t="s">
        <v>98</v>
      </c>
      <c r="B199" s="4" t="s">
        <v>318</v>
      </c>
      <c r="C199" s="4">
        <v>3</v>
      </c>
      <c r="D199" s="4" t="s">
        <v>35</v>
      </c>
      <c r="E199" s="4" t="s">
        <v>113</v>
      </c>
      <c r="F199" s="4">
        <v>6.7766824240085594E-2</v>
      </c>
      <c r="G199" s="4">
        <v>9.4758509343618499E-2</v>
      </c>
      <c r="H199" s="4">
        <v>4.6134473473232802E-2</v>
      </c>
      <c r="I199" s="4">
        <v>4.7008926651289203E-2</v>
      </c>
      <c r="J199" s="72">
        <f t="shared" si="3"/>
        <v>0.16252533358370408</v>
      </c>
    </row>
    <row r="200" spans="1:10" s="4" customFormat="1" x14ac:dyDescent="0.25">
      <c r="A200" s="4" t="s">
        <v>98</v>
      </c>
      <c r="B200" s="4" t="s">
        <v>318</v>
      </c>
      <c r="C200" s="4">
        <v>3</v>
      </c>
      <c r="D200" s="4" t="s">
        <v>184</v>
      </c>
      <c r="E200" s="4" t="s">
        <v>113</v>
      </c>
      <c r="F200" s="4">
        <v>1.9140624918126099</v>
      </c>
      <c r="G200" s="4">
        <v>1.92063024321855</v>
      </c>
      <c r="H200" s="4">
        <v>15.966095875924401</v>
      </c>
      <c r="I200" s="4">
        <v>16.087085110187299</v>
      </c>
      <c r="J200" s="72">
        <f t="shared" si="3"/>
        <v>3.8346927350311599</v>
      </c>
    </row>
    <row r="201" spans="1:10" s="5" customFormat="1" x14ac:dyDescent="0.25">
      <c r="A201" s="5" t="s">
        <v>98</v>
      </c>
      <c r="B201" s="5" t="s">
        <v>318</v>
      </c>
      <c r="C201" s="5">
        <v>3</v>
      </c>
      <c r="D201" s="5" t="s">
        <v>177</v>
      </c>
      <c r="E201" s="5" t="s">
        <v>113</v>
      </c>
      <c r="F201" s="5">
        <v>1.91606792288165</v>
      </c>
      <c r="G201" s="5">
        <v>1.92035074096782</v>
      </c>
      <c r="H201" s="5">
        <v>15.999805989780601</v>
      </c>
      <c r="I201" s="5">
        <v>16.082435257355101</v>
      </c>
      <c r="J201" s="74">
        <f t="shared" si="3"/>
        <v>3.8364186638494697</v>
      </c>
    </row>
    <row r="202" spans="1:10" s="14" customFormat="1" x14ac:dyDescent="0.25">
      <c r="A202" s="14" t="s">
        <v>98</v>
      </c>
      <c r="B202" s="14" t="s">
        <v>318</v>
      </c>
      <c r="C202" s="14">
        <v>3</v>
      </c>
      <c r="D202" s="14" t="s">
        <v>13</v>
      </c>
      <c r="E202" s="14" t="s">
        <v>114</v>
      </c>
      <c r="F202" s="14">
        <v>2.1384954939387298E-2</v>
      </c>
      <c r="G202" s="14">
        <v>2.1560422589339E-2</v>
      </c>
      <c r="H202" s="14">
        <v>1.00619321731357E-3</v>
      </c>
      <c r="I202" s="14">
        <v>1.18431261572111E-3</v>
      </c>
      <c r="J202" s="82">
        <f t="shared" si="3"/>
        <v>4.2945377528726299E-2</v>
      </c>
    </row>
    <row r="203" spans="1:10" s="4" customFormat="1" x14ac:dyDescent="0.25">
      <c r="A203" s="4" t="s">
        <v>98</v>
      </c>
      <c r="B203" s="4" t="s">
        <v>318</v>
      </c>
      <c r="C203" s="4">
        <v>3</v>
      </c>
      <c r="D203" s="4" t="s">
        <v>126</v>
      </c>
      <c r="E203" s="4" t="s">
        <v>114</v>
      </c>
      <c r="F203" s="4">
        <v>2.2381694219727601E-2</v>
      </c>
      <c r="G203" s="4">
        <v>2.32630694825731E-2</v>
      </c>
      <c r="H203" s="4">
        <v>1.0635472816754501E-3</v>
      </c>
      <c r="I203" s="4">
        <v>1.3798639008617501E-3</v>
      </c>
      <c r="J203" s="72">
        <f t="shared" si="3"/>
        <v>4.5644763702300702E-2</v>
      </c>
    </row>
    <row r="204" spans="1:10" s="4" customFormat="1" x14ac:dyDescent="0.25">
      <c r="A204" s="4" t="s">
        <v>98</v>
      </c>
      <c r="B204" s="4" t="s">
        <v>318</v>
      </c>
      <c r="C204" s="4">
        <v>3</v>
      </c>
      <c r="D204" s="4" t="s">
        <v>127</v>
      </c>
      <c r="E204" s="4" t="s">
        <v>114</v>
      </c>
      <c r="F204" s="4">
        <v>2.20842771776197E-2</v>
      </c>
      <c r="G204" s="4">
        <v>2.3668555154916501E-2</v>
      </c>
      <c r="H204" s="4">
        <v>1.02449524953181E-3</v>
      </c>
      <c r="I204" s="4">
        <v>1.474303715552E-3</v>
      </c>
      <c r="J204" s="72">
        <f t="shared" si="3"/>
        <v>4.57528323325362E-2</v>
      </c>
    </row>
    <row r="205" spans="1:10" s="4" customFormat="1" x14ac:dyDescent="0.25">
      <c r="A205" s="4" t="s">
        <v>98</v>
      </c>
      <c r="B205" s="4" t="s">
        <v>318</v>
      </c>
      <c r="C205" s="4">
        <v>3</v>
      </c>
      <c r="D205" s="4" t="s">
        <v>65</v>
      </c>
      <c r="E205" s="4" t="s">
        <v>114</v>
      </c>
      <c r="F205" s="4">
        <v>2.2394750625912001E-2</v>
      </c>
      <c r="G205" s="4">
        <v>2.5240399041589801E-2</v>
      </c>
      <c r="H205" s="4">
        <v>1.1567107715697001E-3</v>
      </c>
      <c r="I205" s="4">
        <v>1.8040007254568301E-3</v>
      </c>
      <c r="J205" s="72">
        <f t="shared" si="3"/>
        <v>4.7635149667501805E-2</v>
      </c>
    </row>
    <row r="206" spans="1:10" s="4" customFormat="1" x14ac:dyDescent="0.25">
      <c r="A206" s="4" t="s">
        <v>98</v>
      </c>
      <c r="B206" s="4" t="s">
        <v>318</v>
      </c>
      <c r="C206" s="4">
        <v>3</v>
      </c>
      <c r="D206" s="4" t="s">
        <v>102</v>
      </c>
      <c r="E206" s="4" t="s">
        <v>114</v>
      </c>
      <c r="F206" s="4">
        <v>2.4374009572357101E-2</v>
      </c>
      <c r="G206" s="4">
        <v>3.0000758210795401E-2</v>
      </c>
      <c r="H206" s="4">
        <v>1.3443648479934799E-3</v>
      </c>
      <c r="I206" s="4">
        <v>2.4924131368274098E-3</v>
      </c>
      <c r="J206" s="72">
        <f t="shared" si="3"/>
        <v>5.4374767783152506E-2</v>
      </c>
    </row>
    <row r="207" spans="1:10" s="4" customFormat="1" x14ac:dyDescent="0.25">
      <c r="A207" s="4" t="s">
        <v>98</v>
      </c>
      <c r="B207" s="4" t="s">
        <v>318</v>
      </c>
      <c r="C207" s="4">
        <v>3</v>
      </c>
      <c r="D207" s="4" t="s">
        <v>35</v>
      </c>
      <c r="E207" s="4" t="s">
        <v>114</v>
      </c>
      <c r="F207" s="4">
        <v>4.2759874801337999E-2</v>
      </c>
      <c r="G207" s="4">
        <v>5.3428146122758001E-2</v>
      </c>
      <c r="H207" s="4">
        <v>8.2989535533404095E-3</v>
      </c>
      <c r="I207" s="4">
        <v>9.3069461430188398E-3</v>
      </c>
      <c r="J207" s="72">
        <f t="shared" si="3"/>
        <v>9.6188020924096007E-2</v>
      </c>
    </row>
    <row r="208" spans="1:10" s="4" customFormat="1" x14ac:dyDescent="0.25">
      <c r="A208" s="4" t="s">
        <v>98</v>
      </c>
      <c r="B208" s="4" t="s">
        <v>318</v>
      </c>
      <c r="C208" s="4">
        <v>3</v>
      </c>
      <c r="D208" s="4" t="s">
        <v>184</v>
      </c>
      <c r="E208" s="4" t="s">
        <v>114</v>
      </c>
      <c r="F208" s="4">
        <v>1.91350165724209</v>
      </c>
      <c r="G208" s="4">
        <v>1.9215197839348299</v>
      </c>
      <c r="H208" s="4">
        <v>15.9494240301884</v>
      </c>
      <c r="I208" s="4">
        <v>16.108435299010999</v>
      </c>
      <c r="J208" s="72">
        <f t="shared" si="3"/>
        <v>3.8350214411769201</v>
      </c>
    </row>
    <row r="209" spans="1:10" s="5" customFormat="1" x14ac:dyDescent="0.25">
      <c r="A209" s="5" t="s">
        <v>98</v>
      </c>
      <c r="B209" s="5" t="s">
        <v>318</v>
      </c>
      <c r="C209" s="5">
        <v>3</v>
      </c>
      <c r="D209" s="5" t="s">
        <v>177</v>
      </c>
      <c r="E209" s="5" t="s">
        <v>114</v>
      </c>
      <c r="F209" s="5">
        <v>1.9145332596206399</v>
      </c>
      <c r="G209" s="5">
        <v>1.9213897355607901</v>
      </c>
      <c r="H209" s="5">
        <v>15.966413872822701</v>
      </c>
      <c r="I209" s="5">
        <v>16.1062144974108</v>
      </c>
      <c r="J209" s="74">
        <f t="shared" si="3"/>
        <v>3.8359229951814298</v>
      </c>
    </row>
    <row r="210" spans="1:10" s="14" customFormat="1" x14ac:dyDescent="0.25">
      <c r="A210" s="14" t="s">
        <v>98</v>
      </c>
      <c r="B210" s="14" t="s">
        <v>318</v>
      </c>
      <c r="C210" s="14">
        <v>3</v>
      </c>
      <c r="D210" s="14" t="s">
        <v>65</v>
      </c>
      <c r="E210" s="14" t="s">
        <v>107</v>
      </c>
      <c r="F210" s="14">
        <v>2.2062165694979999E-2</v>
      </c>
      <c r="G210" s="14">
        <v>4.4071765227696402E-2</v>
      </c>
      <c r="H210" s="14">
        <v>1.5343181634983E-3</v>
      </c>
      <c r="I210" s="14">
        <v>8.2753321693424305E-3</v>
      </c>
      <c r="J210" s="82">
        <f t="shared" si="3"/>
        <v>6.6133930922676401E-2</v>
      </c>
    </row>
    <row r="211" spans="1:10" s="4" customFormat="1" x14ac:dyDescent="0.25">
      <c r="A211" s="4" t="s">
        <v>98</v>
      </c>
      <c r="B211" s="4" t="s">
        <v>318</v>
      </c>
      <c r="C211" s="4">
        <v>3</v>
      </c>
      <c r="D211" s="4" t="s">
        <v>102</v>
      </c>
      <c r="E211" s="4" t="s">
        <v>107</v>
      </c>
      <c r="F211" s="4">
        <v>2.4771734488618E-2</v>
      </c>
      <c r="G211" s="4">
        <v>5.9121097215416397E-2</v>
      </c>
      <c r="H211" s="4">
        <v>2.2072146196423798E-3</v>
      </c>
      <c r="I211" s="4">
        <v>1.59443727842037E-2</v>
      </c>
      <c r="J211" s="72">
        <f t="shared" si="3"/>
        <v>8.3892831704034401E-2</v>
      </c>
    </row>
    <row r="212" spans="1:10" s="4" customFormat="1" x14ac:dyDescent="0.25">
      <c r="A212" s="4" t="s">
        <v>98</v>
      </c>
      <c r="B212" s="4" t="s">
        <v>318</v>
      </c>
      <c r="C212" s="4">
        <v>3</v>
      </c>
      <c r="D212" s="4" t="s">
        <v>13</v>
      </c>
      <c r="E212" s="4" t="s">
        <v>107</v>
      </c>
      <c r="F212" s="4">
        <v>6.3436392902382496E-2</v>
      </c>
      <c r="G212" s="4">
        <v>0.100471005051585</v>
      </c>
      <c r="H212" s="4">
        <v>0.241965147983039</v>
      </c>
      <c r="I212" s="4">
        <v>0.35883289615581898</v>
      </c>
      <c r="J212" s="72">
        <f t="shared" si="3"/>
        <v>0.1639073979539675</v>
      </c>
    </row>
    <row r="213" spans="1:10" s="4" customFormat="1" x14ac:dyDescent="0.25">
      <c r="A213" s="4" t="s">
        <v>98</v>
      </c>
      <c r="B213" s="4" t="s">
        <v>318</v>
      </c>
      <c r="C213" s="4">
        <v>3</v>
      </c>
      <c r="D213" s="4" t="s">
        <v>127</v>
      </c>
      <c r="E213" s="4" t="s">
        <v>107</v>
      </c>
      <c r="F213" s="4">
        <v>6.12385213665795E-2</v>
      </c>
      <c r="G213" s="4">
        <v>0.10437390693588</v>
      </c>
      <c r="H213" s="4">
        <v>0.19921873311814001</v>
      </c>
      <c r="I213" s="4">
        <v>0.313076665363684</v>
      </c>
      <c r="J213" s="72">
        <f t="shared" si="3"/>
        <v>0.16561242830245951</v>
      </c>
    </row>
    <row r="214" spans="1:10" s="4" customFormat="1" x14ac:dyDescent="0.25">
      <c r="A214" s="4" t="s">
        <v>98</v>
      </c>
      <c r="B214" s="4" t="s">
        <v>318</v>
      </c>
      <c r="C214" s="4">
        <v>3</v>
      </c>
      <c r="D214" s="4" t="s">
        <v>126</v>
      </c>
      <c r="E214" s="4" t="s">
        <v>107</v>
      </c>
      <c r="F214" s="4">
        <v>6.0391846032852498E-2</v>
      </c>
      <c r="G214" s="4">
        <v>0.109706838416045</v>
      </c>
      <c r="H214" s="4">
        <v>0.18976845692653199</v>
      </c>
      <c r="I214" s="4">
        <v>0.35825594851377601</v>
      </c>
      <c r="J214" s="72">
        <f t="shared" si="3"/>
        <v>0.1700986844488975</v>
      </c>
    </row>
    <row r="215" spans="1:10" s="4" customFormat="1" x14ac:dyDescent="0.25">
      <c r="A215" s="4" t="s">
        <v>98</v>
      </c>
      <c r="B215" s="4" t="s">
        <v>318</v>
      </c>
      <c r="C215" s="4">
        <v>3</v>
      </c>
      <c r="D215" s="4" t="s">
        <v>35</v>
      </c>
      <c r="E215" s="4" t="s">
        <v>107</v>
      </c>
      <c r="F215" s="4">
        <v>7.8657921936555603E-2</v>
      </c>
      <c r="G215" s="4">
        <v>0.41114496008330398</v>
      </c>
      <c r="H215" s="4">
        <v>5.6105300247545703E-2</v>
      </c>
      <c r="I215" s="4">
        <v>2.4019692301349802</v>
      </c>
      <c r="J215" s="72">
        <f t="shared" si="3"/>
        <v>0.48980288201985955</v>
      </c>
    </row>
    <row r="216" spans="1:10" s="4" customFormat="1" x14ac:dyDescent="0.25">
      <c r="A216" s="4" t="s">
        <v>98</v>
      </c>
      <c r="B216" s="4" t="s">
        <v>318</v>
      </c>
      <c r="C216" s="4">
        <v>3</v>
      </c>
      <c r="D216" s="4" t="s">
        <v>184</v>
      </c>
      <c r="E216" s="4" t="s">
        <v>107</v>
      </c>
      <c r="F216" s="4">
        <v>1.9485405048144699</v>
      </c>
      <c r="G216" s="4">
        <v>1.90234316817454</v>
      </c>
      <c r="H216" s="4">
        <v>16.766454294203601</v>
      </c>
      <c r="I216" s="4">
        <v>15.730038504996401</v>
      </c>
      <c r="J216" s="72">
        <f t="shared" si="3"/>
        <v>3.8508836729890099</v>
      </c>
    </row>
    <row r="217" spans="1:10" s="5" customFormat="1" x14ac:dyDescent="0.25">
      <c r="A217" s="5" t="s">
        <v>98</v>
      </c>
      <c r="B217" s="5" t="s">
        <v>318</v>
      </c>
      <c r="C217" s="5">
        <v>3</v>
      </c>
      <c r="D217" s="5" t="s">
        <v>177</v>
      </c>
      <c r="E217" s="5" t="s">
        <v>107</v>
      </c>
      <c r="F217" s="5">
        <v>1.9615861582827401</v>
      </c>
      <c r="G217" s="5">
        <v>1.8995036459369901</v>
      </c>
      <c r="H217" s="5">
        <v>17.016804125248701</v>
      </c>
      <c r="I217" s="5">
        <v>15.7008216618879</v>
      </c>
      <c r="J217" s="74">
        <f t="shared" si="3"/>
        <v>3.8610898042197301</v>
      </c>
    </row>
    <row r="218" spans="1:10" s="14" customFormat="1" x14ac:dyDescent="0.25">
      <c r="A218" s="14" t="s">
        <v>98</v>
      </c>
      <c r="B218" s="14" t="s">
        <v>318</v>
      </c>
      <c r="C218" s="14">
        <v>3</v>
      </c>
      <c r="D218" s="14" t="s">
        <v>65</v>
      </c>
      <c r="E218" s="14" t="s">
        <v>108</v>
      </c>
      <c r="F218" s="14">
        <v>1.9880928110123999E-2</v>
      </c>
      <c r="G218" s="14">
        <v>3.2275172478019601E-2</v>
      </c>
      <c r="H218" s="14">
        <v>9.4887668963406402E-4</v>
      </c>
      <c r="I218" s="14">
        <v>3.71378407752012E-3</v>
      </c>
      <c r="J218" s="82">
        <f t="shared" si="3"/>
        <v>5.21561005881436E-2</v>
      </c>
    </row>
    <row r="219" spans="1:10" s="4" customFormat="1" x14ac:dyDescent="0.25">
      <c r="A219" s="4" t="s">
        <v>98</v>
      </c>
      <c r="B219" s="4" t="s">
        <v>318</v>
      </c>
      <c r="C219" s="4">
        <v>3</v>
      </c>
      <c r="D219" s="4" t="s">
        <v>102</v>
      </c>
      <c r="E219" s="4" t="s">
        <v>108</v>
      </c>
      <c r="F219" s="4">
        <v>2.0906697041141401E-2</v>
      </c>
      <c r="G219" s="4">
        <v>4.0983706853817102E-2</v>
      </c>
      <c r="H219" s="4">
        <v>1.16343666288263E-3</v>
      </c>
      <c r="I219" s="4">
        <v>6.6590455932499897E-3</v>
      </c>
      <c r="J219" s="72">
        <f t="shared" si="3"/>
        <v>6.1890403894958507E-2</v>
      </c>
    </row>
    <row r="220" spans="1:10" s="4" customFormat="1" x14ac:dyDescent="0.25">
      <c r="A220" s="4" t="s">
        <v>98</v>
      </c>
      <c r="B220" s="4" t="s">
        <v>318</v>
      </c>
      <c r="C220" s="4">
        <v>3</v>
      </c>
      <c r="D220" s="4" t="s">
        <v>13</v>
      </c>
      <c r="E220" s="4" t="s">
        <v>108</v>
      </c>
      <c r="F220" s="4">
        <v>3.9592850992965702E-2</v>
      </c>
      <c r="G220" s="4">
        <v>6.52996696560708E-2</v>
      </c>
      <c r="H220" s="4">
        <v>6.1493230877575397E-2</v>
      </c>
      <c r="I220" s="4">
        <v>0.104470994044584</v>
      </c>
      <c r="J220" s="72">
        <f t="shared" si="3"/>
        <v>0.10489252064903651</v>
      </c>
    </row>
    <row r="221" spans="1:10" s="4" customFormat="1" x14ac:dyDescent="0.25">
      <c r="A221" s="4" t="s">
        <v>98</v>
      </c>
      <c r="B221" s="4" t="s">
        <v>318</v>
      </c>
      <c r="C221" s="4">
        <v>3</v>
      </c>
      <c r="D221" s="4" t="s">
        <v>127</v>
      </c>
      <c r="E221" s="4" t="s">
        <v>108</v>
      </c>
      <c r="F221" s="4">
        <v>3.7635959381351503E-2</v>
      </c>
      <c r="G221" s="4">
        <v>6.8196164549697902E-2</v>
      </c>
      <c r="H221" s="4">
        <v>4.9617632520918498E-2</v>
      </c>
      <c r="I221" s="4">
        <v>9.6004630171213606E-2</v>
      </c>
      <c r="J221" s="72">
        <f t="shared" si="3"/>
        <v>0.1058321239310494</v>
      </c>
    </row>
    <row r="222" spans="1:10" s="4" customFormat="1" x14ac:dyDescent="0.25">
      <c r="A222" s="4" t="s">
        <v>98</v>
      </c>
      <c r="B222" s="4" t="s">
        <v>318</v>
      </c>
      <c r="C222" s="4">
        <v>3</v>
      </c>
      <c r="D222" s="4" t="s">
        <v>126</v>
      </c>
      <c r="E222" s="4" t="s">
        <v>108</v>
      </c>
      <c r="F222" s="4">
        <v>3.7447525824329801E-2</v>
      </c>
      <c r="G222" s="4">
        <v>7.0736118385219302E-2</v>
      </c>
      <c r="H222" s="4">
        <v>4.8390758963835503E-2</v>
      </c>
      <c r="I222" s="4">
        <v>0.112037877779711</v>
      </c>
      <c r="J222" s="72">
        <f t="shared" si="3"/>
        <v>0.1081836442095491</v>
      </c>
    </row>
    <row r="223" spans="1:10" s="4" customFormat="1" x14ac:dyDescent="0.25">
      <c r="A223" s="4" t="s">
        <v>98</v>
      </c>
      <c r="B223" s="4" t="s">
        <v>318</v>
      </c>
      <c r="C223" s="4">
        <v>3</v>
      </c>
      <c r="D223" s="4" t="s">
        <v>35</v>
      </c>
      <c r="E223" s="4" t="s">
        <v>108</v>
      </c>
      <c r="F223" s="4">
        <v>5.4693841007492E-2</v>
      </c>
      <c r="G223" s="4">
        <v>0.21786868737444701</v>
      </c>
      <c r="H223" s="4">
        <v>1.9284449482828901E-2</v>
      </c>
      <c r="I223" s="4">
        <v>0.69932083970844905</v>
      </c>
      <c r="J223" s="72">
        <f t="shared" si="3"/>
        <v>0.27256252838193901</v>
      </c>
    </row>
    <row r="224" spans="1:10" s="4" customFormat="1" x14ac:dyDescent="0.25">
      <c r="A224" s="4" t="s">
        <v>98</v>
      </c>
      <c r="B224" s="4" t="s">
        <v>318</v>
      </c>
      <c r="C224" s="4">
        <v>3</v>
      </c>
      <c r="D224" s="4" t="s">
        <v>184</v>
      </c>
      <c r="E224" s="4" t="s">
        <v>108</v>
      </c>
      <c r="F224" s="4">
        <v>1.92880867481157</v>
      </c>
      <c r="G224" s="4">
        <v>1.91036486427054</v>
      </c>
      <c r="H224" s="4">
        <v>16.2819411147564</v>
      </c>
      <c r="I224" s="4">
        <v>15.888626296440901</v>
      </c>
      <c r="J224" s="72">
        <f t="shared" si="3"/>
        <v>3.8391735390821102</v>
      </c>
    </row>
    <row r="225" spans="1:10" s="5" customFormat="1" x14ac:dyDescent="0.25">
      <c r="A225" s="5" t="s">
        <v>98</v>
      </c>
      <c r="B225" s="5" t="s">
        <v>318</v>
      </c>
      <c r="C225" s="5">
        <v>3</v>
      </c>
      <c r="D225" s="5" t="s">
        <v>177</v>
      </c>
      <c r="E225" s="5" t="s">
        <v>108</v>
      </c>
      <c r="F225" s="5">
        <v>1.93771860755767</v>
      </c>
      <c r="G225" s="5">
        <v>1.9102706243676599</v>
      </c>
      <c r="H225" s="5">
        <v>16.444886631723001</v>
      </c>
      <c r="I225" s="5">
        <v>15.8865169556185</v>
      </c>
      <c r="J225" s="74">
        <f t="shared" si="3"/>
        <v>3.8479892319253297</v>
      </c>
    </row>
    <row r="226" spans="1:10" s="14" customFormat="1" x14ac:dyDescent="0.25">
      <c r="A226" s="14" t="s">
        <v>98</v>
      </c>
      <c r="B226" s="14" t="s">
        <v>318</v>
      </c>
      <c r="C226" s="14">
        <v>3</v>
      </c>
      <c r="D226" s="14" t="s">
        <v>102</v>
      </c>
      <c r="E226" s="14" t="s">
        <v>110</v>
      </c>
      <c r="F226" s="14">
        <v>4.2798269307862701E-2</v>
      </c>
      <c r="G226" s="14">
        <v>5.4544504284283001E-2</v>
      </c>
      <c r="H226" s="14">
        <v>6.5816796842530197E-3</v>
      </c>
      <c r="I226" s="14">
        <v>1.11375323818672E-2</v>
      </c>
      <c r="J226" s="82">
        <f t="shared" si="3"/>
        <v>9.7342773592145701E-2</v>
      </c>
    </row>
    <row r="227" spans="1:10" s="4" customFormat="1" x14ac:dyDescent="0.25">
      <c r="A227" s="4" t="s">
        <v>98</v>
      </c>
      <c r="B227" s="4" t="s">
        <v>318</v>
      </c>
      <c r="C227" s="4">
        <v>3</v>
      </c>
      <c r="D227" s="4" t="s">
        <v>127</v>
      </c>
      <c r="E227" s="4" t="s">
        <v>110</v>
      </c>
      <c r="F227" s="4">
        <v>4.7072682717248099E-2</v>
      </c>
      <c r="G227" s="4">
        <v>5.4975798149714303E-2</v>
      </c>
      <c r="H227" s="4">
        <v>7.5882443439520804E-3</v>
      </c>
      <c r="I227" s="4">
        <v>9.4186662048792707E-3</v>
      </c>
      <c r="J227" s="72">
        <f t="shared" si="3"/>
        <v>0.1020484808669624</v>
      </c>
    </row>
    <row r="228" spans="1:10" s="4" customFormat="1" x14ac:dyDescent="0.25">
      <c r="A228" s="4" t="s">
        <v>98</v>
      </c>
      <c r="B228" s="4" t="s">
        <v>318</v>
      </c>
      <c r="C228" s="4">
        <v>3</v>
      </c>
      <c r="D228" s="4" t="s">
        <v>126</v>
      </c>
      <c r="E228" s="4" t="s">
        <v>110</v>
      </c>
      <c r="F228" s="4">
        <v>4.8032255805808E-2</v>
      </c>
      <c r="G228" s="4">
        <v>5.6438709066412199E-2</v>
      </c>
      <c r="H228" s="4">
        <v>7.4448894709736703E-3</v>
      </c>
      <c r="I228" s="4">
        <v>1.0311926488316201E-2</v>
      </c>
      <c r="J228" s="72">
        <f t="shared" si="3"/>
        <v>0.1044709648722202</v>
      </c>
    </row>
    <row r="229" spans="1:10" s="4" customFormat="1" x14ac:dyDescent="0.25">
      <c r="A229" s="4" t="s">
        <v>98</v>
      </c>
      <c r="B229" s="4" t="s">
        <v>318</v>
      </c>
      <c r="C229" s="4">
        <v>3</v>
      </c>
      <c r="D229" s="4" t="s">
        <v>65</v>
      </c>
      <c r="E229" s="4" t="s">
        <v>110</v>
      </c>
      <c r="F229" s="4">
        <v>4.4557338048700802E-2</v>
      </c>
      <c r="G229" s="4">
        <v>6.3149585576830994E-2</v>
      </c>
      <c r="H229" s="4">
        <v>7.0146966211210703E-3</v>
      </c>
      <c r="I229" s="4">
        <v>1.51684646944555E-2</v>
      </c>
      <c r="J229" s="72">
        <f t="shared" si="3"/>
        <v>0.1077069236255318</v>
      </c>
    </row>
    <row r="230" spans="1:10" s="4" customFormat="1" x14ac:dyDescent="0.25">
      <c r="A230" s="4" t="s">
        <v>98</v>
      </c>
      <c r="B230" s="4" t="s">
        <v>318</v>
      </c>
      <c r="C230" s="4">
        <v>3</v>
      </c>
      <c r="D230" s="4" t="s">
        <v>13</v>
      </c>
      <c r="E230" s="4" t="s">
        <v>110</v>
      </c>
      <c r="F230" s="4">
        <v>5.1972451787444203E-2</v>
      </c>
      <c r="G230" s="4">
        <v>6.2785166238163007E-2</v>
      </c>
      <c r="H230" s="4">
        <v>9.4459883140558497E-3</v>
      </c>
      <c r="I230" s="4">
        <v>1.20347646473175E-2</v>
      </c>
      <c r="J230" s="72">
        <f t="shared" si="3"/>
        <v>0.11475761802560722</v>
      </c>
    </row>
    <row r="231" spans="1:10" s="4" customFormat="1" x14ac:dyDescent="0.25">
      <c r="A231" s="4" t="s">
        <v>98</v>
      </c>
      <c r="B231" s="4" t="s">
        <v>318</v>
      </c>
      <c r="C231" s="4">
        <v>3</v>
      </c>
      <c r="D231" s="4" t="s">
        <v>35</v>
      </c>
      <c r="E231" s="4" t="s">
        <v>110</v>
      </c>
      <c r="F231" s="4">
        <v>8.4699304901614397E-2</v>
      </c>
      <c r="G231" s="4">
        <v>0.13056650114151799</v>
      </c>
      <c r="H231" s="4">
        <v>3.9460359294831299E-2</v>
      </c>
      <c r="I231" s="4">
        <v>9.1549584979352699E-2</v>
      </c>
      <c r="J231" s="72">
        <f t="shared" si="3"/>
        <v>0.21526580604313239</v>
      </c>
    </row>
    <row r="232" spans="1:10" s="4" customFormat="1" x14ac:dyDescent="0.25">
      <c r="A232" s="4" t="s">
        <v>98</v>
      </c>
      <c r="B232" s="4" t="s">
        <v>318</v>
      </c>
      <c r="C232" s="4">
        <v>3</v>
      </c>
      <c r="D232" s="4" t="s">
        <v>177</v>
      </c>
      <c r="E232" s="4" t="s">
        <v>110</v>
      </c>
      <c r="F232" s="4">
        <v>1.91168872542482</v>
      </c>
      <c r="G232" s="4">
        <v>1.92323674551181</v>
      </c>
      <c r="H232" s="4">
        <v>15.938033824272299</v>
      </c>
      <c r="I232" s="4">
        <v>16.111692042478101</v>
      </c>
      <c r="J232" s="72">
        <f t="shared" si="3"/>
        <v>3.8349254709366303</v>
      </c>
    </row>
    <row r="233" spans="1:10" s="5" customFormat="1" x14ac:dyDescent="0.25">
      <c r="A233" s="5" t="s">
        <v>98</v>
      </c>
      <c r="B233" s="5" t="s">
        <v>318</v>
      </c>
      <c r="C233" s="5">
        <v>3</v>
      </c>
      <c r="D233" s="5" t="s">
        <v>184</v>
      </c>
      <c r="E233" s="5" t="s">
        <v>110</v>
      </c>
      <c r="F233" s="5">
        <v>1.9159088091865699</v>
      </c>
      <c r="G233" s="5">
        <v>1.9200218544215299</v>
      </c>
      <c r="H233" s="5">
        <v>16.0075220653797</v>
      </c>
      <c r="I233" s="5">
        <v>16.056200285252501</v>
      </c>
      <c r="J233" s="74">
        <f t="shared" si="3"/>
        <v>3.8359306636080999</v>
      </c>
    </row>
    <row r="234" spans="1:10" s="14" customFormat="1" x14ac:dyDescent="0.25">
      <c r="A234" s="14" t="s">
        <v>98</v>
      </c>
      <c r="B234" s="14" t="s">
        <v>318</v>
      </c>
      <c r="C234" s="14">
        <v>3</v>
      </c>
      <c r="D234" s="14" t="s">
        <v>102</v>
      </c>
      <c r="E234" s="14" t="s">
        <v>111</v>
      </c>
      <c r="F234" s="14">
        <v>5.7674357624466002E-2</v>
      </c>
      <c r="G234" s="14">
        <v>6.3628928450257499E-2</v>
      </c>
      <c r="H234" s="14">
        <v>9.7168737045095193E-3</v>
      </c>
      <c r="I234" s="14">
        <v>1.3419970474870001E-2</v>
      </c>
      <c r="J234" s="82">
        <f t="shared" si="3"/>
        <v>0.1213032860747235</v>
      </c>
    </row>
    <row r="235" spans="1:10" s="4" customFormat="1" x14ac:dyDescent="0.25">
      <c r="A235" s="4" t="s">
        <v>98</v>
      </c>
      <c r="B235" s="4" t="s">
        <v>318</v>
      </c>
      <c r="C235" s="4">
        <v>3</v>
      </c>
      <c r="D235" s="4" t="s">
        <v>127</v>
      </c>
      <c r="E235" s="4" t="s">
        <v>111</v>
      </c>
      <c r="F235" s="4">
        <v>6.0675004759800602E-2</v>
      </c>
      <c r="G235" s="4">
        <v>6.6690320611975204E-2</v>
      </c>
      <c r="H235" s="4">
        <v>1.07755533803416E-2</v>
      </c>
      <c r="I235" s="4">
        <v>1.4070701640359101E-2</v>
      </c>
      <c r="J235" s="72">
        <f t="shared" si="3"/>
        <v>0.12736532537177581</v>
      </c>
    </row>
    <row r="236" spans="1:10" s="4" customFormat="1" x14ac:dyDescent="0.25">
      <c r="A236" s="4" t="s">
        <v>98</v>
      </c>
      <c r="B236" s="4" t="s">
        <v>318</v>
      </c>
      <c r="C236" s="4">
        <v>3</v>
      </c>
      <c r="D236" s="4" t="s">
        <v>126</v>
      </c>
      <c r="E236" s="4" t="s">
        <v>111</v>
      </c>
      <c r="F236" s="4">
        <v>6.1658517598354501E-2</v>
      </c>
      <c r="G236" s="4">
        <v>6.6999922886128299E-2</v>
      </c>
      <c r="H236" s="4">
        <v>1.0738539163734699E-2</v>
      </c>
      <c r="I236" s="4">
        <v>1.4449686535752701E-2</v>
      </c>
      <c r="J236" s="72">
        <f t="shared" si="3"/>
        <v>0.1286584404844828</v>
      </c>
    </row>
    <row r="237" spans="1:10" s="4" customFormat="1" x14ac:dyDescent="0.25">
      <c r="A237" s="4" t="s">
        <v>98</v>
      </c>
      <c r="B237" s="4" t="s">
        <v>318</v>
      </c>
      <c r="C237" s="4">
        <v>3</v>
      </c>
      <c r="D237" s="4" t="s">
        <v>65</v>
      </c>
      <c r="E237" s="4" t="s">
        <v>111</v>
      </c>
      <c r="F237" s="4">
        <v>5.9245546814018397E-2</v>
      </c>
      <c r="G237" s="4">
        <v>7.0220760499744794E-2</v>
      </c>
      <c r="H237" s="4">
        <v>1.01426954353355E-2</v>
      </c>
      <c r="I237" s="4">
        <v>1.6377319787495199E-2</v>
      </c>
      <c r="J237" s="72">
        <f t="shared" si="3"/>
        <v>0.12946630731376318</v>
      </c>
    </row>
    <row r="238" spans="1:10" s="4" customFormat="1" x14ac:dyDescent="0.25">
      <c r="A238" s="4" t="s">
        <v>98</v>
      </c>
      <c r="B238" s="4" t="s">
        <v>318</v>
      </c>
      <c r="C238" s="4">
        <v>3</v>
      </c>
      <c r="D238" s="4" t="s">
        <v>13</v>
      </c>
      <c r="E238" s="4" t="s">
        <v>111</v>
      </c>
      <c r="F238" s="4">
        <v>6.3426197535203899E-2</v>
      </c>
      <c r="G238" s="4">
        <v>7.1807836103951E-2</v>
      </c>
      <c r="H238" s="4">
        <v>1.19441666817625E-2</v>
      </c>
      <c r="I238" s="4">
        <v>1.6221967461841898E-2</v>
      </c>
      <c r="J238" s="72">
        <f t="shared" si="3"/>
        <v>0.1352340336391549</v>
      </c>
    </row>
    <row r="239" spans="1:10" s="4" customFormat="1" x14ac:dyDescent="0.25">
      <c r="A239" s="4" t="s">
        <v>98</v>
      </c>
      <c r="B239" s="4" t="s">
        <v>318</v>
      </c>
      <c r="C239" s="4">
        <v>3</v>
      </c>
      <c r="D239" s="4" t="s">
        <v>35</v>
      </c>
      <c r="E239" s="4" t="s">
        <v>111</v>
      </c>
      <c r="F239" s="4">
        <v>7.8621814799829604E-2</v>
      </c>
      <c r="G239" s="4">
        <v>9.8095024918399401E-2</v>
      </c>
      <c r="H239" s="4">
        <v>2.4605939193365602E-2</v>
      </c>
      <c r="I239" s="4">
        <v>4.5363820453992502E-2</v>
      </c>
      <c r="J239" s="72">
        <f t="shared" si="3"/>
        <v>0.17671683971822899</v>
      </c>
    </row>
    <row r="240" spans="1:10" s="4" customFormat="1" x14ac:dyDescent="0.25">
      <c r="A240" s="4" t="s">
        <v>98</v>
      </c>
      <c r="B240" s="4" t="s">
        <v>318</v>
      </c>
      <c r="C240" s="4">
        <v>3</v>
      </c>
      <c r="D240" s="4" t="s">
        <v>177</v>
      </c>
      <c r="E240" s="4" t="s">
        <v>111</v>
      </c>
      <c r="F240" s="4">
        <v>1.9091707285266699</v>
      </c>
      <c r="G240" s="4">
        <v>1.9301071731030399</v>
      </c>
      <c r="H240" s="4">
        <v>15.9114721826195</v>
      </c>
      <c r="I240" s="4">
        <v>16.194929176497599</v>
      </c>
      <c r="J240" s="72">
        <f t="shared" si="3"/>
        <v>3.8392779016297096</v>
      </c>
    </row>
    <row r="241" spans="1:10" s="5" customFormat="1" x14ac:dyDescent="0.25">
      <c r="A241" s="5" t="s">
        <v>98</v>
      </c>
      <c r="B241" s="5" t="s">
        <v>318</v>
      </c>
      <c r="C241" s="5">
        <v>3</v>
      </c>
      <c r="D241" s="5" t="s">
        <v>184</v>
      </c>
      <c r="E241" s="5" t="s">
        <v>111</v>
      </c>
      <c r="F241" s="5">
        <v>1.9118359101870801</v>
      </c>
      <c r="G241" s="5">
        <v>1.9279802604796401</v>
      </c>
      <c r="H241" s="5">
        <v>15.9556363762741</v>
      </c>
      <c r="I241" s="5">
        <v>16.158203354777999</v>
      </c>
      <c r="J241" s="74">
        <f t="shared" si="3"/>
        <v>3.8398161706667202</v>
      </c>
    </row>
    <row r="242" spans="1:10" s="4" customFormat="1" x14ac:dyDescent="0.25">
      <c r="A242" s="4" t="s">
        <v>98</v>
      </c>
      <c r="B242" s="4" t="s">
        <v>318</v>
      </c>
      <c r="C242" s="4">
        <v>3</v>
      </c>
      <c r="D242" s="4" t="s">
        <v>13</v>
      </c>
      <c r="E242" s="4" t="s">
        <v>100</v>
      </c>
      <c r="F242" s="4">
        <v>1.04397307527157E-2</v>
      </c>
      <c r="G242" s="4">
        <v>3.09301741301247E-2</v>
      </c>
      <c r="H242" s="4">
        <v>6.8843310095315199E-4</v>
      </c>
      <c r="I242" s="4">
        <v>3.8348502905659202E-3</v>
      </c>
      <c r="J242" s="72">
        <f t="shared" si="3"/>
        <v>4.1369904882840397E-2</v>
      </c>
    </row>
    <row r="243" spans="1:10" s="4" customFormat="1" x14ac:dyDescent="0.25">
      <c r="A243" s="4" t="s">
        <v>98</v>
      </c>
      <c r="B243" s="4" t="s">
        <v>318</v>
      </c>
      <c r="C243" s="4">
        <v>3</v>
      </c>
      <c r="D243" s="4" t="s">
        <v>127</v>
      </c>
      <c r="E243" s="4" t="s">
        <v>100</v>
      </c>
      <c r="F243" s="4">
        <v>1.27229313834951E-2</v>
      </c>
      <c r="G243" s="4">
        <v>3.5341487587904001E-2</v>
      </c>
      <c r="H243" s="4">
        <v>7.2279763945080596E-4</v>
      </c>
      <c r="I243" s="4">
        <v>4.6859514803585097E-3</v>
      </c>
      <c r="J243" s="72">
        <f t="shared" si="3"/>
        <v>4.8064418971399098E-2</v>
      </c>
    </row>
    <row r="244" spans="1:10" s="4" customFormat="1" x14ac:dyDescent="0.25">
      <c r="A244" s="4" t="s">
        <v>98</v>
      </c>
      <c r="B244" s="4" t="s">
        <v>318</v>
      </c>
      <c r="C244" s="4">
        <v>3</v>
      </c>
      <c r="D244" s="4" t="s">
        <v>126</v>
      </c>
      <c r="E244" s="4" t="s">
        <v>100</v>
      </c>
      <c r="F244" s="4">
        <v>1.6233690150072401E-2</v>
      </c>
      <c r="G244" s="4">
        <v>4.5361665794288797E-2</v>
      </c>
      <c r="H244" s="4">
        <v>1.3960724047258899E-3</v>
      </c>
      <c r="I244" s="4">
        <v>7.3292515374972301E-3</v>
      </c>
      <c r="J244" s="72">
        <f t="shared" si="3"/>
        <v>6.1595355944361198E-2</v>
      </c>
    </row>
    <row r="245" spans="1:10" s="4" customFormat="1" x14ac:dyDescent="0.25">
      <c r="A245" s="4" t="s">
        <v>98</v>
      </c>
      <c r="B245" s="4" t="s">
        <v>318</v>
      </c>
      <c r="C245" s="4">
        <v>3</v>
      </c>
      <c r="D245" s="4" t="s">
        <v>102</v>
      </c>
      <c r="E245" s="4" t="s">
        <v>100</v>
      </c>
      <c r="F245" s="4">
        <v>1.7563852568422099E-2</v>
      </c>
      <c r="G245" s="4">
        <v>5.7062217778529101E-2</v>
      </c>
      <c r="H245" s="4">
        <v>1.10640145911287E-3</v>
      </c>
      <c r="I245" s="4">
        <v>1.2610440794188899E-2</v>
      </c>
      <c r="J245" s="72">
        <f t="shared" si="3"/>
        <v>7.4626070346951207E-2</v>
      </c>
    </row>
    <row r="246" spans="1:10" s="4" customFormat="1" x14ac:dyDescent="0.25">
      <c r="A246" s="4" t="s">
        <v>98</v>
      </c>
      <c r="B246" s="4" t="s">
        <v>318</v>
      </c>
      <c r="C246" s="4">
        <v>3</v>
      </c>
      <c r="D246" s="4" t="s">
        <v>65</v>
      </c>
      <c r="E246" s="4" t="s">
        <v>100</v>
      </c>
      <c r="F246" s="4">
        <v>2.0528639639681202E-2</v>
      </c>
      <c r="G246" s="4">
        <v>5.48815318053026E-2</v>
      </c>
      <c r="H246" s="4">
        <v>1.7600385253351001E-3</v>
      </c>
      <c r="I246" s="4">
        <v>1.16563699177417E-2</v>
      </c>
      <c r="J246" s="72">
        <f t="shared" si="3"/>
        <v>7.5410171444983798E-2</v>
      </c>
    </row>
    <row r="247" spans="1:10" s="4" customFormat="1" x14ac:dyDescent="0.25">
      <c r="A247" s="4" t="s">
        <v>98</v>
      </c>
      <c r="B247" s="4" t="s">
        <v>318</v>
      </c>
      <c r="C247" s="4">
        <v>3</v>
      </c>
      <c r="D247" s="4" t="s">
        <v>35</v>
      </c>
      <c r="E247" s="4" t="s">
        <v>100</v>
      </c>
      <c r="F247" s="4">
        <v>4.52220352623625E-2</v>
      </c>
      <c r="G247" s="4">
        <v>0.243970356755872</v>
      </c>
      <c r="H247" s="4">
        <v>1.33013432942062E-2</v>
      </c>
      <c r="I247" s="4">
        <v>0.28426787399477799</v>
      </c>
      <c r="J247" s="72">
        <f t="shared" si="3"/>
        <v>0.28919239201823449</v>
      </c>
    </row>
    <row r="248" spans="1:10" s="4" customFormat="1" x14ac:dyDescent="0.25">
      <c r="A248" s="4" t="s">
        <v>98</v>
      </c>
      <c r="B248" s="4" t="s">
        <v>318</v>
      </c>
      <c r="C248" s="4">
        <v>3</v>
      </c>
      <c r="D248" s="4" t="s">
        <v>184</v>
      </c>
      <c r="E248" s="4" t="s">
        <v>100</v>
      </c>
      <c r="F248" s="4">
        <v>1.79099739601366</v>
      </c>
      <c r="G248" s="4">
        <v>2.0357300110783498</v>
      </c>
      <c r="H248" s="4">
        <v>14.004844062292401</v>
      </c>
      <c r="I248" s="4">
        <v>18.042717416210301</v>
      </c>
      <c r="J248" s="72">
        <f t="shared" si="3"/>
        <v>3.8267274070920099</v>
      </c>
    </row>
    <row r="249" spans="1:10" s="5" customFormat="1" x14ac:dyDescent="0.25">
      <c r="A249" s="5" t="s">
        <v>98</v>
      </c>
      <c r="B249" s="5" t="s">
        <v>318</v>
      </c>
      <c r="C249" s="5">
        <v>3</v>
      </c>
      <c r="D249" s="5" t="s">
        <v>177</v>
      </c>
      <c r="E249" s="5" t="s">
        <v>100</v>
      </c>
      <c r="F249" s="5">
        <v>1.7929331242130999</v>
      </c>
      <c r="G249" s="5">
        <v>2.0380232840410701</v>
      </c>
      <c r="H249" s="5">
        <v>14.036163593597299</v>
      </c>
      <c r="I249" s="5">
        <v>18.082040952119399</v>
      </c>
      <c r="J249" s="74">
        <f t="shared" si="3"/>
        <v>3.8309564082541701</v>
      </c>
    </row>
    <row r="250" spans="1:10" s="4" customFormat="1" x14ac:dyDescent="0.25">
      <c r="A250" s="4" t="s">
        <v>98</v>
      </c>
      <c r="B250" s="4" t="s">
        <v>318</v>
      </c>
      <c r="C250" s="4">
        <v>3</v>
      </c>
      <c r="D250" s="4" t="s">
        <v>13</v>
      </c>
      <c r="E250" s="4" t="s">
        <v>101</v>
      </c>
      <c r="F250" s="4">
        <v>7.2423280566130496E-2</v>
      </c>
      <c r="G250" s="4">
        <v>0.103675390193834</v>
      </c>
      <c r="H250" s="4">
        <v>0.12253515673861599</v>
      </c>
      <c r="I250" s="4">
        <v>0.22872819479383499</v>
      </c>
      <c r="J250" s="72">
        <f t="shared" si="3"/>
        <v>0.17609867075996449</v>
      </c>
    </row>
    <row r="251" spans="1:10" s="4" customFormat="1" x14ac:dyDescent="0.25">
      <c r="A251" s="4" t="s">
        <v>98</v>
      </c>
      <c r="B251" s="4" t="s">
        <v>318</v>
      </c>
      <c r="C251" s="4">
        <v>3</v>
      </c>
      <c r="D251" s="4" t="s">
        <v>127</v>
      </c>
      <c r="E251" s="4" t="s">
        <v>101</v>
      </c>
      <c r="F251" s="4">
        <v>0.12337846207030299</v>
      </c>
      <c r="G251" s="4">
        <v>0.15681922888934799</v>
      </c>
      <c r="H251" s="4">
        <v>0.415928081265593</v>
      </c>
      <c r="I251" s="4">
        <v>0.82392238185730504</v>
      </c>
      <c r="J251" s="72">
        <f t="shared" si="3"/>
        <v>0.28019769095965097</v>
      </c>
    </row>
    <row r="252" spans="1:10" s="4" customFormat="1" x14ac:dyDescent="0.25">
      <c r="A252" s="4" t="s">
        <v>98</v>
      </c>
      <c r="B252" s="4" t="s">
        <v>318</v>
      </c>
      <c r="C252" s="4">
        <v>3</v>
      </c>
      <c r="D252" s="4" t="s">
        <v>126</v>
      </c>
      <c r="E252" s="4" t="s">
        <v>101</v>
      </c>
      <c r="F252" s="4">
        <v>0.127183877803554</v>
      </c>
      <c r="G252" s="4">
        <v>0.16245348878351101</v>
      </c>
      <c r="H252" s="4">
        <v>0.438954304967897</v>
      </c>
      <c r="I252" s="4">
        <v>0.86784799733687501</v>
      </c>
      <c r="J252" s="72">
        <f t="shared" si="3"/>
        <v>0.28963736658706501</v>
      </c>
    </row>
    <row r="253" spans="1:10" s="4" customFormat="1" x14ac:dyDescent="0.25">
      <c r="A253" s="4" t="s">
        <v>98</v>
      </c>
      <c r="B253" s="4" t="s">
        <v>318</v>
      </c>
      <c r="C253" s="4">
        <v>3</v>
      </c>
      <c r="D253" s="4" t="s">
        <v>65</v>
      </c>
      <c r="E253" s="4" t="s">
        <v>101</v>
      </c>
      <c r="F253" s="4">
        <v>0.15184075226484001</v>
      </c>
      <c r="G253" s="4">
        <v>0.21218512623774599</v>
      </c>
      <c r="H253" s="4">
        <v>0.89050447452405201</v>
      </c>
      <c r="I253" s="4">
        <v>1.9422010598724</v>
      </c>
      <c r="J253" s="72">
        <f t="shared" si="3"/>
        <v>0.364025878502586</v>
      </c>
    </row>
    <row r="254" spans="1:10" s="4" customFormat="1" x14ac:dyDescent="0.25">
      <c r="A254" s="4" t="s">
        <v>98</v>
      </c>
      <c r="B254" s="4" t="s">
        <v>318</v>
      </c>
      <c r="C254" s="4">
        <v>3</v>
      </c>
      <c r="D254" s="4" t="s">
        <v>102</v>
      </c>
      <c r="E254" s="4" t="s">
        <v>101</v>
      </c>
      <c r="F254" s="4">
        <v>0.16927777917273401</v>
      </c>
      <c r="G254" s="4">
        <v>0.23245135351252999</v>
      </c>
      <c r="H254" s="4">
        <v>1.04861119544746</v>
      </c>
      <c r="I254" s="4">
        <v>2.0021931489831299</v>
      </c>
      <c r="J254" s="72">
        <f t="shared" si="3"/>
        <v>0.401729132685264</v>
      </c>
    </row>
    <row r="255" spans="1:10" s="4" customFormat="1" x14ac:dyDescent="0.25">
      <c r="A255" s="4" t="s">
        <v>98</v>
      </c>
      <c r="B255" s="4" t="s">
        <v>318</v>
      </c>
      <c r="C255" s="4">
        <v>3</v>
      </c>
      <c r="D255" s="4" t="s">
        <v>184</v>
      </c>
      <c r="E255" s="4" t="s">
        <v>101</v>
      </c>
      <c r="F255" s="4">
        <v>0.22227621972095901</v>
      </c>
      <c r="G255" s="4">
        <v>0.26709329636169199</v>
      </c>
      <c r="H255" s="4">
        <v>1.97672486311173</v>
      </c>
      <c r="I255" s="4">
        <v>2.3888758798066898</v>
      </c>
      <c r="J255" s="72">
        <f t="shared" si="3"/>
        <v>0.489369516082651</v>
      </c>
    </row>
    <row r="256" spans="1:10" s="4" customFormat="1" x14ac:dyDescent="0.25">
      <c r="A256" s="4" t="s">
        <v>98</v>
      </c>
      <c r="B256" s="4" t="s">
        <v>318</v>
      </c>
      <c r="C256" s="4">
        <v>3</v>
      </c>
      <c r="D256" s="4" t="s">
        <v>177</v>
      </c>
      <c r="E256" s="4" t="s">
        <v>101</v>
      </c>
      <c r="F256" s="4">
        <v>0.24655698413171601</v>
      </c>
      <c r="G256" s="4">
        <v>0.285583220824775</v>
      </c>
      <c r="H256" s="4">
        <v>2.3114991766202801</v>
      </c>
      <c r="I256" s="4">
        <v>2.7260741578813898</v>
      </c>
      <c r="J256" s="72">
        <f t="shared" si="3"/>
        <v>0.53214020495649095</v>
      </c>
    </row>
    <row r="257" spans="1:10" s="5" customFormat="1" x14ac:dyDescent="0.25">
      <c r="A257" s="5" t="s">
        <v>98</v>
      </c>
      <c r="B257" s="5" t="s">
        <v>318</v>
      </c>
      <c r="C257" s="5">
        <v>3</v>
      </c>
      <c r="D257" s="5" t="s">
        <v>35</v>
      </c>
      <c r="E257" s="5" t="s">
        <v>101</v>
      </c>
      <c r="F257" s="5">
        <v>0.25479942675190298</v>
      </c>
      <c r="G257" s="5">
        <v>0.54302473748369695</v>
      </c>
      <c r="H257" s="5">
        <v>1.12904803460304</v>
      </c>
      <c r="I257" s="5">
        <v>9.6201576530209998</v>
      </c>
      <c r="J257" s="74">
        <f t="shared" si="3"/>
        <v>0.79782416423559988</v>
      </c>
    </row>
    <row r="258" spans="1:10" s="7" customFormat="1" x14ac:dyDescent="0.25">
      <c r="A258" s="7" t="s">
        <v>98</v>
      </c>
      <c r="B258" s="7" t="s">
        <v>319</v>
      </c>
      <c r="C258" s="7">
        <v>4</v>
      </c>
      <c r="D258" s="7" t="s">
        <v>13</v>
      </c>
      <c r="E258" s="7" t="s">
        <v>113</v>
      </c>
      <c r="F258" s="7">
        <v>0.16303245411744599</v>
      </c>
      <c r="G258" s="7">
        <v>0.16324101536881599</v>
      </c>
      <c r="H258" s="7">
        <v>0.50725261519086695</v>
      </c>
      <c r="I258" s="7">
        <v>0.56790504790705998</v>
      </c>
      <c r="J258" s="76">
        <f t="shared" ref="J258:J321" si="4">F258+G258</f>
        <v>0.32627346948626201</v>
      </c>
    </row>
    <row r="259" spans="1:10" s="7" customFormat="1" x14ac:dyDescent="0.25">
      <c r="A259" s="7" t="s">
        <v>98</v>
      </c>
      <c r="B259" s="7" t="s">
        <v>319</v>
      </c>
      <c r="C259" s="7">
        <v>4</v>
      </c>
      <c r="D259" s="7" t="s">
        <v>196</v>
      </c>
      <c r="E259" s="7" t="s">
        <v>113</v>
      </c>
      <c r="F259" s="7">
        <v>0.19102250565539899</v>
      </c>
      <c r="G259" s="7">
        <v>0.19040386139182899</v>
      </c>
      <c r="H259" s="7">
        <v>0.529147896171275</v>
      </c>
      <c r="I259" s="7">
        <v>0.60803063632788301</v>
      </c>
      <c r="J259" s="76">
        <f t="shared" si="4"/>
        <v>0.38142636704722799</v>
      </c>
    </row>
    <row r="260" spans="1:10" s="7" customFormat="1" x14ac:dyDescent="0.25">
      <c r="A260" s="7" t="s">
        <v>98</v>
      </c>
      <c r="B260" s="7" t="s">
        <v>319</v>
      </c>
      <c r="C260" s="7">
        <v>4</v>
      </c>
      <c r="D260" s="7" t="s">
        <v>188</v>
      </c>
      <c r="E260" s="7" t="s">
        <v>113</v>
      </c>
      <c r="F260" s="7">
        <v>0.19374869638856501</v>
      </c>
      <c r="G260" s="7">
        <v>0.19332093816506701</v>
      </c>
      <c r="H260" s="7">
        <v>0.53433255617156505</v>
      </c>
      <c r="I260" s="7">
        <v>0.61644016976147198</v>
      </c>
      <c r="J260" s="76">
        <f t="shared" si="4"/>
        <v>0.38706963455363202</v>
      </c>
    </row>
    <row r="261" spans="1:10" s="7" customFormat="1" x14ac:dyDescent="0.25">
      <c r="A261" s="7" t="s">
        <v>98</v>
      </c>
      <c r="B261" s="7" t="s">
        <v>319</v>
      </c>
      <c r="C261" s="7">
        <v>4</v>
      </c>
      <c r="D261" s="7" t="s">
        <v>102</v>
      </c>
      <c r="E261" s="7" t="s">
        <v>113</v>
      </c>
      <c r="F261" s="7">
        <v>0.23400566584714699</v>
      </c>
      <c r="G261" s="7">
        <v>0.23167460662655301</v>
      </c>
      <c r="H261" s="7">
        <v>0.65444578896563399</v>
      </c>
      <c r="I261" s="7">
        <v>0.70345557793134095</v>
      </c>
      <c r="J261" s="76">
        <f t="shared" si="4"/>
        <v>0.46568027247370003</v>
      </c>
    </row>
    <row r="262" spans="1:10" s="7" customFormat="1" x14ac:dyDescent="0.25">
      <c r="A262" s="7" t="s">
        <v>98</v>
      </c>
      <c r="B262" s="7" t="s">
        <v>319</v>
      </c>
      <c r="C262" s="7">
        <v>4</v>
      </c>
      <c r="D262" s="7" t="s">
        <v>65</v>
      </c>
      <c r="E262" s="7" t="s">
        <v>113</v>
      </c>
      <c r="F262" s="7">
        <v>0.24894574604476499</v>
      </c>
      <c r="G262" s="7">
        <v>0.24601565352713001</v>
      </c>
      <c r="H262" s="7">
        <v>0.67715806328137795</v>
      </c>
      <c r="I262" s="7">
        <v>0.73229297304954399</v>
      </c>
      <c r="J262" s="76">
        <f t="shared" si="4"/>
        <v>0.494961399571895</v>
      </c>
    </row>
    <row r="263" spans="1:10" s="7" customFormat="1" x14ac:dyDescent="0.25">
      <c r="A263" s="7" t="s">
        <v>98</v>
      </c>
      <c r="B263" s="7" t="s">
        <v>319</v>
      </c>
      <c r="C263" s="7">
        <v>4</v>
      </c>
      <c r="D263" s="7" t="s">
        <v>35</v>
      </c>
      <c r="E263" s="7" t="s">
        <v>113</v>
      </c>
      <c r="F263" s="7">
        <v>0.36476015746123802</v>
      </c>
      <c r="G263" s="7">
        <v>0.36077585023387498</v>
      </c>
      <c r="H263" s="7">
        <v>0.80998483480342598</v>
      </c>
      <c r="I263" s="7">
        <v>0.829698698731683</v>
      </c>
      <c r="J263" s="76">
        <f t="shared" si="4"/>
        <v>0.72553600769511295</v>
      </c>
    </row>
    <row r="264" spans="1:10" s="7" customFormat="1" x14ac:dyDescent="0.25">
      <c r="A264" s="7" t="s">
        <v>98</v>
      </c>
      <c r="B264" s="7" t="s">
        <v>319</v>
      </c>
      <c r="C264" s="7">
        <v>4</v>
      </c>
      <c r="D264" s="7" t="s">
        <v>200</v>
      </c>
      <c r="E264" s="7" t="s">
        <v>113</v>
      </c>
      <c r="F264" s="7">
        <v>1.3602605210732499</v>
      </c>
      <c r="G264" s="7">
        <v>1.36163131133954</v>
      </c>
      <c r="H264" s="7">
        <v>5.0370659607707502</v>
      </c>
      <c r="I264" s="7">
        <v>5.5631122893087896</v>
      </c>
      <c r="J264" s="76">
        <f t="shared" si="4"/>
        <v>2.7218918324127896</v>
      </c>
    </row>
    <row r="265" spans="1:10" s="8" customFormat="1" x14ac:dyDescent="0.25">
      <c r="A265" s="8" t="s">
        <v>98</v>
      </c>
      <c r="B265" s="8" t="s">
        <v>319</v>
      </c>
      <c r="C265" s="8">
        <v>4</v>
      </c>
      <c r="D265" s="8" t="s">
        <v>192</v>
      </c>
      <c r="E265" s="8" t="s">
        <v>113</v>
      </c>
      <c r="F265" s="8">
        <v>1.3609571386986601</v>
      </c>
      <c r="G265" s="8">
        <v>1.3630358342279101</v>
      </c>
      <c r="H265" s="8">
        <v>5.0323571276255201</v>
      </c>
      <c r="I265" s="8">
        <v>5.5869470080457297</v>
      </c>
      <c r="J265" s="78">
        <f t="shared" si="4"/>
        <v>2.7239929729265704</v>
      </c>
    </row>
    <row r="266" spans="1:10" s="7" customFormat="1" x14ac:dyDescent="0.25">
      <c r="A266" s="7" t="s">
        <v>98</v>
      </c>
      <c r="B266" s="7" t="s">
        <v>319</v>
      </c>
      <c r="C266" s="7">
        <v>4</v>
      </c>
      <c r="D266" s="7" t="s">
        <v>13</v>
      </c>
      <c r="E266" s="7" t="s">
        <v>114</v>
      </c>
      <c r="F266" s="7">
        <v>0.21575351253483899</v>
      </c>
      <c r="G266" s="7">
        <v>0.21559581695072599</v>
      </c>
      <c r="H266" s="7">
        <v>0.54721436084822195</v>
      </c>
      <c r="I266" s="7">
        <v>0.58876619154195597</v>
      </c>
      <c r="J266" s="76">
        <f t="shared" si="4"/>
        <v>0.43134932948556498</v>
      </c>
    </row>
    <row r="267" spans="1:10" s="7" customFormat="1" x14ac:dyDescent="0.25">
      <c r="A267" s="7" t="s">
        <v>98</v>
      </c>
      <c r="B267" s="7" t="s">
        <v>319</v>
      </c>
      <c r="C267" s="7">
        <v>4</v>
      </c>
      <c r="D267" s="7" t="s">
        <v>196</v>
      </c>
      <c r="E267" s="7" t="s">
        <v>114</v>
      </c>
      <c r="F267" s="7">
        <v>0.235269337995093</v>
      </c>
      <c r="G267" s="7">
        <v>0.233861796071612</v>
      </c>
      <c r="H267" s="7">
        <v>0.56469461885314198</v>
      </c>
      <c r="I267" s="7">
        <v>0.62490913740034404</v>
      </c>
      <c r="J267" s="76">
        <f t="shared" si="4"/>
        <v>0.46913113406670504</v>
      </c>
    </row>
    <row r="268" spans="1:10" s="7" customFormat="1" x14ac:dyDescent="0.25">
      <c r="A268" s="7" t="s">
        <v>98</v>
      </c>
      <c r="B268" s="7" t="s">
        <v>319</v>
      </c>
      <c r="C268" s="7">
        <v>4</v>
      </c>
      <c r="D268" s="7" t="s">
        <v>188</v>
      </c>
      <c r="E268" s="7" t="s">
        <v>114</v>
      </c>
      <c r="F268" s="7">
        <v>0.23843174008742199</v>
      </c>
      <c r="G268" s="7">
        <v>0.23723480332680799</v>
      </c>
      <c r="H268" s="7">
        <v>0.56979356557319405</v>
      </c>
      <c r="I268" s="7">
        <v>0.63478216546834898</v>
      </c>
      <c r="J268" s="76">
        <f t="shared" si="4"/>
        <v>0.47566654341422998</v>
      </c>
    </row>
    <row r="269" spans="1:10" s="7" customFormat="1" x14ac:dyDescent="0.25">
      <c r="A269" s="7" t="s">
        <v>98</v>
      </c>
      <c r="B269" s="7" t="s">
        <v>319</v>
      </c>
      <c r="C269" s="7">
        <v>4</v>
      </c>
      <c r="D269" s="7" t="s">
        <v>102</v>
      </c>
      <c r="E269" s="7" t="s">
        <v>114</v>
      </c>
      <c r="F269" s="7">
        <v>0.24855139498654399</v>
      </c>
      <c r="G269" s="7">
        <v>0.24636465556950701</v>
      </c>
      <c r="H269" s="7">
        <v>0.60400227859632905</v>
      </c>
      <c r="I269" s="7">
        <v>0.64304966632204896</v>
      </c>
      <c r="J269" s="76">
        <f t="shared" si="4"/>
        <v>0.49491605055605103</v>
      </c>
    </row>
    <row r="270" spans="1:10" s="7" customFormat="1" x14ac:dyDescent="0.25">
      <c r="A270" s="7" t="s">
        <v>98</v>
      </c>
      <c r="B270" s="7" t="s">
        <v>319</v>
      </c>
      <c r="C270" s="7">
        <v>4</v>
      </c>
      <c r="D270" s="7" t="s">
        <v>65</v>
      </c>
      <c r="E270" s="7" t="s">
        <v>114</v>
      </c>
      <c r="F270" s="7">
        <v>0.24875386422047399</v>
      </c>
      <c r="G270" s="7">
        <v>0.24658048030989599</v>
      </c>
      <c r="H270" s="7">
        <v>0.60875414915215298</v>
      </c>
      <c r="I270" s="7">
        <v>0.64948238235822198</v>
      </c>
      <c r="J270" s="76">
        <f t="shared" si="4"/>
        <v>0.49533434453036995</v>
      </c>
    </row>
    <row r="271" spans="1:10" s="7" customFormat="1" x14ac:dyDescent="0.25">
      <c r="A271" s="7" t="s">
        <v>98</v>
      </c>
      <c r="B271" s="7" t="s">
        <v>319</v>
      </c>
      <c r="C271" s="7">
        <v>4</v>
      </c>
      <c r="D271" s="7" t="s">
        <v>35</v>
      </c>
      <c r="E271" s="7" t="s">
        <v>114</v>
      </c>
      <c r="F271" s="7">
        <v>0.29970482430372902</v>
      </c>
      <c r="G271" s="7">
        <v>0.300646660193156</v>
      </c>
      <c r="H271" s="7">
        <v>0.66281358843696203</v>
      </c>
      <c r="I271" s="7">
        <v>0.68238808202664003</v>
      </c>
      <c r="J271" s="76">
        <f t="shared" si="4"/>
        <v>0.60035148449688502</v>
      </c>
    </row>
    <row r="272" spans="1:10" s="7" customFormat="1" x14ac:dyDescent="0.25">
      <c r="A272" s="7" t="s">
        <v>98</v>
      </c>
      <c r="B272" s="7" t="s">
        <v>319</v>
      </c>
      <c r="C272" s="7">
        <v>4</v>
      </c>
      <c r="D272" s="7" t="s">
        <v>200</v>
      </c>
      <c r="E272" s="7" t="s">
        <v>114</v>
      </c>
      <c r="F272" s="7">
        <v>1.35994790600378</v>
      </c>
      <c r="G272" s="7">
        <v>1.36076691485122</v>
      </c>
      <c r="H272" s="7">
        <v>5.1119889732533004</v>
      </c>
      <c r="I272" s="7">
        <v>5.4340139792805902</v>
      </c>
      <c r="J272" s="76">
        <f t="shared" si="4"/>
        <v>2.720714820855</v>
      </c>
    </row>
    <row r="273" spans="1:10" s="8" customFormat="1" x14ac:dyDescent="0.25">
      <c r="A273" s="8" t="s">
        <v>98</v>
      </c>
      <c r="B273" s="8" t="s">
        <v>319</v>
      </c>
      <c r="C273" s="8">
        <v>4</v>
      </c>
      <c r="D273" s="8" t="s">
        <v>192</v>
      </c>
      <c r="E273" s="8" t="s">
        <v>114</v>
      </c>
      <c r="F273" s="8">
        <v>1.3611659316807001</v>
      </c>
      <c r="G273" s="8">
        <v>1.3620722433532599</v>
      </c>
      <c r="H273" s="8">
        <v>5.1149845795997004</v>
      </c>
      <c r="I273" s="8">
        <v>5.4535484028485799</v>
      </c>
      <c r="J273" s="78">
        <f t="shared" si="4"/>
        <v>2.72323817503396</v>
      </c>
    </row>
    <row r="274" spans="1:10" s="7" customFormat="1" x14ac:dyDescent="0.25">
      <c r="A274" s="7" t="s">
        <v>98</v>
      </c>
      <c r="B274" s="7" t="s">
        <v>319</v>
      </c>
      <c r="C274" s="7">
        <v>4</v>
      </c>
      <c r="D274" s="7" t="s">
        <v>102</v>
      </c>
      <c r="E274" s="7" t="s">
        <v>107</v>
      </c>
      <c r="F274" s="7">
        <v>8.0381331971015104</v>
      </c>
      <c r="G274" s="7">
        <v>8.1135359566479295</v>
      </c>
      <c r="H274" s="7">
        <v>191209.46507945599</v>
      </c>
      <c r="I274" s="7">
        <v>195107.55801462699</v>
      </c>
      <c r="J274" s="76">
        <f t="shared" si="4"/>
        <v>16.151669153749438</v>
      </c>
    </row>
    <row r="275" spans="1:10" s="7" customFormat="1" x14ac:dyDescent="0.25">
      <c r="A275" s="7" t="s">
        <v>98</v>
      </c>
      <c r="B275" s="7" t="s">
        <v>319</v>
      </c>
      <c r="C275" s="7">
        <v>4</v>
      </c>
      <c r="D275" s="7" t="s">
        <v>65</v>
      </c>
      <c r="E275" s="7" t="s">
        <v>107</v>
      </c>
      <c r="F275" s="7">
        <v>8.0431939417484504</v>
      </c>
      <c r="G275" s="7">
        <v>8.1397819916712706</v>
      </c>
      <c r="H275" s="7">
        <v>190902.09943532399</v>
      </c>
      <c r="I275" s="7">
        <v>195327.158081584</v>
      </c>
      <c r="J275" s="76">
        <f t="shared" si="4"/>
        <v>16.182975933419719</v>
      </c>
    </row>
    <row r="276" spans="1:10" s="7" customFormat="1" x14ac:dyDescent="0.25">
      <c r="A276" s="7" t="s">
        <v>98</v>
      </c>
      <c r="B276" s="7" t="s">
        <v>319</v>
      </c>
      <c r="C276" s="7">
        <v>4</v>
      </c>
      <c r="D276" s="7" t="s">
        <v>35</v>
      </c>
      <c r="E276" s="7" t="s">
        <v>107</v>
      </c>
      <c r="F276" s="7">
        <v>14.5998010220186</v>
      </c>
      <c r="G276" s="7">
        <v>14.7018308210063</v>
      </c>
      <c r="H276" s="7">
        <v>206116.18274699399</v>
      </c>
      <c r="I276" s="7">
        <v>209958.043412934</v>
      </c>
      <c r="J276" s="76">
        <f t="shared" si="4"/>
        <v>29.3016318430249</v>
      </c>
    </row>
    <row r="277" spans="1:10" s="7" customFormat="1" x14ac:dyDescent="0.25">
      <c r="A277" s="7" t="s">
        <v>98</v>
      </c>
      <c r="B277" s="7" t="s">
        <v>319</v>
      </c>
      <c r="C277" s="7">
        <v>4</v>
      </c>
      <c r="D277" s="7" t="s">
        <v>192</v>
      </c>
      <c r="E277" s="7" t="s">
        <v>107</v>
      </c>
      <c r="F277" s="7">
        <v>15.783064488873</v>
      </c>
      <c r="G277" s="7">
        <v>15.709826994278901</v>
      </c>
      <c r="H277" s="7">
        <v>215190.47308136299</v>
      </c>
      <c r="I277" s="7">
        <v>210347.03182843499</v>
      </c>
      <c r="J277" s="76">
        <f t="shared" si="4"/>
        <v>31.492891483151901</v>
      </c>
    </row>
    <row r="278" spans="1:10" s="7" customFormat="1" x14ac:dyDescent="0.25">
      <c r="A278" s="7" t="s">
        <v>98</v>
      </c>
      <c r="B278" s="7" t="s">
        <v>319</v>
      </c>
      <c r="C278" s="7">
        <v>4</v>
      </c>
      <c r="D278" s="7" t="s">
        <v>200</v>
      </c>
      <c r="E278" s="7" t="s">
        <v>107</v>
      </c>
      <c r="F278" s="7">
        <v>16.282805348197599</v>
      </c>
      <c r="G278" s="7">
        <v>16.210020082890399</v>
      </c>
      <c r="H278" s="7">
        <v>218373.58188474999</v>
      </c>
      <c r="I278" s="7">
        <v>213474.735893718</v>
      </c>
      <c r="J278" s="76">
        <f t="shared" si="4"/>
        <v>32.492825431087994</v>
      </c>
    </row>
    <row r="279" spans="1:10" s="7" customFormat="1" x14ac:dyDescent="0.25">
      <c r="A279" s="7" t="s">
        <v>98</v>
      </c>
      <c r="B279" s="7" t="s">
        <v>319</v>
      </c>
      <c r="C279" s="7">
        <v>4</v>
      </c>
      <c r="D279" s="7" t="s">
        <v>196</v>
      </c>
      <c r="E279" s="7" t="s">
        <v>107</v>
      </c>
      <c r="F279" s="7">
        <v>16.333201428252799</v>
      </c>
      <c r="G279" s="7">
        <v>16.4022577547276</v>
      </c>
      <c r="H279" s="7">
        <v>222713.92957619901</v>
      </c>
      <c r="I279" s="7">
        <v>225562.25557796599</v>
      </c>
      <c r="J279" s="76">
        <f t="shared" si="4"/>
        <v>32.735459182980399</v>
      </c>
    </row>
    <row r="280" spans="1:10" s="7" customFormat="1" x14ac:dyDescent="0.25">
      <c r="A280" s="7" t="s">
        <v>98</v>
      </c>
      <c r="B280" s="7" t="s">
        <v>319</v>
      </c>
      <c r="C280" s="7">
        <v>4</v>
      </c>
      <c r="D280" s="7" t="s">
        <v>188</v>
      </c>
      <c r="E280" s="7" t="s">
        <v>107</v>
      </c>
      <c r="F280" s="7">
        <v>16.370435536480599</v>
      </c>
      <c r="G280" s="7">
        <v>16.438291310347999</v>
      </c>
      <c r="H280" s="7">
        <v>222715.09324685999</v>
      </c>
      <c r="I280" s="7">
        <v>225556.84231628201</v>
      </c>
      <c r="J280" s="76">
        <f t="shared" si="4"/>
        <v>32.808726846828598</v>
      </c>
    </row>
    <row r="281" spans="1:10" s="8" customFormat="1" x14ac:dyDescent="0.25">
      <c r="A281" s="8" t="s">
        <v>98</v>
      </c>
      <c r="B281" s="8" t="s">
        <v>319</v>
      </c>
      <c r="C281" s="8">
        <v>4</v>
      </c>
      <c r="D281" s="8" t="s">
        <v>13</v>
      </c>
      <c r="E281" s="8" t="s">
        <v>107</v>
      </c>
      <c r="F281" s="8">
        <v>16.543908973231002</v>
      </c>
      <c r="G281" s="8">
        <v>16.611122658114301</v>
      </c>
      <c r="H281" s="8">
        <v>224889.72456599501</v>
      </c>
      <c r="I281" s="8">
        <v>227671.56451405599</v>
      </c>
      <c r="J281" s="78">
        <f t="shared" si="4"/>
        <v>33.155031631345302</v>
      </c>
    </row>
    <row r="282" spans="1:10" s="7" customFormat="1" x14ac:dyDescent="0.25">
      <c r="A282" s="7" t="s">
        <v>98</v>
      </c>
      <c r="B282" s="7" t="s">
        <v>319</v>
      </c>
      <c r="C282" s="7">
        <v>4</v>
      </c>
      <c r="D282" s="7" t="s">
        <v>102</v>
      </c>
      <c r="E282" s="7" t="s">
        <v>108</v>
      </c>
      <c r="F282" s="7">
        <v>2.38033807483112</v>
      </c>
      <c r="G282" s="7">
        <v>2.2967732878937599</v>
      </c>
      <c r="H282" s="7">
        <v>10753.641080086099</v>
      </c>
      <c r="I282" s="7">
        <v>8784.7033580284806</v>
      </c>
      <c r="J282" s="76">
        <f t="shared" si="4"/>
        <v>4.6771113627248795</v>
      </c>
    </row>
    <row r="283" spans="1:10" s="7" customFormat="1" x14ac:dyDescent="0.25">
      <c r="A283" s="7" t="s">
        <v>98</v>
      </c>
      <c r="B283" s="7" t="s">
        <v>319</v>
      </c>
      <c r="C283" s="7">
        <v>4</v>
      </c>
      <c r="D283" s="7" t="s">
        <v>65</v>
      </c>
      <c r="E283" s="7" t="s">
        <v>108</v>
      </c>
      <c r="F283" s="7">
        <v>2.37287730049187</v>
      </c>
      <c r="G283" s="7">
        <v>2.3053790583278899</v>
      </c>
      <c r="H283" s="7">
        <v>10711.3411301163</v>
      </c>
      <c r="I283" s="7">
        <v>8939.1428028310092</v>
      </c>
      <c r="J283" s="76">
        <f t="shared" si="4"/>
        <v>4.6782563588197599</v>
      </c>
    </row>
    <row r="284" spans="1:10" s="7" customFormat="1" x14ac:dyDescent="0.25">
      <c r="A284" s="7" t="s">
        <v>98</v>
      </c>
      <c r="B284" s="7" t="s">
        <v>319</v>
      </c>
      <c r="C284" s="7">
        <v>4</v>
      </c>
      <c r="D284" s="7" t="s">
        <v>35</v>
      </c>
      <c r="E284" s="7" t="s">
        <v>108</v>
      </c>
      <c r="F284" s="7">
        <v>5.7532712491566</v>
      </c>
      <c r="G284" s="7">
        <v>5.6884022580729301</v>
      </c>
      <c r="H284" s="7">
        <v>14877.9634175264</v>
      </c>
      <c r="I284" s="7">
        <v>13005.4989800477</v>
      </c>
      <c r="J284" s="76">
        <f t="shared" si="4"/>
        <v>11.441673507229531</v>
      </c>
    </row>
    <row r="285" spans="1:10" s="7" customFormat="1" x14ac:dyDescent="0.25">
      <c r="A285" s="7" t="s">
        <v>98</v>
      </c>
      <c r="B285" s="7" t="s">
        <v>319</v>
      </c>
      <c r="C285" s="7">
        <v>4</v>
      </c>
      <c r="D285" s="7" t="s">
        <v>196</v>
      </c>
      <c r="E285" s="7" t="s">
        <v>108</v>
      </c>
      <c r="F285" s="7">
        <v>6.6008202826946398</v>
      </c>
      <c r="G285" s="7">
        <v>6.5150750537932103</v>
      </c>
      <c r="H285" s="7">
        <v>19014.750674277599</v>
      </c>
      <c r="I285" s="7">
        <v>16891.115374590801</v>
      </c>
      <c r="J285" s="76">
        <f t="shared" si="4"/>
        <v>13.115895336487849</v>
      </c>
    </row>
    <row r="286" spans="1:10" s="7" customFormat="1" x14ac:dyDescent="0.25">
      <c r="A286" s="7" t="s">
        <v>98</v>
      </c>
      <c r="B286" s="7" t="s">
        <v>319</v>
      </c>
      <c r="C286" s="7">
        <v>4</v>
      </c>
      <c r="D286" s="7" t="s">
        <v>188</v>
      </c>
      <c r="E286" s="7" t="s">
        <v>108</v>
      </c>
      <c r="F286" s="7">
        <v>6.6200760844717799</v>
      </c>
      <c r="G286" s="7">
        <v>6.5352210923541501</v>
      </c>
      <c r="H286" s="7">
        <v>18950.9228566034</v>
      </c>
      <c r="I286" s="7">
        <v>16898.8756500737</v>
      </c>
      <c r="J286" s="76">
        <f t="shared" si="4"/>
        <v>13.155297176825929</v>
      </c>
    </row>
    <row r="287" spans="1:10" s="7" customFormat="1" x14ac:dyDescent="0.25">
      <c r="A287" s="7" t="s">
        <v>98</v>
      </c>
      <c r="B287" s="7" t="s">
        <v>319</v>
      </c>
      <c r="C287" s="7">
        <v>4</v>
      </c>
      <c r="D287" s="7" t="s">
        <v>13</v>
      </c>
      <c r="E287" s="7" t="s">
        <v>108</v>
      </c>
      <c r="F287" s="7">
        <v>6.6926888990721798</v>
      </c>
      <c r="G287" s="7">
        <v>6.6130593626369203</v>
      </c>
      <c r="H287" s="7">
        <v>19524.208892677099</v>
      </c>
      <c r="I287" s="7">
        <v>17469.7598452493</v>
      </c>
      <c r="J287" s="76">
        <f t="shared" si="4"/>
        <v>13.3057482617091</v>
      </c>
    </row>
    <row r="288" spans="1:10" s="8" customFormat="1" x14ac:dyDescent="0.25">
      <c r="A288" s="8" t="s">
        <v>98</v>
      </c>
      <c r="B288" s="8" t="s">
        <v>319</v>
      </c>
      <c r="C288" s="8">
        <v>4</v>
      </c>
      <c r="D288" s="8" t="s">
        <v>192</v>
      </c>
      <c r="E288" s="8" t="s">
        <v>108</v>
      </c>
      <c r="F288" s="8">
        <v>6.7582592185385497</v>
      </c>
      <c r="G288" s="8">
        <v>6.8402560887705004</v>
      </c>
      <c r="H288" s="8">
        <v>14022.6092223788</v>
      </c>
      <c r="I288" s="8">
        <v>15779.681641060901</v>
      </c>
      <c r="J288" s="78">
        <f t="shared" si="4"/>
        <v>13.59851530730905</v>
      </c>
    </row>
    <row r="289" spans="1:10" s="7" customFormat="1" x14ac:dyDescent="0.25">
      <c r="A289" s="7" t="s">
        <v>98</v>
      </c>
      <c r="B289" s="7" t="s">
        <v>319</v>
      </c>
      <c r="C289" s="7">
        <v>4</v>
      </c>
      <c r="D289" s="7" t="s">
        <v>200</v>
      </c>
      <c r="E289" s="7" t="s">
        <v>108</v>
      </c>
      <c r="F289" s="7">
        <v>7.0068297824847301</v>
      </c>
      <c r="G289" s="7">
        <v>7.0933225471255996</v>
      </c>
      <c r="H289" s="7">
        <v>14863.763831495</v>
      </c>
      <c r="I289" s="7">
        <v>16693.221261793999</v>
      </c>
      <c r="J289" s="76">
        <f t="shared" si="4"/>
        <v>14.10015232961033</v>
      </c>
    </row>
    <row r="290" spans="1:10" s="7" customFormat="1" x14ac:dyDescent="0.25">
      <c r="A290" s="7" t="s">
        <v>98</v>
      </c>
      <c r="B290" s="7" t="s">
        <v>319</v>
      </c>
      <c r="C290" s="7">
        <v>4</v>
      </c>
      <c r="D290" s="7" t="s">
        <v>13</v>
      </c>
      <c r="E290" s="7" t="s">
        <v>110</v>
      </c>
      <c r="F290" s="7">
        <v>0.221302193995048</v>
      </c>
      <c r="G290" s="7">
        <v>0.22123402709388201</v>
      </c>
      <c r="H290" s="7">
        <v>0.159954803282191</v>
      </c>
      <c r="I290" s="7">
        <v>0.12639459416252399</v>
      </c>
      <c r="J290" s="76">
        <f t="shared" si="4"/>
        <v>0.44253622108892998</v>
      </c>
    </row>
    <row r="291" spans="1:10" s="7" customFormat="1" x14ac:dyDescent="0.25">
      <c r="A291" s="7" t="s">
        <v>98</v>
      </c>
      <c r="B291" s="7" t="s">
        <v>319</v>
      </c>
      <c r="C291" s="7">
        <v>4</v>
      </c>
      <c r="D291" s="7" t="s">
        <v>102</v>
      </c>
      <c r="E291" s="7" t="s">
        <v>110</v>
      </c>
      <c r="F291" s="7">
        <v>0.23939361284751601</v>
      </c>
      <c r="G291" s="7">
        <v>0.23931025815639101</v>
      </c>
      <c r="H291" s="7">
        <v>0.41667440217187901</v>
      </c>
      <c r="I291" s="7">
        <v>0.40472850200022298</v>
      </c>
      <c r="J291" s="76">
        <f t="shared" si="4"/>
        <v>0.47870387100390699</v>
      </c>
    </row>
    <row r="292" spans="1:10" s="7" customFormat="1" x14ac:dyDescent="0.25">
      <c r="A292" s="7" t="s">
        <v>98</v>
      </c>
      <c r="B292" s="7" t="s">
        <v>319</v>
      </c>
      <c r="C292" s="7">
        <v>4</v>
      </c>
      <c r="D292" s="7" t="s">
        <v>196</v>
      </c>
      <c r="E292" s="7" t="s">
        <v>110</v>
      </c>
      <c r="F292" s="7">
        <v>0.24057326990073</v>
      </c>
      <c r="G292" s="7">
        <v>0.238334908900071</v>
      </c>
      <c r="H292" s="7">
        <v>0.22306597326073499</v>
      </c>
      <c r="I292" s="7">
        <v>0.21473092670168201</v>
      </c>
      <c r="J292" s="76">
        <f t="shared" si="4"/>
        <v>0.478908178800801</v>
      </c>
    </row>
    <row r="293" spans="1:10" s="7" customFormat="1" x14ac:dyDescent="0.25">
      <c r="A293" s="7" t="s">
        <v>98</v>
      </c>
      <c r="B293" s="7" t="s">
        <v>319</v>
      </c>
      <c r="C293" s="7">
        <v>4</v>
      </c>
      <c r="D293" s="7" t="s">
        <v>188</v>
      </c>
      <c r="E293" s="7" t="s">
        <v>110</v>
      </c>
      <c r="F293" s="7">
        <v>0.24579806396182199</v>
      </c>
      <c r="G293" s="7">
        <v>0.243648427977076</v>
      </c>
      <c r="H293" s="7">
        <v>0.25597293080086803</v>
      </c>
      <c r="I293" s="7">
        <v>0.253188811482569</v>
      </c>
      <c r="J293" s="76">
        <f t="shared" si="4"/>
        <v>0.489446491938898</v>
      </c>
    </row>
    <row r="294" spans="1:10" s="7" customFormat="1" x14ac:dyDescent="0.25">
      <c r="A294" s="7" t="s">
        <v>98</v>
      </c>
      <c r="B294" s="7" t="s">
        <v>319</v>
      </c>
      <c r="C294" s="7">
        <v>4</v>
      </c>
      <c r="D294" s="7" t="s">
        <v>65</v>
      </c>
      <c r="E294" s="7" t="s">
        <v>110</v>
      </c>
      <c r="F294" s="7">
        <v>0.28428072148398797</v>
      </c>
      <c r="G294" s="7">
        <v>0.28368844241770502</v>
      </c>
      <c r="H294" s="7">
        <v>0.53597631764738896</v>
      </c>
      <c r="I294" s="7">
        <v>0.49806819240749001</v>
      </c>
      <c r="J294" s="76">
        <f t="shared" si="4"/>
        <v>0.56796916390169305</v>
      </c>
    </row>
    <row r="295" spans="1:10" s="7" customFormat="1" x14ac:dyDescent="0.25">
      <c r="A295" s="7" t="s">
        <v>98</v>
      </c>
      <c r="B295" s="7" t="s">
        <v>319</v>
      </c>
      <c r="C295" s="7">
        <v>4</v>
      </c>
      <c r="D295" s="7" t="s">
        <v>35</v>
      </c>
      <c r="E295" s="7" t="s">
        <v>110</v>
      </c>
      <c r="F295" s="7">
        <v>0.42838846287175197</v>
      </c>
      <c r="G295" s="7">
        <v>0.42798054890616599</v>
      </c>
      <c r="H295" s="7">
        <v>0.47269079897502297</v>
      </c>
      <c r="I295" s="7">
        <v>0.93003932090088703</v>
      </c>
      <c r="J295" s="76">
        <f t="shared" si="4"/>
        <v>0.85636901177791791</v>
      </c>
    </row>
    <row r="296" spans="1:10" s="7" customFormat="1" x14ac:dyDescent="0.25">
      <c r="A296" s="7" t="s">
        <v>98</v>
      </c>
      <c r="B296" s="7" t="s">
        <v>319</v>
      </c>
      <c r="C296" s="7">
        <v>4</v>
      </c>
      <c r="D296" s="7" t="s">
        <v>200</v>
      </c>
      <c r="E296" s="7" t="s">
        <v>110</v>
      </c>
      <c r="F296" s="7">
        <v>1.31697945692272</v>
      </c>
      <c r="G296" s="7">
        <v>1.3159948356211599</v>
      </c>
      <c r="H296" s="7">
        <v>4.9862197661520797</v>
      </c>
      <c r="I296" s="7">
        <v>4.97938918578242</v>
      </c>
      <c r="J296" s="76">
        <f t="shared" si="4"/>
        <v>2.6329742925438797</v>
      </c>
    </row>
    <row r="297" spans="1:10" s="8" customFormat="1" x14ac:dyDescent="0.25">
      <c r="A297" s="8" t="s">
        <v>98</v>
      </c>
      <c r="B297" s="8" t="s">
        <v>319</v>
      </c>
      <c r="C297" s="8">
        <v>4</v>
      </c>
      <c r="D297" s="8" t="s">
        <v>192</v>
      </c>
      <c r="E297" s="8" t="s">
        <v>110</v>
      </c>
      <c r="F297" s="8">
        <v>1.32414589297837</v>
      </c>
      <c r="G297" s="8">
        <v>1.3230865431588701</v>
      </c>
      <c r="H297" s="8">
        <v>5.0868429645787696</v>
      </c>
      <c r="I297" s="8">
        <v>5.0432038202387499</v>
      </c>
      <c r="J297" s="78">
        <f t="shared" si="4"/>
        <v>2.6472324361372399</v>
      </c>
    </row>
    <row r="298" spans="1:10" s="7" customFormat="1" x14ac:dyDescent="0.25">
      <c r="A298" s="7" t="s">
        <v>98</v>
      </c>
      <c r="B298" s="7" t="s">
        <v>319</v>
      </c>
      <c r="C298" s="7">
        <v>4</v>
      </c>
      <c r="D298" s="7" t="s">
        <v>13</v>
      </c>
      <c r="E298" s="7" t="s">
        <v>111</v>
      </c>
      <c r="F298" s="7">
        <v>0.25282507232458201</v>
      </c>
      <c r="G298" s="7">
        <v>0.25364198838695301</v>
      </c>
      <c r="H298" s="7">
        <v>0.21367824050809101</v>
      </c>
      <c r="I298" s="7">
        <v>0.15219139036161899</v>
      </c>
      <c r="J298" s="76">
        <f t="shared" si="4"/>
        <v>0.50646706071153502</v>
      </c>
    </row>
    <row r="299" spans="1:10" s="7" customFormat="1" x14ac:dyDescent="0.25">
      <c r="A299" s="7" t="s">
        <v>98</v>
      </c>
      <c r="B299" s="7" t="s">
        <v>319</v>
      </c>
      <c r="C299" s="7">
        <v>4</v>
      </c>
      <c r="D299" s="7" t="s">
        <v>102</v>
      </c>
      <c r="E299" s="7" t="s">
        <v>111</v>
      </c>
      <c r="F299" s="7">
        <v>0.25916897241739401</v>
      </c>
      <c r="G299" s="7">
        <v>0.25957798388917103</v>
      </c>
      <c r="H299" s="7">
        <v>0.29500784253701201</v>
      </c>
      <c r="I299" s="7">
        <v>0.251271966698905</v>
      </c>
      <c r="J299" s="76">
        <f t="shared" si="4"/>
        <v>0.51874695630656498</v>
      </c>
    </row>
    <row r="300" spans="1:10" s="7" customFormat="1" x14ac:dyDescent="0.25">
      <c r="A300" s="7" t="s">
        <v>98</v>
      </c>
      <c r="B300" s="7" t="s">
        <v>319</v>
      </c>
      <c r="C300" s="7">
        <v>4</v>
      </c>
      <c r="D300" s="7" t="s">
        <v>196</v>
      </c>
      <c r="E300" s="7" t="s">
        <v>111</v>
      </c>
      <c r="F300" s="7">
        <v>0.26606797408716798</v>
      </c>
      <c r="G300" s="7">
        <v>0.26565825289727002</v>
      </c>
      <c r="H300" s="7">
        <v>0.24770385675520701</v>
      </c>
      <c r="I300" s="7">
        <v>0.20434498647244001</v>
      </c>
      <c r="J300" s="76">
        <f t="shared" si="4"/>
        <v>0.53172622698443806</v>
      </c>
    </row>
    <row r="301" spans="1:10" s="7" customFormat="1" x14ac:dyDescent="0.25">
      <c r="A301" s="7" t="s">
        <v>98</v>
      </c>
      <c r="B301" s="7" t="s">
        <v>319</v>
      </c>
      <c r="C301" s="7">
        <v>4</v>
      </c>
      <c r="D301" s="7" t="s">
        <v>188</v>
      </c>
      <c r="E301" s="7" t="s">
        <v>111</v>
      </c>
      <c r="F301" s="7">
        <v>0.26996191483464699</v>
      </c>
      <c r="G301" s="7">
        <v>0.26957355179818798</v>
      </c>
      <c r="H301" s="7">
        <v>0.26710879770323598</v>
      </c>
      <c r="I301" s="7">
        <v>0.22816508794008999</v>
      </c>
      <c r="J301" s="76">
        <f t="shared" si="4"/>
        <v>0.53953546663283491</v>
      </c>
    </row>
    <row r="302" spans="1:10" s="7" customFormat="1" x14ac:dyDescent="0.25">
      <c r="A302" s="7" t="s">
        <v>98</v>
      </c>
      <c r="B302" s="7" t="s">
        <v>319</v>
      </c>
      <c r="C302" s="7">
        <v>4</v>
      </c>
      <c r="D302" s="7" t="s">
        <v>65</v>
      </c>
      <c r="E302" s="7" t="s">
        <v>111</v>
      </c>
      <c r="F302" s="7">
        <v>0.28216405254702598</v>
      </c>
      <c r="G302" s="7">
        <v>0.28227692021102202</v>
      </c>
      <c r="H302" s="7">
        <v>0.35567684383393799</v>
      </c>
      <c r="I302" s="7">
        <v>0.289036495769665</v>
      </c>
      <c r="J302" s="76">
        <f t="shared" si="4"/>
        <v>0.56444097275804794</v>
      </c>
    </row>
    <row r="303" spans="1:10" s="7" customFormat="1" x14ac:dyDescent="0.25">
      <c r="A303" s="7" t="s">
        <v>98</v>
      </c>
      <c r="B303" s="7" t="s">
        <v>319</v>
      </c>
      <c r="C303" s="7">
        <v>4</v>
      </c>
      <c r="D303" s="7" t="s">
        <v>35</v>
      </c>
      <c r="E303" s="7" t="s">
        <v>111</v>
      </c>
      <c r="F303" s="7">
        <v>0.31878166241906902</v>
      </c>
      <c r="G303" s="7">
        <v>0.31914318524378599</v>
      </c>
      <c r="H303" s="7">
        <v>0.27096510695009302</v>
      </c>
      <c r="I303" s="7">
        <v>0.40738916709966599</v>
      </c>
      <c r="J303" s="76">
        <f t="shared" si="4"/>
        <v>0.63792484766285495</v>
      </c>
    </row>
    <row r="304" spans="1:10" s="7" customFormat="1" x14ac:dyDescent="0.25">
      <c r="A304" s="7" t="s">
        <v>98</v>
      </c>
      <c r="B304" s="7" t="s">
        <v>319</v>
      </c>
      <c r="C304" s="7">
        <v>4</v>
      </c>
      <c r="D304" s="7" t="s">
        <v>200</v>
      </c>
      <c r="E304" s="7" t="s">
        <v>111</v>
      </c>
      <c r="F304" s="7">
        <v>1.31052728603936</v>
      </c>
      <c r="G304" s="7">
        <v>1.30886534206476</v>
      </c>
      <c r="H304" s="7">
        <v>4.9946398030946204</v>
      </c>
      <c r="I304" s="7">
        <v>4.8010207943991396</v>
      </c>
      <c r="J304" s="76">
        <f t="shared" si="4"/>
        <v>2.6193926281041202</v>
      </c>
    </row>
    <row r="305" spans="1:10" s="8" customFormat="1" x14ac:dyDescent="0.25">
      <c r="A305" s="8" t="s">
        <v>98</v>
      </c>
      <c r="B305" s="8" t="s">
        <v>319</v>
      </c>
      <c r="C305" s="8">
        <v>4</v>
      </c>
      <c r="D305" s="8" t="s">
        <v>192</v>
      </c>
      <c r="E305" s="8" t="s">
        <v>111</v>
      </c>
      <c r="F305" s="8">
        <v>1.31553871702151</v>
      </c>
      <c r="G305" s="8">
        <v>1.31389842945836</v>
      </c>
      <c r="H305" s="8">
        <v>5.0523456350164899</v>
      </c>
      <c r="I305" s="8">
        <v>4.8503621764445901</v>
      </c>
      <c r="J305" s="78">
        <f t="shared" si="4"/>
        <v>2.6294371464798703</v>
      </c>
    </row>
    <row r="306" spans="1:10" s="7" customFormat="1" x14ac:dyDescent="0.25">
      <c r="A306" s="7" t="s">
        <v>98</v>
      </c>
      <c r="B306" s="7" t="s">
        <v>319</v>
      </c>
      <c r="C306" s="7">
        <v>4</v>
      </c>
      <c r="D306" s="7" t="s">
        <v>13</v>
      </c>
      <c r="E306" s="7" t="s">
        <v>100</v>
      </c>
      <c r="F306" s="7">
        <v>0.16220547384311301</v>
      </c>
      <c r="G306" s="7">
        <v>0.16215335148940299</v>
      </c>
      <c r="H306" s="7">
        <v>7.5098011793176003E-2</v>
      </c>
      <c r="I306" s="7">
        <v>7.8877718661538906E-2</v>
      </c>
      <c r="J306" s="76">
        <f t="shared" si="4"/>
        <v>0.32435882533251603</v>
      </c>
    </row>
    <row r="307" spans="1:10" s="7" customFormat="1" x14ac:dyDescent="0.25">
      <c r="A307" s="7" t="s">
        <v>98</v>
      </c>
      <c r="B307" s="7" t="s">
        <v>319</v>
      </c>
      <c r="C307" s="7">
        <v>4</v>
      </c>
      <c r="D307" s="7" t="s">
        <v>196</v>
      </c>
      <c r="E307" s="7" t="s">
        <v>100</v>
      </c>
      <c r="F307" s="7">
        <v>0.22053808872827099</v>
      </c>
      <c r="G307" s="7">
        <v>0.21951294955442899</v>
      </c>
      <c r="H307" s="7">
        <v>0.69812985096920799</v>
      </c>
      <c r="I307" s="7">
        <v>0.298550989035476</v>
      </c>
      <c r="J307" s="76">
        <f t="shared" si="4"/>
        <v>0.44005103828269998</v>
      </c>
    </row>
    <row r="308" spans="1:10" s="7" customFormat="1" x14ac:dyDescent="0.25">
      <c r="A308" s="7" t="s">
        <v>98</v>
      </c>
      <c r="B308" s="7" t="s">
        <v>319</v>
      </c>
      <c r="C308" s="7">
        <v>4</v>
      </c>
      <c r="D308" s="7" t="s">
        <v>188</v>
      </c>
      <c r="E308" s="7" t="s">
        <v>100</v>
      </c>
      <c r="F308" s="7">
        <v>0.228233699952886</v>
      </c>
      <c r="G308" s="7">
        <v>0.23068058555078699</v>
      </c>
      <c r="H308" s="7">
        <v>0.40625103346799801</v>
      </c>
      <c r="I308" s="7">
        <v>0.78630231322210897</v>
      </c>
      <c r="J308" s="76">
        <f t="shared" si="4"/>
        <v>0.45891428550367297</v>
      </c>
    </row>
    <row r="309" spans="1:10" s="7" customFormat="1" x14ac:dyDescent="0.25">
      <c r="A309" s="7" t="s">
        <v>98</v>
      </c>
      <c r="B309" s="7" t="s">
        <v>319</v>
      </c>
      <c r="C309" s="7">
        <v>4</v>
      </c>
      <c r="D309" s="7" t="s">
        <v>102</v>
      </c>
      <c r="E309" s="7" t="s">
        <v>100</v>
      </c>
      <c r="F309" s="7">
        <v>0.28882876670923702</v>
      </c>
      <c r="G309" s="7">
        <v>0.286511183650352</v>
      </c>
      <c r="H309" s="7">
        <v>0.43694667854332803</v>
      </c>
      <c r="I309" s="7">
        <v>0.42465639628406299</v>
      </c>
      <c r="J309" s="76">
        <f t="shared" si="4"/>
        <v>0.57533995035958907</v>
      </c>
    </row>
    <row r="310" spans="1:10" s="7" customFormat="1" x14ac:dyDescent="0.25">
      <c r="A310" s="7" t="s">
        <v>98</v>
      </c>
      <c r="B310" s="7" t="s">
        <v>319</v>
      </c>
      <c r="C310" s="7">
        <v>4</v>
      </c>
      <c r="D310" s="7" t="s">
        <v>65</v>
      </c>
      <c r="E310" s="7" t="s">
        <v>100</v>
      </c>
      <c r="F310" s="7">
        <v>0.34415379272000302</v>
      </c>
      <c r="G310" s="7">
        <v>0.34358151056054398</v>
      </c>
      <c r="H310" s="7">
        <v>0.62373347284047398</v>
      </c>
      <c r="I310" s="7">
        <v>0.57705343120032604</v>
      </c>
      <c r="J310" s="76">
        <f t="shared" si="4"/>
        <v>0.68773530328054699</v>
      </c>
    </row>
    <row r="311" spans="1:10" s="7" customFormat="1" x14ac:dyDescent="0.25">
      <c r="A311" s="7" t="s">
        <v>98</v>
      </c>
      <c r="B311" s="7" t="s">
        <v>319</v>
      </c>
      <c r="C311" s="7">
        <v>4</v>
      </c>
      <c r="D311" s="7" t="s">
        <v>35</v>
      </c>
      <c r="E311" s="7" t="s">
        <v>100</v>
      </c>
      <c r="F311" s="7">
        <v>0.70388847051951797</v>
      </c>
      <c r="G311" s="7">
        <v>0.70140627889321605</v>
      </c>
      <c r="H311" s="7">
        <v>238.57249999227801</v>
      </c>
      <c r="I311" s="7">
        <v>233.768332250512</v>
      </c>
      <c r="J311" s="76">
        <f t="shared" si="4"/>
        <v>1.4052947494127341</v>
      </c>
    </row>
    <row r="312" spans="1:10" s="7" customFormat="1" x14ac:dyDescent="0.25">
      <c r="A312" s="7" t="s">
        <v>98</v>
      </c>
      <c r="B312" s="7" t="s">
        <v>319</v>
      </c>
      <c r="C312" s="7">
        <v>4</v>
      </c>
      <c r="D312" s="7" t="s">
        <v>200</v>
      </c>
      <c r="E312" s="7" t="s">
        <v>100</v>
      </c>
      <c r="F312" s="7">
        <v>1.89995853789624</v>
      </c>
      <c r="G312" s="7">
        <v>1.9045661129115099</v>
      </c>
      <c r="H312" s="7">
        <v>5.3511713907099896</v>
      </c>
      <c r="I312" s="7">
        <v>19.4718876059165</v>
      </c>
      <c r="J312" s="76">
        <f t="shared" si="4"/>
        <v>3.8045246508077497</v>
      </c>
    </row>
    <row r="313" spans="1:10" s="8" customFormat="1" x14ac:dyDescent="0.25">
      <c r="A313" s="8" t="s">
        <v>98</v>
      </c>
      <c r="B313" s="8" t="s">
        <v>319</v>
      </c>
      <c r="C313" s="8">
        <v>4</v>
      </c>
      <c r="D313" s="8" t="s">
        <v>192</v>
      </c>
      <c r="E313" s="8" t="s">
        <v>100</v>
      </c>
      <c r="F313" s="8">
        <v>1.90771455019883</v>
      </c>
      <c r="G313" s="8">
        <v>1.9077286037229799</v>
      </c>
      <c r="H313" s="8">
        <v>6.1482150356758396</v>
      </c>
      <c r="I313" s="8">
        <v>19.2580538089206</v>
      </c>
      <c r="J313" s="78">
        <f t="shared" si="4"/>
        <v>3.8154431539218097</v>
      </c>
    </row>
    <row r="314" spans="1:10" s="12" customFormat="1" x14ac:dyDescent="0.25">
      <c r="A314" s="12" t="s">
        <v>98</v>
      </c>
      <c r="B314" s="12" t="s">
        <v>319</v>
      </c>
      <c r="C314" s="12">
        <v>4</v>
      </c>
      <c r="D314" s="12" t="s">
        <v>13</v>
      </c>
      <c r="E314" s="12" t="s">
        <v>101</v>
      </c>
      <c r="F314" s="12">
        <v>0.20438977048777199</v>
      </c>
      <c r="G314" s="12">
        <v>0.20418783752403799</v>
      </c>
      <c r="H314" s="12">
        <v>0.140526090398296</v>
      </c>
      <c r="I314" s="12">
        <v>0.18117294422517699</v>
      </c>
      <c r="J314" s="80">
        <f t="shared" si="4"/>
        <v>0.40857760801180998</v>
      </c>
    </row>
    <row r="315" spans="1:10" s="7" customFormat="1" x14ac:dyDescent="0.25">
      <c r="A315" s="7" t="s">
        <v>98</v>
      </c>
      <c r="B315" s="7" t="s">
        <v>319</v>
      </c>
      <c r="C315" s="7">
        <v>4</v>
      </c>
      <c r="D315" s="7" t="s">
        <v>196</v>
      </c>
      <c r="E315" s="7" t="s">
        <v>101</v>
      </c>
      <c r="F315" s="7">
        <v>0.36939657131678499</v>
      </c>
      <c r="G315" s="7">
        <v>0.37249293908397701</v>
      </c>
      <c r="H315" s="7">
        <v>0.85215078549039702</v>
      </c>
      <c r="I315" s="7">
        <v>0.86129454417233497</v>
      </c>
      <c r="J315" s="76">
        <f t="shared" si="4"/>
        <v>0.74188951040076201</v>
      </c>
    </row>
    <row r="316" spans="1:10" s="7" customFormat="1" x14ac:dyDescent="0.25">
      <c r="A316" s="7" t="s">
        <v>98</v>
      </c>
      <c r="B316" s="7" t="s">
        <v>319</v>
      </c>
      <c r="C316" s="7">
        <v>4</v>
      </c>
      <c r="D316" s="7" t="s">
        <v>188</v>
      </c>
      <c r="E316" s="7" t="s">
        <v>101</v>
      </c>
      <c r="F316" s="7">
        <v>0.38182050541471202</v>
      </c>
      <c r="G316" s="7">
        <v>0.38464966389246802</v>
      </c>
      <c r="H316" s="7">
        <v>1.0006593658931799</v>
      </c>
      <c r="I316" s="7">
        <v>1.00310289224507</v>
      </c>
      <c r="J316" s="76">
        <f t="shared" si="4"/>
        <v>0.76647016930718004</v>
      </c>
    </row>
    <row r="317" spans="1:10" s="7" customFormat="1" x14ac:dyDescent="0.25">
      <c r="A317" s="7" t="s">
        <v>98</v>
      </c>
      <c r="B317" s="7" t="s">
        <v>319</v>
      </c>
      <c r="C317" s="7">
        <v>4</v>
      </c>
      <c r="D317" s="7" t="s">
        <v>200</v>
      </c>
      <c r="E317" s="7" t="s">
        <v>101</v>
      </c>
      <c r="F317" s="7">
        <v>0.48576728318916401</v>
      </c>
      <c r="G317" s="7">
        <v>0.48740183126078002</v>
      </c>
      <c r="H317" s="7">
        <v>1.66561017622329</v>
      </c>
      <c r="I317" s="7">
        <v>1.62013042188017</v>
      </c>
      <c r="J317" s="76">
        <f t="shared" si="4"/>
        <v>0.97316911444994403</v>
      </c>
    </row>
    <row r="318" spans="1:10" s="7" customFormat="1" x14ac:dyDescent="0.25">
      <c r="A318" s="7" t="s">
        <v>98</v>
      </c>
      <c r="B318" s="7" t="s">
        <v>319</v>
      </c>
      <c r="C318" s="7">
        <v>4</v>
      </c>
      <c r="D318" s="7" t="s">
        <v>192</v>
      </c>
      <c r="E318" s="7" t="s">
        <v>101</v>
      </c>
      <c r="F318" s="7">
        <v>0.49789121784142498</v>
      </c>
      <c r="G318" s="7">
        <v>0.49951056544721001</v>
      </c>
      <c r="H318" s="7">
        <v>1.8547696956464199</v>
      </c>
      <c r="I318" s="7">
        <v>1.78949189692893</v>
      </c>
      <c r="J318" s="76">
        <f t="shared" si="4"/>
        <v>0.99740178328863505</v>
      </c>
    </row>
    <row r="319" spans="1:10" s="7" customFormat="1" x14ac:dyDescent="0.25">
      <c r="A319" s="7" t="s">
        <v>98</v>
      </c>
      <c r="B319" s="7" t="s">
        <v>319</v>
      </c>
      <c r="C319" s="7">
        <v>4</v>
      </c>
      <c r="D319" s="7" t="s">
        <v>102</v>
      </c>
      <c r="E319" s="7" t="s">
        <v>101</v>
      </c>
      <c r="F319" s="7">
        <v>0.521898197070918</v>
      </c>
      <c r="G319" s="7">
        <v>0.52048750658994702</v>
      </c>
      <c r="H319" s="7">
        <v>2.1080277621944301</v>
      </c>
      <c r="I319" s="7">
        <v>2.1083431803449599</v>
      </c>
      <c r="J319" s="76">
        <f t="shared" si="4"/>
        <v>1.042385703660865</v>
      </c>
    </row>
    <row r="320" spans="1:10" s="7" customFormat="1" x14ac:dyDescent="0.25">
      <c r="A320" s="7" t="s">
        <v>98</v>
      </c>
      <c r="B320" s="7" t="s">
        <v>319</v>
      </c>
      <c r="C320" s="7">
        <v>4</v>
      </c>
      <c r="D320" s="7" t="s">
        <v>65</v>
      </c>
      <c r="E320" s="7" t="s">
        <v>101</v>
      </c>
      <c r="F320" s="7">
        <v>0.57575831463840599</v>
      </c>
      <c r="G320" s="7">
        <v>0.57675348992583797</v>
      </c>
      <c r="H320" s="7">
        <v>2.2547271113012899</v>
      </c>
      <c r="I320" s="7">
        <v>2.3470239395549499</v>
      </c>
      <c r="J320" s="76">
        <f t="shared" si="4"/>
        <v>1.152511804564244</v>
      </c>
    </row>
    <row r="321" spans="1:10" s="8" customFormat="1" x14ac:dyDescent="0.25">
      <c r="A321" s="8" t="s">
        <v>98</v>
      </c>
      <c r="B321" s="8" t="s">
        <v>319</v>
      </c>
      <c r="C321" s="8">
        <v>4</v>
      </c>
      <c r="D321" s="8" t="s">
        <v>35</v>
      </c>
      <c r="E321" s="8" t="s">
        <v>101</v>
      </c>
      <c r="F321" s="8">
        <v>0.818444681579377</v>
      </c>
      <c r="G321" s="8">
        <v>0.81833416595525699</v>
      </c>
      <c r="H321" s="8">
        <v>3.9559739543552999</v>
      </c>
      <c r="I321" s="8">
        <v>3.3474211837478398</v>
      </c>
      <c r="J321" s="78">
        <f t="shared" si="4"/>
        <v>1.6367788475346341</v>
      </c>
    </row>
  </sheetData>
  <sortState ref="A2:J321">
    <sortCondition ref="C2:C321"/>
    <sortCondition ref="E2:E321"/>
    <sortCondition ref="J2:J32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"/>
  <sheetViews>
    <sheetView workbookViewId="0">
      <selection activeCell="K6" sqref="K6"/>
    </sheetView>
  </sheetViews>
  <sheetFormatPr defaultRowHeight="15" x14ac:dyDescent="0.25"/>
  <cols>
    <col min="1" max="1" width="20.42578125" customWidth="1"/>
    <col min="2" max="2" width="49.5703125" customWidth="1"/>
    <col min="4" max="4" width="46.28515625" customWidth="1"/>
    <col min="5" max="5" width="61.42578125" customWidth="1"/>
    <col min="6" max="7" width="11" style="59" customWidth="1"/>
    <col min="8" max="8" width="11.85546875" style="59" customWidth="1"/>
    <col min="9" max="10" width="11" style="59" customWidth="1"/>
  </cols>
  <sheetData>
    <row r="1" spans="1:11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75" t="s">
        <v>7</v>
      </c>
      <c r="G1" s="75" t="s">
        <v>8</v>
      </c>
      <c r="H1" s="75" t="s">
        <v>9</v>
      </c>
      <c r="I1" s="75" t="s">
        <v>10</v>
      </c>
      <c r="J1" s="75" t="s">
        <v>355</v>
      </c>
      <c r="K1" s="3" t="s">
        <v>486</v>
      </c>
    </row>
    <row r="2" spans="1:11" s="6" customFormat="1" x14ac:dyDescent="0.25">
      <c r="A2" s="6" t="s">
        <v>11</v>
      </c>
      <c r="B2" s="6" t="s">
        <v>12</v>
      </c>
      <c r="C2" s="6">
        <v>0</v>
      </c>
      <c r="D2" s="6" t="s">
        <v>361</v>
      </c>
      <c r="E2" s="6" t="s">
        <v>228</v>
      </c>
      <c r="F2" s="63">
        <v>2.5270400268658899E-2</v>
      </c>
      <c r="G2" s="63">
        <v>3.2349839924211601E-2</v>
      </c>
      <c r="H2" s="63">
        <v>2.2195893326793599E-3</v>
      </c>
      <c r="I2" s="63">
        <v>5.5417050790619003E-3</v>
      </c>
      <c r="J2" s="63">
        <f t="shared" ref="J2:J65" si="0">F2+G2</f>
        <v>5.76202401928705E-2</v>
      </c>
      <c r="K2" s="7">
        <f>(J2-$J$2)/$J$2</f>
        <v>0</v>
      </c>
    </row>
    <row r="3" spans="1:11" s="7" customFormat="1" x14ac:dyDescent="0.25">
      <c r="A3" s="7" t="s">
        <v>11</v>
      </c>
      <c r="B3" s="7" t="s">
        <v>12</v>
      </c>
      <c r="C3" s="7">
        <v>0</v>
      </c>
      <c r="D3" s="7" t="s">
        <v>361</v>
      </c>
      <c r="E3" s="7" t="s">
        <v>232</v>
      </c>
      <c r="F3" s="22">
        <v>2.91730084451002E-2</v>
      </c>
      <c r="G3" s="22">
        <v>3.6565824270466799E-2</v>
      </c>
      <c r="H3" s="22">
        <v>3.12651739399119E-3</v>
      </c>
      <c r="I3" s="22">
        <v>7.5045836914931999E-3</v>
      </c>
      <c r="J3" s="22">
        <f t="shared" si="0"/>
        <v>6.5738832715566992E-2</v>
      </c>
      <c r="K3" s="7">
        <f>(J3-$J$2)/$J$2</f>
        <v>0.1408982762918268</v>
      </c>
    </row>
    <row r="4" spans="1:11" s="7" customFormat="1" x14ac:dyDescent="0.25">
      <c r="A4" s="7" t="s">
        <v>11</v>
      </c>
      <c r="B4" s="7" t="s">
        <v>12</v>
      </c>
      <c r="C4" s="7">
        <v>0</v>
      </c>
      <c r="D4" s="7" t="s">
        <v>361</v>
      </c>
      <c r="E4" s="7" t="s">
        <v>220</v>
      </c>
      <c r="F4" s="22">
        <v>3.1046388144298099E-2</v>
      </c>
      <c r="G4" s="22">
        <v>3.67688424900608E-2</v>
      </c>
      <c r="H4" s="22">
        <v>3.2713892225205601E-3</v>
      </c>
      <c r="I4" s="22">
        <v>6.9119627174383498E-3</v>
      </c>
      <c r="J4" s="22">
        <f t="shared" si="0"/>
        <v>6.7815230634358903E-2</v>
      </c>
      <c r="K4" s="7">
        <f t="shared" ref="K4:K21" si="1">(J4-$J$2)/$J$2</f>
        <v>0.17693418853102688</v>
      </c>
    </row>
    <row r="5" spans="1:11" s="7" customFormat="1" x14ac:dyDescent="0.25">
      <c r="A5" s="7" t="s">
        <v>11</v>
      </c>
      <c r="B5" s="7" t="s">
        <v>12</v>
      </c>
      <c r="C5" s="7">
        <v>0</v>
      </c>
      <c r="D5" s="7" t="s">
        <v>361</v>
      </c>
      <c r="E5" s="7" t="s">
        <v>108</v>
      </c>
      <c r="F5" s="22">
        <v>3.3942272063278503E-2</v>
      </c>
      <c r="G5" s="22">
        <v>3.7527169540212298E-2</v>
      </c>
      <c r="H5" s="22">
        <v>4.5201637132464799E-3</v>
      </c>
      <c r="I5" s="22">
        <v>6.3844982404344802E-3</v>
      </c>
      <c r="J5" s="22">
        <f t="shared" si="0"/>
        <v>7.1469441603490808E-2</v>
      </c>
      <c r="K5" s="7">
        <f t="shared" si="1"/>
        <v>0.24035306628822253</v>
      </c>
    </row>
    <row r="6" spans="1:11" s="7" customFormat="1" x14ac:dyDescent="0.25">
      <c r="A6" s="7" t="s">
        <v>11</v>
      </c>
      <c r="B6" s="7" t="s">
        <v>12</v>
      </c>
      <c r="C6" s="7">
        <v>0</v>
      </c>
      <c r="D6" s="7" t="s">
        <v>361</v>
      </c>
      <c r="E6" s="7" t="s">
        <v>224</v>
      </c>
      <c r="F6" s="22">
        <v>3.3787902924840699E-2</v>
      </c>
      <c r="G6" s="22">
        <v>4.1029598782152399E-2</v>
      </c>
      <c r="H6" s="22">
        <v>3.60394999598813E-3</v>
      </c>
      <c r="I6" s="22">
        <v>9.0646790427852605E-3</v>
      </c>
      <c r="J6" s="22">
        <f t="shared" si="0"/>
        <v>7.4817501706993098E-2</v>
      </c>
      <c r="K6" s="7">
        <f t="shared" si="1"/>
        <v>0.29845869188602336</v>
      </c>
    </row>
    <row r="7" spans="1:11" s="7" customFormat="1" x14ac:dyDescent="0.25">
      <c r="A7" s="7" t="s">
        <v>11</v>
      </c>
      <c r="B7" s="7" t="s">
        <v>12</v>
      </c>
      <c r="C7" s="7">
        <v>0</v>
      </c>
      <c r="D7" s="7" t="s">
        <v>361</v>
      </c>
      <c r="E7" s="7" t="s">
        <v>102</v>
      </c>
      <c r="F7" s="22">
        <v>3.3488340550283102E-2</v>
      </c>
      <c r="G7" s="22">
        <v>4.36385469662946E-2</v>
      </c>
      <c r="H7" s="22">
        <v>4.7149079837369096E-3</v>
      </c>
      <c r="I7" s="22">
        <v>1.36906619763742E-2</v>
      </c>
      <c r="J7" s="22">
        <f t="shared" si="0"/>
        <v>7.7126887516577702E-2</v>
      </c>
      <c r="K7" s="7">
        <f t="shared" si="1"/>
        <v>0.3385381119275655</v>
      </c>
    </row>
    <row r="8" spans="1:11" s="7" customFormat="1" x14ac:dyDescent="0.25">
      <c r="A8" s="7" t="s">
        <v>11</v>
      </c>
      <c r="B8" s="7" t="s">
        <v>12</v>
      </c>
      <c r="C8" s="7">
        <v>0</v>
      </c>
      <c r="D8" s="7" t="s">
        <v>361</v>
      </c>
      <c r="E8" s="7" t="s">
        <v>107</v>
      </c>
      <c r="F8" s="22">
        <v>4.8133508103350202E-2</v>
      </c>
      <c r="G8" s="22">
        <v>4.9185135894478697E-2</v>
      </c>
      <c r="H8" s="22">
        <v>1.05849057339452E-2</v>
      </c>
      <c r="I8" s="22">
        <v>1.28392614573936E-2</v>
      </c>
      <c r="J8" s="22">
        <f t="shared" si="0"/>
        <v>9.7318643997828899E-2</v>
      </c>
      <c r="K8" s="7">
        <f t="shared" si="1"/>
        <v>0.68896630198133713</v>
      </c>
    </row>
    <row r="9" spans="1:11" s="7" customFormat="1" x14ac:dyDescent="0.25">
      <c r="A9" s="7" t="s">
        <v>11</v>
      </c>
      <c r="B9" s="7" t="s">
        <v>12</v>
      </c>
      <c r="C9" s="7">
        <v>0</v>
      </c>
      <c r="D9" s="7" t="s">
        <v>361</v>
      </c>
      <c r="E9" s="7" t="s">
        <v>113</v>
      </c>
      <c r="F9" s="22">
        <v>4.94512314975993E-2</v>
      </c>
      <c r="G9" s="22">
        <v>5.3096132188547501E-2</v>
      </c>
      <c r="H9" s="22">
        <v>0.67467853800537103</v>
      </c>
      <c r="I9" s="22">
        <v>0.21061848108445999</v>
      </c>
      <c r="J9" s="22">
        <f t="shared" si="0"/>
        <v>0.10254736368614681</v>
      </c>
      <c r="K9" s="7">
        <f t="shared" si="1"/>
        <v>0.77971079854740444</v>
      </c>
    </row>
    <row r="10" spans="1:11" s="7" customFormat="1" x14ac:dyDescent="0.25">
      <c r="A10" s="7" t="s">
        <v>11</v>
      </c>
      <c r="B10" s="7" t="s">
        <v>12</v>
      </c>
      <c r="C10" s="7">
        <v>0</v>
      </c>
      <c r="D10" s="7" t="s">
        <v>361</v>
      </c>
      <c r="E10" s="7" t="s">
        <v>100</v>
      </c>
      <c r="F10" s="22">
        <v>5.8650098567531603E-2</v>
      </c>
      <c r="G10" s="22">
        <v>6.2578704851298905E-2</v>
      </c>
      <c r="H10" s="22">
        <v>1.48429722247956E-2</v>
      </c>
      <c r="I10" s="22">
        <v>2.1319488858946301E-2</v>
      </c>
      <c r="J10" s="22">
        <f t="shared" si="0"/>
        <v>0.12122880341883051</v>
      </c>
      <c r="K10" s="7">
        <f t="shared" si="1"/>
        <v>1.1039274222572655</v>
      </c>
    </row>
    <row r="11" spans="1:11" s="7" customFormat="1" x14ac:dyDescent="0.25">
      <c r="A11" s="7" t="s">
        <v>11</v>
      </c>
      <c r="B11" s="7" t="s">
        <v>12</v>
      </c>
      <c r="C11" s="7">
        <v>0</v>
      </c>
      <c r="D11" s="7" t="s">
        <v>361</v>
      </c>
      <c r="E11" s="7" t="s">
        <v>114</v>
      </c>
      <c r="F11" s="22">
        <v>5.3035081869508997E-2</v>
      </c>
      <c r="G11" s="22">
        <v>7.0027134985035003E-2</v>
      </c>
      <c r="H11" s="22">
        <v>8.0311110180108905E-2</v>
      </c>
      <c r="I11" s="22">
        <v>9.1007465122235495E-2</v>
      </c>
      <c r="J11" s="22">
        <f t="shared" si="0"/>
        <v>0.12306221685454399</v>
      </c>
      <c r="K11" s="7">
        <f t="shared" si="1"/>
        <v>1.1357463357081041</v>
      </c>
    </row>
    <row r="12" spans="1:11" s="7" customFormat="1" x14ac:dyDescent="0.25">
      <c r="A12" s="7" t="s">
        <v>11</v>
      </c>
      <c r="B12" s="7" t="s">
        <v>12</v>
      </c>
      <c r="C12" s="7">
        <v>0</v>
      </c>
      <c r="D12" s="7" t="s">
        <v>361</v>
      </c>
      <c r="E12" s="7" t="s">
        <v>110</v>
      </c>
      <c r="F12" s="22">
        <v>6.0748492536031803E-2</v>
      </c>
      <c r="G12" s="22">
        <v>6.2713326677203696E-2</v>
      </c>
      <c r="H12" s="22">
        <v>1.49898508437716E-2</v>
      </c>
      <c r="I12" s="22">
        <v>1.73186827970346E-2</v>
      </c>
      <c r="J12" s="22">
        <f t="shared" si="0"/>
        <v>0.1234618192132355</v>
      </c>
      <c r="K12" s="7">
        <f t="shared" si="1"/>
        <v>1.142681439715896</v>
      </c>
    </row>
    <row r="13" spans="1:11" s="7" customFormat="1" x14ac:dyDescent="0.25">
      <c r="A13" s="7" t="s">
        <v>11</v>
      </c>
      <c r="B13" s="7" t="s">
        <v>12</v>
      </c>
      <c r="C13" s="7">
        <v>0</v>
      </c>
      <c r="D13" s="7" t="s">
        <v>361</v>
      </c>
      <c r="E13" s="7" t="s">
        <v>111</v>
      </c>
      <c r="F13" s="22">
        <v>6.5404650416103396E-2</v>
      </c>
      <c r="G13" s="22">
        <v>6.8495995451619704E-2</v>
      </c>
      <c r="H13" s="22">
        <v>1.39561558046035E-2</v>
      </c>
      <c r="I13" s="22">
        <v>2.31808315973266E-2</v>
      </c>
      <c r="J13" s="22">
        <f t="shared" si="0"/>
        <v>0.1339006458677231</v>
      </c>
      <c r="K13" s="7">
        <f t="shared" si="1"/>
        <v>1.3238474088188714</v>
      </c>
    </row>
    <row r="14" spans="1:11" s="7" customFormat="1" x14ac:dyDescent="0.25">
      <c r="A14" s="7" t="s">
        <v>11</v>
      </c>
      <c r="B14" s="7" t="s">
        <v>12</v>
      </c>
      <c r="C14" s="7">
        <v>0</v>
      </c>
      <c r="D14" s="7" t="s">
        <v>361</v>
      </c>
      <c r="E14" s="7" t="s">
        <v>116</v>
      </c>
      <c r="F14" s="22">
        <v>5.9265372979498999E-2</v>
      </c>
      <c r="G14" s="22">
        <v>7.7020911430187397E-2</v>
      </c>
      <c r="H14" s="22">
        <v>1.53233990076588E-2</v>
      </c>
      <c r="I14" s="22">
        <v>4.0115201649612901E-2</v>
      </c>
      <c r="J14" s="22">
        <f t="shared" si="0"/>
        <v>0.1362862844096864</v>
      </c>
      <c r="K14" s="7">
        <f t="shared" si="1"/>
        <v>1.3652501959988264</v>
      </c>
    </row>
    <row r="15" spans="1:11" s="7" customFormat="1" x14ac:dyDescent="0.25">
      <c r="A15" s="7" t="s">
        <v>11</v>
      </c>
      <c r="B15" s="7" t="s">
        <v>12</v>
      </c>
      <c r="C15" s="7">
        <v>0</v>
      </c>
      <c r="D15" s="7" t="s">
        <v>361</v>
      </c>
      <c r="E15" s="7" t="s">
        <v>104</v>
      </c>
      <c r="F15" s="22">
        <v>6.6289355728889304E-2</v>
      </c>
      <c r="G15" s="22">
        <v>9.3433063058599303E-2</v>
      </c>
      <c r="H15" s="22">
        <v>4.4152616265443499E-2</v>
      </c>
      <c r="I15" s="22">
        <v>6.5058539174200097E-2</v>
      </c>
      <c r="J15" s="22">
        <f t="shared" si="0"/>
        <v>0.15972241878748861</v>
      </c>
      <c r="K15" s="7">
        <f t="shared" si="1"/>
        <v>1.771984605632579</v>
      </c>
    </row>
    <row r="16" spans="1:11" s="7" customFormat="1" x14ac:dyDescent="0.25">
      <c r="A16" s="7" t="s">
        <v>11</v>
      </c>
      <c r="B16" s="7" t="s">
        <v>12</v>
      </c>
      <c r="C16" s="7">
        <v>0</v>
      </c>
      <c r="D16" s="7" t="s">
        <v>361</v>
      </c>
      <c r="E16" s="7" t="s">
        <v>103</v>
      </c>
      <c r="F16" s="22">
        <v>8.6085092000098007E-2</v>
      </c>
      <c r="G16" s="22">
        <v>9.8803557225309202E-2</v>
      </c>
      <c r="H16" s="22">
        <v>0.10402079731015799</v>
      </c>
      <c r="I16" s="22">
        <v>0.109618426671347</v>
      </c>
      <c r="J16" s="22">
        <f t="shared" si="0"/>
        <v>0.18488864922540721</v>
      </c>
      <c r="K16" s="7">
        <f t="shared" si="1"/>
        <v>2.2087448543521337</v>
      </c>
    </row>
    <row r="17" spans="1:11" s="7" customFormat="1" x14ac:dyDescent="0.25">
      <c r="A17" s="7" t="s">
        <v>11</v>
      </c>
      <c r="B17" s="7" t="s">
        <v>12</v>
      </c>
      <c r="C17" s="7">
        <v>0</v>
      </c>
      <c r="D17" s="7" t="s">
        <v>361</v>
      </c>
      <c r="E17" s="7" t="s">
        <v>105</v>
      </c>
      <c r="F17" s="22">
        <v>8.0557307220054705E-2</v>
      </c>
      <c r="G17" s="22">
        <v>0.112785542071454</v>
      </c>
      <c r="H17" s="22">
        <v>3.5442497930609301E-2</v>
      </c>
      <c r="I17" s="22">
        <v>7.05041471610445E-2</v>
      </c>
      <c r="J17" s="22">
        <f t="shared" si="0"/>
        <v>0.19334284929150869</v>
      </c>
      <c r="K17" s="7">
        <f t="shared" si="1"/>
        <v>2.355467603820081</v>
      </c>
    </row>
    <row r="18" spans="1:11" s="7" customFormat="1" x14ac:dyDescent="0.25">
      <c r="A18" s="7" t="s">
        <v>11</v>
      </c>
      <c r="B18" s="7" t="s">
        <v>12</v>
      </c>
      <c r="C18" s="7">
        <v>0</v>
      </c>
      <c r="D18" s="7" t="s">
        <v>361</v>
      </c>
      <c r="E18" s="7" t="s">
        <v>106</v>
      </c>
      <c r="F18" s="22">
        <v>0.112626106960435</v>
      </c>
      <c r="G18" s="22">
        <v>0.106200222660146</v>
      </c>
      <c r="H18" s="22">
        <v>6.5358880153914597E-2</v>
      </c>
      <c r="I18" s="22">
        <v>9.1020076050627299E-2</v>
      </c>
      <c r="J18" s="22">
        <f t="shared" si="0"/>
        <v>0.21882632962058102</v>
      </c>
      <c r="K18" s="7">
        <f t="shared" si="1"/>
        <v>2.7977337284278967</v>
      </c>
    </row>
    <row r="19" spans="1:11" s="7" customFormat="1" x14ac:dyDescent="0.25">
      <c r="A19" s="7" t="s">
        <v>11</v>
      </c>
      <c r="B19" s="7" t="s">
        <v>12</v>
      </c>
      <c r="C19" s="7">
        <v>0</v>
      </c>
      <c r="D19" s="7" t="s">
        <v>361</v>
      </c>
      <c r="E19" s="7" t="s">
        <v>109</v>
      </c>
      <c r="F19" s="22">
        <v>0.111806831082313</v>
      </c>
      <c r="G19" s="22">
        <v>0.10992260878432999</v>
      </c>
      <c r="H19" s="22">
        <v>6.5072863789557595E-2</v>
      </c>
      <c r="I19" s="22">
        <v>0.135226630582923</v>
      </c>
      <c r="J19" s="22">
        <f t="shared" si="0"/>
        <v>0.22172943986664301</v>
      </c>
      <c r="K19" s="7">
        <f t="shared" si="1"/>
        <v>2.8481172436014623</v>
      </c>
    </row>
    <row r="20" spans="1:11" s="7" customFormat="1" x14ac:dyDescent="0.25">
      <c r="A20" s="7" t="s">
        <v>11</v>
      </c>
      <c r="B20" s="7" t="s">
        <v>12</v>
      </c>
      <c r="C20" s="7">
        <v>0</v>
      </c>
      <c r="D20" s="7" t="s">
        <v>361</v>
      </c>
      <c r="E20" s="7" t="s">
        <v>115</v>
      </c>
      <c r="F20" s="22">
        <v>0.26368170672521501</v>
      </c>
      <c r="G20" s="22">
        <v>0.27232402993711702</v>
      </c>
      <c r="H20" s="22">
        <v>7.7942704458371995E-2</v>
      </c>
      <c r="I20" s="22">
        <v>0.47915312091578</v>
      </c>
      <c r="J20" s="22">
        <f t="shared" si="0"/>
        <v>0.53600573666233209</v>
      </c>
      <c r="K20" s="7">
        <f t="shared" si="1"/>
        <v>8.3023863640306974</v>
      </c>
    </row>
    <row r="21" spans="1:11" s="8" customFormat="1" x14ac:dyDescent="0.25">
      <c r="A21" s="8" t="s">
        <v>11</v>
      </c>
      <c r="B21" s="8" t="s">
        <v>12</v>
      </c>
      <c r="C21" s="8">
        <v>0</v>
      </c>
      <c r="D21" s="8" t="s">
        <v>361</v>
      </c>
      <c r="E21" s="8" t="s">
        <v>112</v>
      </c>
      <c r="F21" s="23">
        <v>22.611708100538198</v>
      </c>
      <c r="G21" s="23">
        <v>3.0261701686373299</v>
      </c>
      <c r="H21" s="23">
        <v>3162319.2528817202</v>
      </c>
      <c r="I21" s="23">
        <v>20126.613942131698</v>
      </c>
      <c r="J21" s="23">
        <f t="shared" si="0"/>
        <v>25.637878269175527</v>
      </c>
      <c r="K21" s="8">
        <f t="shared" si="1"/>
        <v>443.94570281829135</v>
      </c>
    </row>
    <row r="22" spans="1:11" s="9" customFormat="1" x14ac:dyDescent="0.25">
      <c r="A22" s="9" t="s">
        <v>11</v>
      </c>
      <c r="B22" s="9" t="s">
        <v>12</v>
      </c>
      <c r="C22" s="9">
        <v>0</v>
      </c>
      <c r="D22" s="9" t="s">
        <v>362</v>
      </c>
      <c r="E22" s="9" t="s">
        <v>244</v>
      </c>
      <c r="F22" s="64">
        <v>3.2531797015602201E-2</v>
      </c>
      <c r="G22" s="64">
        <v>3.9921554229759598E-2</v>
      </c>
      <c r="H22" s="64">
        <v>3.4027777283386499E-3</v>
      </c>
      <c r="I22" s="64">
        <v>7.0270170290077198E-3</v>
      </c>
      <c r="J22" s="64">
        <f t="shared" si="0"/>
        <v>7.2453351245361799E-2</v>
      </c>
      <c r="K22" s="67">
        <f>(J22-$J$22)/$J$22</f>
        <v>0</v>
      </c>
    </row>
    <row r="23" spans="1:11" s="7" customFormat="1" x14ac:dyDescent="0.25">
      <c r="A23" s="7" t="s">
        <v>11</v>
      </c>
      <c r="B23" s="7" t="s">
        <v>12</v>
      </c>
      <c r="C23" s="7">
        <v>0</v>
      </c>
      <c r="D23" s="7" t="s">
        <v>362</v>
      </c>
      <c r="E23" s="7" t="s">
        <v>248</v>
      </c>
      <c r="F23" s="22">
        <v>3.6434923269493498E-2</v>
      </c>
      <c r="G23" s="22">
        <v>4.4195406496986799E-2</v>
      </c>
      <c r="H23" s="22">
        <v>4.3163967303562504E-3</v>
      </c>
      <c r="I23" s="22">
        <v>9.1443168637933801E-3</v>
      </c>
      <c r="J23" s="22">
        <f t="shared" si="0"/>
        <v>8.0630329766480296E-2</v>
      </c>
      <c r="K23" s="67">
        <f>(J23-$J$22)/$J$22</f>
        <v>0.11285852732232254</v>
      </c>
    </row>
    <row r="24" spans="1:11" s="7" customFormat="1" x14ac:dyDescent="0.25">
      <c r="A24" s="7" t="s">
        <v>11</v>
      </c>
      <c r="B24" s="7" t="s">
        <v>12</v>
      </c>
      <c r="C24" s="7">
        <v>0</v>
      </c>
      <c r="D24" s="7" t="s">
        <v>362</v>
      </c>
      <c r="E24" s="7" t="s">
        <v>236</v>
      </c>
      <c r="F24" s="22">
        <v>3.8466713987719503E-2</v>
      </c>
      <c r="G24" s="22">
        <v>4.4191531392338702E-2</v>
      </c>
      <c r="H24" s="22">
        <v>4.6601139466260402E-3</v>
      </c>
      <c r="I24" s="22">
        <v>8.4339159669422105E-3</v>
      </c>
      <c r="J24" s="22">
        <f t="shared" si="0"/>
        <v>8.2658245380058198E-2</v>
      </c>
      <c r="K24" s="67">
        <f t="shared" ref="K24:K41" si="2">(J24-$J$22)/$J$22</f>
        <v>0.14084778632444112</v>
      </c>
    </row>
    <row r="25" spans="1:11" s="7" customFormat="1" x14ac:dyDescent="0.25">
      <c r="A25" s="7" t="s">
        <v>11</v>
      </c>
      <c r="B25" s="7" t="s">
        <v>12</v>
      </c>
      <c r="C25" s="7">
        <v>0</v>
      </c>
      <c r="D25" s="7" t="s">
        <v>362</v>
      </c>
      <c r="E25" s="7" t="s">
        <v>102</v>
      </c>
      <c r="F25" s="22">
        <v>3.8702457237432E-2</v>
      </c>
      <c r="G25" s="22">
        <v>4.9254046619453103E-2</v>
      </c>
      <c r="H25" s="22">
        <v>7.7429374085915999E-3</v>
      </c>
      <c r="I25" s="22">
        <v>2.5482565613820601E-2</v>
      </c>
      <c r="J25" s="22">
        <f t="shared" si="0"/>
        <v>8.795650385688511E-2</v>
      </c>
      <c r="K25" s="67">
        <f t="shared" si="2"/>
        <v>0.21397426544180406</v>
      </c>
    </row>
    <row r="26" spans="1:11" s="7" customFormat="1" x14ac:dyDescent="0.25">
      <c r="A26" s="7" t="s">
        <v>11</v>
      </c>
      <c r="B26" s="7" t="s">
        <v>12</v>
      </c>
      <c r="C26" s="7">
        <v>0</v>
      </c>
      <c r="D26" s="7" t="s">
        <v>362</v>
      </c>
      <c r="E26" s="7" t="s">
        <v>240</v>
      </c>
      <c r="F26" s="22">
        <v>4.0534238359156899E-2</v>
      </c>
      <c r="G26" s="22">
        <v>4.8574322742762299E-2</v>
      </c>
      <c r="H26" s="22">
        <v>4.9325418261289E-3</v>
      </c>
      <c r="I26" s="22">
        <v>1.0971933277268401E-2</v>
      </c>
      <c r="J26" s="22">
        <f t="shared" si="0"/>
        <v>8.9108561101919198E-2</v>
      </c>
      <c r="K26" s="67">
        <f t="shared" si="2"/>
        <v>0.22987494119015792</v>
      </c>
    </row>
    <row r="27" spans="1:11" s="7" customFormat="1" x14ac:dyDescent="0.25">
      <c r="A27" s="7" t="s">
        <v>11</v>
      </c>
      <c r="B27" s="7" t="s">
        <v>12</v>
      </c>
      <c r="C27" s="7">
        <v>0</v>
      </c>
      <c r="D27" s="7" t="s">
        <v>362</v>
      </c>
      <c r="E27" s="7" t="s">
        <v>108</v>
      </c>
      <c r="F27" s="22">
        <v>4.8057306000900399E-2</v>
      </c>
      <c r="G27" s="22">
        <v>4.84279763509693E-2</v>
      </c>
      <c r="H27" s="22">
        <v>4.8180951039630798E-2</v>
      </c>
      <c r="I27" s="22">
        <v>1.11401991464953E-2</v>
      </c>
      <c r="J27" s="22">
        <f t="shared" si="0"/>
        <v>9.6485282351869706E-2</v>
      </c>
      <c r="K27" s="67">
        <f t="shared" si="2"/>
        <v>0.33168833040067752</v>
      </c>
    </row>
    <row r="28" spans="1:11" s="7" customFormat="1" x14ac:dyDescent="0.25">
      <c r="A28" s="7" t="s">
        <v>11</v>
      </c>
      <c r="B28" s="7" t="s">
        <v>12</v>
      </c>
      <c r="C28" s="7">
        <v>0</v>
      </c>
      <c r="D28" s="7" t="s">
        <v>362</v>
      </c>
      <c r="E28" s="7" t="s">
        <v>116</v>
      </c>
      <c r="F28" s="22">
        <v>5.9412673889461899E-2</v>
      </c>
      <c r="G28" s="22">
        <v>7.7182696390985406E-2</v>
      </c>
      <c r="H28" s="22">
        <v>1.53770828478353E-2</v>
      </c>
      <c r="I28" s="22">
        <v>4.0203856326491601E-2</v>
      </c>
      <c r="J28" s="22">
        <f t="shared" si="0"/>
        <v>0.1365953702804473</v>
      </c>
      <c r="K28" s="67">
        <f t="shared" si="2"/>
        <v>0.8852871251996316</v>
      </c>
    </row>
    <row r="29" spans="1:11" s="7" customFormat="1" x14ac:dyDescent="0.25">
      <c r="A29" s="7" t="s">
        <v>11</v>
      </c>
      <c r="B29" s="7" t="s">
        <v>12</v>
      </c>
      <c r="C29" s="7">
        <v>0</v>
      </c>
      <c r="D29" s="7" t="s">
        <v>362</v>
      </c>
      <c r="E29" s="7" t="s">
        <v>114</v>
      </c>
      <c r="F29" s="22">
        <v>6.0621421116686801E-2</v>
      </c>
      <c r="G29" s="22">
        <v>7.8771468595714406E-2</v>
      </c>
      <c r="H29" s="22">
        <v>0.12649971121560799</v>
      </c>
      <c r="I29" s="22">
        <v>0.17480171144693901</v>
      </c>
      <c r="J29" s="22">
        <f t="shared" si="0"/>
        <v>0.13939288971240121</v>
      </c>
      <c r="K29" s="67">
        <f t="shared" si="2"/>
        <v>0.92389844384630371</v>
      </c>
    </row>
    <row r="30" spans="1:11" s="7" customFormat="1" x14ac:dyDescent="0.25">
      <c r="A30" s="7" t="s">
        <v>11</v>
      </c>
      <c r="B30" s="7" t="s">
        <v>12</v>
      </c>
      <c r="C30" s="7">
        <v>0</v>
      </c>
      <c r="D30" s="7" t="s">
        <v>362</v>
      </c>
      <c r="E30" s="7" t="s">
        <v>111</v>
      </c>
      <c r="F30" s="22">
        <v>7.2703487633524105E-2</v>
      </c>
      <c r="G30" s="22">
        <v>7.2939605307022107E-2</v>
      </c>
      <c r="H30" s="22">
        <v>5.9834318951768301E-2</v>
      </c>
      <c r="I30" s="22">
        <v>2.6221850280430298E-2</v>
      </c>
      <c r="J30" s="22">
        <f t="shared" si="0"/>
        <v>0.14564309294054623</v>
      </c>
      <c r="K30" s="67">
        <f t="shared" si="2"/>
        <v>1.010163649260734</v>
      </c>
    </row>
    <row r="31" spans="1:11" s="7" customFormat="1" x14ac:dyDescent="0.25">
      <c r="A31" s="7" t="s">
        <v>11</v>
      </c>
      <c r="B31" s="7" t="s">
        <v>12</v>
      </c>
      <c r="C31" s="7">
        <v>0</v>
      </c>
      <c r="D31" s="7" t="s">
        <v>362</v>
      </c>
      <c r="E31" s="7" t="s">
        <v>107</v>
      </c>
      <c r="F31" s="22">
        <v>7.4401239938094194E-2</v>
      </c>
      <c r="G31" s="22">
        <v>7.2807929040602695E-2</v>
      </c>
      <c r="H31" s="22">
        <v>7.0289176636924203E-2</v>
      </c>
      <c r="I31" s="22">
        <v>3.0708209100706301E-2</v>
      </c>
      <c r="J31" s="22">
        <f t="shared" si="0"/>
        <v>0.1472091689786969</v>
      </c>
      <c r="K31" s="67">
        <f t="shared" si="2"/>
        <v>1.0317786057980403</v>
      </c>
    </row>
    <row r="32" spans="1:11" s="7" customFormat="1" x14ac:dyDescent="0.25">
      <c r="A32" s="7" t="s">
        <v>11</v>
      </c>
      <c r="B32" s="7" t="s">
        <v>12</v>
      </c>
      <c r="C32" s="7">
        <v>0</v>
      </c>
      <c r="D32" s="7" t="s">
        <v>362</v>
      </c>
      <c r="E32" s="7" t="s">
        <v>110</v>
      </c>
      <c r="F32" s="22">
        <v>7.7127430731153204E-2</v>
      </c>
      <c r="G32" s="22">
        <v>7.3700842835085906E-2</v>
      </c>
      <c r="H32" s="22">
        <v>0.124715684606899</v>
      </c>
      <c r="I32" s="22">
        <v>2.4256916006870199E-2</v>
      </c>
      <c r="J32" s="22">
        <f t="shared" si="0"/>
        <v>0.15082827356623912</v>
      </c>
      <c r="K32" s="67">
        <f t="shared" si="2"/>
        <v>1.0817294296776176</v>
      </c>
    </row>
    <row r="33" spans="1:11" s="7" customFormat="1" x14ac:dyDescent="0.25">
      <c r="A33" s="7" t="s">
        <v>11</v>
      </c>
      <c r="B33" s="7" t="s">
        <v>12</v>
      </c>
      <c r="C33" s="7">
        <v>0</v>
      </c>
      <c r="D33" s="7" t="s">
        <v>362</v>
      </c>
      <c r="E33" s="7" t="s">
        <v>104</v>
      </c>
      <c r="F33" s="22">
        <v>6.7320075696314693E-2</v>
      </c>
      <c r="G33" s="22">
        <v>9.40056614436246E-2</v>
      </c>
      <c r="H33" s="22">
        <v>4.4755854727376199E-2</v>
      </c>
      <c r="I33" s="22">
        <v>6.5265429057495994E-2</v>
      </c>
      <c r="J33" s="22">
        <f t="shared" si="0"/>
        <v>0.16132573713993931</v>
      </c>
      <c r="K33" s="67">
        <f t="shared" si="2"/>
        <v>1.2266152547397426</v>
      </c>
    </row>
    <row r="34" spans="1:11" s="7" customFormat="1" x14ac:dyDescent="0.25">
      <c r="A34" s="7" t="s">
        <v>11</v>
      </c>
      <c r="B34" s="7" t="s">
        <v>12</v>
      </c>
      <c r="C34" s="7">
        <v>0</v>
      </c>
      <c r="D34" s="7" t="s">
        <v>362</v>
      </c>
      <c r="E34" s="7" t="s">
        <v>100</v>
      </c>
      <c r="F34" s="22">
        <v>8.1414690746288307E-2</v>
      </c>
      <c r="G34" s="22">
        <v>8.51901792454898E-2</v>
      </c>
      <c r="H34" s="22">
        <v>4.4077313981117201E-2</v>
      </c>
      <c r="I34" s="22">
        <v>4.5443740702143E-2</v>
      </c>
      <c r="J34" s="22">
        <f t="shared" si="0"/>
        <v>0.16660486999177809</v>
      </c>
      <c r="K34" s="67">
        <f t="shared" si="2"/>
        <v>1.2994777622856131</v>
      </c>
    </row>
    <row r="35" spans="1:11" s="7" customFormat="1" x14ac:dyDescent="0.25">
      <c r="A35" s="7" t="s">
        <v>11</v>
      </c>
      <c r="B35" s="7" t="s">
        <v>12</v>
      </c>
      <c r="C35" s="7">
        <v>0</v>
      </c>
      <c r="D35" s="7" t="s">
        <v>362</v>
      </c>
      <c r="E35" s="7" t="s">
        <v>103</v>
      </c>
      <c r="F35" s="22">
        <v>8.8646760375005407E-2</v>
      </c>
      <c r="G35" s="22">
        <v>0.10087706346287301</v>
      </c>
      <c r="H35" s="22">
        <v>0.105575948256917</v>
      </c>
      <c r="I35" s="22">
        <v>0.11098264668021</v>
      </c>
      <c r="J35" s="22">
        <f t="shared" si="0"/>
        <v>0.18952382383787841</v>
      </c>
      <c r="K35" s="67">
        <f t="shared" si="2"/>
        <v>1.6158047982633659</v>
      </c>
    </row>
    <row r="36" spans="1:11" s="7" customFormat="1" x14ac:dyDescent="0.25">
      <c r="A36" s="7" t="s">
        <v>11</v>
      </c>
      <c r="B36" s="7" t="s">
        <v>12</v>
      </c>
      <c r="C36" s="7">
        <v>0</v>
      </c>
      <c r="D36" s="7" t="s">
        <v>362</v>
      </c>
      <c r="E36" s="7" t="s">
        <v>105</v>
      </c>
      <c r="F36" s="22">
        <v>8.1379714823829399E-2</v>
      </c>
      <c r="G36" s="22">
        <v>0.11309137461365699</v>
      </c>
      <c r="H36" s="22">
        <v>3.6064129102560502E-2</v>
      </c>
      <c r="I36" s="22">
        <v>7.0588011656690403E-2</v>
      </c>
      <c r="J36" s="22">
        <f t="shared" si="0"/>
        <v>0.19447108943748639</v>
      </c>
      <c r="K36" s="67">
        <f t="shared" si="2"/>
        <v>1.6840868792792483</v>
      </c>
    </row>
    <row r="37" spans="1:11" s="7" customFormat="1" x14ac:dyDescent="0.25">
      <c r="A37" s="7" t="s">
        <v>11</v>
      </c>
      <c r="B37" s="7" t="s">
        <v>12</v>
      </c>
      <c r="C37" s="7">
        <v>0</v>
      </c>
      <c r="D37" s="7" t="s">
        <v>362</v>
      </c>
      <c r="E37" s="7" t="s">
        <v>106</v>
      </c>
      <c r="F37" s="22">
        <v>0.177528846325756</v>
      </c>
      <c r="G37" s="22">
        <v>0.16784846942913201</v>
      </c>
      <c r="H37" s="22">
        <v>0.25813410395097403</v>
      </c>
      <c r="I37" s="22">
        <v>0.180527587439264</v>
      </c>
      <c r="J37" s="22">
        <f t="shared" si="0"/>
        <v>0.345377315754888</v>
      </c>
      <c r="K37" s="67">
        <f t="shared" si="2"/>
        <v>3.766892211586939</v>
      </c>
    </row>
    <row r="38" spans="1:11" s="7" customFormat="1" x14ac:dyDescent="0.25">
      <c r="A38" s="7" t="s">
        <v>11</v>
      </c>
      <c r="B38" s="7" t="s">
        <v>12</v>
      </c>
      <c r="C38" s="7">
        <v>0</v>
      </c>
      <c r="D38" s="7" t="s">
        <v>362</v>
      </c>
      <c r="E38" s="7" t="s">
        <v>109</v>
      </c>
      <c r="F38" s="22">
        <v>0.176847031040064</v>
      </c>
      <c r="G38" s="22">
        <v>0.19188411516136999</v>
      </c>
      <c r="H38" s="22">
        <v>0.25411762971812801</v>
      </c>
      <c r="I38" s="22">
        <v>3.8075647202957099</v>
      </c>
      <c r="J38" s="22">
        <f t="shared" si="0"/>
        <v>0.36873114620143399</v>
      </c>
      <c r="K38" s="67">
        <f t="shared" si="2"/>
        <v>4.0892214074782194</v>
      </c>
    </row>
    <row r="39" spans="1:11" s="7" customFormat="1" x14ac:dyDescent="0.25">
      <c r="A39" s="7" t="s">
        <v>11</v>
      </c>
      <c r="B39" s="7" t="s">
        <v>12</v>
      </c>
      <c r="C39" s="7">
        <v>0</v>
      </c>
      <c r="D39" s="7" t="s">
        <v>362</v>
      </c>
      <c r="E39" s="7" t="s">
        <v>115</v>
      </c>
      <c r="F39" s="22">
        <v>0.26348536689341001</v>
      </c>
      <c r="G39" s="22">
        <v>0.27235243139690302</v>
      </c>
      <c r="H39" s="22">
        <v>7.7903911294340197E-2</v>
      </c>
      <c r="I39" s="22">
        <v>0.47920230507059403</v>
      </c>
      <c r="J39" s="22">
        <f t="shared" si="0"/>
        <v>0.53583779829031308</v>
      </c>
      <c r="K39" s="67">
        <f t="shared" si="2"/>
        <v>6.3956247582766643</v>
      </c>
    </row>
    <row r="40" spans="1:11" s="7" customFormat="1" x14ac:dyDescent="0.25">
      <c r="A40" s="7" t="s">
        <v>11</v>
      </c>
      <c r="B40" s="7" t="s">
        <v>12</v>
      </c>
      <c r="C40" s="7">
        <v>0</v>
      </c>
      <c r="D40" s="7" t="s">
        <v>362</v>
      </c>
      <c r="E40" s="7" t="s">
        <v>113</v>
      </c>
      <c r="F40" s="22">
        <v>7.3476820608086504</v>
      </c>
      <c r="G40" s="22">
        <v>4.13534564851307</v>
      </c>
      <c r="H40" s="22">
        <v>524537.70386063599</v>
      </c>
      <c r="I40" s="22">
        <v>165252.144405281</v>
      </c>
      <c r="J40" s="22">
        <f t="shared" si="0"/>
        <v>11.483027709321721</v>
      </c>
      <c r="K40" s="67">
        <f t="shared" si="2"/>
        <v>157.48856556592781</v>
      </c>
    </row>
    <row r="41" spans="1:11" s="8" customFormat="1" x14ac:dyDescent="0.25">
      <c r="A41" s="8" t="s">
        <v>11</v>
      </c>
      <c r="B41" s="8" t="s">
        <v>12</v>
      </c>
      <c r="C41" s="8">
        <v>0</v>
      </c>
      <c r="D41" s="8" t="s">
        <v>362</v>
      </c>
      <c r="E41" s="8" t="s">
        <v>112</v>
      </c>
      <c r="F41" s="23">
        <v>5.2498780455797904</v>
      </c>
      <c r="G41" s="23">
        <v>6.8090619651678699</v>
      </c>
      <c r="H41" s="23">
        <v>39504.962158184797</v>
      </c>
      <c r="I41" s="23">
        <v>76087.312490705706</v>
      </c>
      <c r="J41" s="23">
        <f t="shared" si="0"/>
        <v>12.05894001074766</v>
      </c>
      <c r="K41" s="68">
        <f t="shared" si="2"/>
        <v>165.43729797825785</v>
      </c>
    </row>
    <row r="42" spans="1:11" s="9" customFormat="1" x14ac:dyDescent="0.25">
      <c r="A42" s="9" t="s">
        <v>11</v>
      </c>
      <c r="B42" s="9" t="s">
        <v>12</v>
      </c>
      <c r="C42" s="9">
        <v>0</v>
      </c>
      <c r="D42" s="9" t="s">
        <v>363</v>
      </c>
      <c r="E42" s="9" t="s">
        <v>260</v>
      </c>
      <c r="F42" s="64">
        <v>5.2629178959842898E-2</v>
      </c>
      <c r="G42" s="64">
        <v>5.9377368379575801E-2</v>
      </c>
      <c r="H42" s="64">
        <v>9.5795016562976905E-3</v>
      </c>
      <c r="I42" s="64">
        <v>1.2594470408970699E-2</v>
      </c>
      <c r="J42" s="64">
        <f t="shared" si="0"/>
        <v>0.1120065473394187</v>
      </c>
      <c r="K42" s="67">
        <f>(J42-$J$42)/$J$42</f>
        <v>0</v>
      </c>
    </row>
    <row r="43" spans="1:11" s="7" customFormat="1" x14ac:dyDescent="0.25">
      <c r="A43" s="7" t="s">
        <v>11</v>
      </c>
      <c r="B43" s="7" t="s">
        <v>12</v>
      </c>
      <c r="C43" s="7">
        <v>0</v>
      </c>
      <c r="D43" s="7" t="s">
        <v>363</v>
      </c>
      <c r="E43" s="7" t="s">
        <v>102</v>
      </c>
      <c r="F43" s="22">
        <v>5.2609596440524903E-2</v>
      </c>
      <c r="G43" s="22">
        <v>6.1036803443583101E-2</v>
      </c>
      <c r="H43" s="22">
        <v>6.5346563418799006E-2</v>
      </c>
      <c r="I43" s="22">
        <v>3.88725701546399E-2</v>
      </c>
      <c r="J43" s="22">
        <f t="shared" si="0"/>
        <v>0.113646399884108</v>
      </c>
      <c r="K43" s="67">
        <f>(J43-$J$42)/$J$42</f>
        <v>1.4640684706760781E-2</v>
      </c>
    </row>
    <row r="44" spans="1:11" s="7" customFormat="1" x14ac:dyDescent="0.25">
      <c r="A44" s="7" t="s">
        <v>11</v>
      </c>
      <c r="B44" s="7" t="s">
        <v>12</v>
      </c>
      <c r="C44" s="7">
        <v>0</v>
      </c>
      <c r="D44" s="7" t="s">
        <v>363</v>
      </c>
      <c r="E44" s="7" t="s">
        <v>264</v>
      </c>
      <c r="F44" s="22">
        <v>5.5696981522839598E-2</v>
      </c>
      <c r="G44" s="22">
        <v>6.3341255245667596E-2</v>
      </c>
      <c r="H44" s="22">
        <v>1.0625953917343301E-2</v>
      </c>
      <c r="I44" s="22">
        <v>1.51525283174564E-2</v>
      </c>
      <c r="J44" s="22">
        <f t="shared" si="0"/>
        <v>0.11903823676850719</v>
      </c>
      <c r="K44" s="67">
        <f t="shared" ref="K44:K61" si="3">(J44-$J$42)/$J$42</f>
        <v>6.2779271356164887E-2</v>
      </c>
    </row>
    <row r="45" spans="1:11" s="7" customFormat="1" x14ac:dyDescent="0.25">
      <c r="A45" s="7" t="s">
        <v>11</v>
      </c>
      <c r="B45" s="7" t="s">
        <v>12</v>
      </c>
      <c r="C45" s="7">
        <v>0</v>
      </c>
      <c r="D45" s="7" t="s">
        <v>363</v>
      </c>
      <c r="E45" s="7" t="s">
        <v>252</v>
      </c>
      <c r="F45" s="22">
        <v>5.76264164137235E-2</v>
      </c>
      <c r="G45" s="22">
        <v>6.3040671985173796E-2</v>
      </c>
      <c r="H45" s="22">
        <v>1.0910875134979301E-2</v>
      </c>
      <c r="I45" s="22">
        <v>1.4384230180651599E-2</v>
      </c>
      <c r="J45" s="22">
        <f t="shared" si="0"/>
        <v>0.1206670883988973</v>
      </c>
      <c r="K45" s="67">
        <f t="shared" si="3"/>
        <v>7.7321739355416003E-2</v>
      </c>
    </row>
    <row r="46" spans="1:11" s="7" customFormat="1" x14ac:dyDescent="0.25">
      <c r="A46" s="7" t="s">
        <v>11</v>
      </c>
      <c r="B46" s="7" t="s">
        <v>12</v>
      </c>
      <c r="C46" s="7">
        <v>0</v>
      </c>
      <c r="D46" s="7" t="s">
        <v>363</v>
      </c>
      <c r="E46" s="7" t="s">
        <v>256</v>
      </c>
      <c r="F46" s="22">
        <v>5.9057302179389003E-2</v>
      </c>
      <c r="G46" s="22">
        <v>6.8042689498933204E-2</v>
      </c>
      <c r="H46" s="22">
        <v>1.14583584239427E-2</v>
      </c>
      <c r="I46" s="22">
        <v>1.8277875346738401E-2</v>
      </c>
      <c r="J46" s="22">
        <f t="shared" si="0"/>
        <v>0.1270999916783222</v>
      </c>
      <c r="K46" s="67">
        <f t="shared" si="3"/>
        <v>0.13475501832196582</v>
      </c>
    </row>
    <row r="47" spans="1:11" s="7" customFormat="1" x14ac:dyDescent="0.25">
      <c r="A47" s="7" t="s">
        <v>11</v>
      </c>
      <c r="B47" s="7" t="s">
        <v>12</v>
      </c>
      <c r="C47" s="7">
        <v>0</v>
      </c>
      <c r="D47" s="7" t="s">
        <v>363</v>
      </c>
      <c r="E47" s="7" t="s">
        <v>116</v>
      </c>
      <c r="F47" s="22">
        <v>5.9760037553220402E-2</v>
      </c>
      <c r="G47" s="22">
        <v>7.7532284164665094E-2</v>
      </c>
      <c r="H47" s="22">
        <v>1.5493528927952799E-2</v>
      </c>
      <c r="I47" s="22">
        <v>4.0403032895054501E-2</v>
      </c>
      <c r="J47" s="22">
        <f t="shared" si="0"/>
        <v>0.1372923217178855</v>
      </c>
      <c r="K47" s="67">
        <f t="shared" si="3"/>
        <v>0.22575264552921293</v>
      </c>
    </row>
    <row r="48" spans="1:11" s="7" customFormat="1" x14ac:dyDescent="0.25">
      <c r="A48" s="7" t="s">
        <v>11</v>
      </c>
      <c r="B48" s="7" t="s">
        <v>12</v>
      </c>
      <c r="C48" s="7">
        <v>0</v>
      </c>
      <c r="D48" s="7" t="s">
        <v>363</v>
      </c>
      <c r="E48" s="7" t="s">
        <v>108</v>
      </c>
      <c r="F48" s="22">
        <v>7.9394768139709998E-2</v>
      </c>
      <c r="G48" s="22">
        <v>8.6792345561168494E-2</v>
      </c>
      <c r="H48" s="22">
        <v>0.16628460779554999</v>
      </c>
      <c r="I48" s="22">
        <v>0.520159348436814</v>
      </c>
      <c r="J48" s="22">
        <f t="shared" si="0"/>
        <v>0.16618711370087849</v>
      </c>
      <c r="K48" s="67">
        <f t="shared" si="3"/>
        <v>0.48372677891118165</v>
      </c>
    </row>
    <row r="49" spans="1:11" s="7" customFormat="1" x14ac:dyDescent="0.25">
      <c r="A49" s="7" t="s">
        <v>11</v>
      </c>
      <c r="B49" s="7" t="s">
        <v>12</v>
      </c>
      <c r="C49" s="7">
        <v>0</v>
      </c>
      <c r="D49" s="7" t="s">
        <v>363</v>
      </c>
      <c r="E49" s="7" t="s">
        <v>104</v>
      </c>
      <c r="F49" s="22">
        <v>7.0134034786469096E-2</v>
      </c>
      <c r="G49" s="22">
        <v>9.6195375336988201E-2</v>
      </c>
      <c r="H49" s="22">
        <v>4.6224567230679803E-2</v>
      </c>
      <c r="I49" s="22">
        <v>6.6679144245704494E-2</v>
      </c>
      <c r="J49" s="22">
        <f t="shared" si="0"/>
        <v>0.16632941012345731</v>
      </c>
      <c r="K49" s="67">
        <f t="shared" si="3"/>
        <v>0.48499720841694627</v>
      </c>
    </row>
    <row r="50" spans="1:11" s="7" customFormat="1" x14ac:dyDescent="0.25">
      <c r="A50" s="7" t="s">
        <v>11</v>
      </c>
      <c r="B50" s="7" t="s">
        <v>12</v>
      </c>
      <c r="C50" s="7">
        <v>0</v>
      </c>
      <c r="D50" s="7" t="s">
        <v>363</v>
      </c>
      <c r="E50" s="7" t="s">
        <v>111</v>
      </c>
      <c r="F50" s="22">
        <v>0.103476080548004</v>
      </c>
      <c r="G50" s="22">
        <v>8.8264470239674403E-2</v>
      </c>
      <c r="H50" s="22">
        <v>0.98633095982461005</v>
      </c>
      <c r="I50" s="22">
        <v>5.8934965250836101E-2</v>
      </c>
      <c r="J50" s="22">
        <f t="shared" si="0"/>
        <v>0.1917405507876784</v>
      </c>
      <c r="K50" s="67">
        <f t="shared" si="3"/>
        <v>0.71186913035215704</v>
      </c>
    </row>
    <row r="51" spans="1:11" s="7" customFormat="1" x14ac:dyDescent="0.25">
      <c r="A51" s="7" t="s">
        <v>11</v>
      </c>
      <c r="B51" s="7" t="s">
        <v>12</v>
      </c>
      <c r="C51" s="7">
        <v>0</v>
      </c>
      <c r="D51" s="7" t="s">
        <v>363</v>
      </c>
      <c r="E51" s="7" t="s">
        <v>105</v>
      </c>
      <c r="F51" s="22">
        <v>8.3538247873201493E-2</v>
      </c>
      <c r="G51" s="22">
        <v>0.114501535874675</v>
      </c>
      <c r="H51" s="22">
        <v>3.7650214105429701E-2</v>
      </c>
      <c r="I51" s="22">
        <v>7.1942117976274603E-2</v>
      </c>
      <c r="J51" s="22">
        <f t="shared" si="0"/>
        <v>0.19803978374787651</v>
      </c>
      <c r="K51" s="67">
        <f t="shared" si="3"/>
        <v>0.76810899409074052</v>
      </c>
    </row>
    <row r="52" spans="1:11" s="7" customFormat="1" x14ac:dyDescent="0.25">
      <c r="A52" s="7" t="s">
        <v>11</v>
      </c>
      <c r="B52" s="7" t="s">
        <v>12</v>
      </c>
      <c r="C52" s="7">
        <v>0</v>
      </c>
      <c r="D52" s="7" t="s">
        <v>363</v>
      </c>
      <c r="E52" s="7" t="s">
        <v>103</v>
      </c>
      <c r="F52" s="22">
        <v>9.6330979563284402E-2</v>
      </c>
      <c r="G52" s="22">
        <v>0.107351881321804</v>
      </c>
      <c r="H52" s="22">
        <v>0.110923995367688</v>
      </c>
      <c r="I52" s="22">
        <v>0.113265909816067</v>
      </c>
      <c r="J52" s="22">
        <f t="shared" si="0"/>
        <v>0.20368286088508841</v>
      </c>
      <c r="K52" s="67">
        <f t="shared" si="3"/>
        <v>0.81849066615595856</v>
      </c>
    </row>
    <row r="53" spans="1:11" s="7" customFormat="1" x14ac:dyDescent="0.25">
      <c r="A53" s="7" t="s">
        <v>11</v>
      </c>
      <c r="B53" s="7" t="s">
        <v>12</v>
      </c>
      <c r="C53" s="7">
        <v>0</v>
      </c>
      <c r="D53" s="7" t="s">
        <v>363</v>
      </c>
      <c r="E53" s="7" t="s">
        <v>114</v>
      </c>
      <c r="F53" s="22">
        <v>0.105464662926682</v>
      </c>
      <c r="G53" s="22">
        <v>0.11358928657240799</v>
      </c>
      <c r="H53" s="22">
        <v>2.0677211261649502</v>
      </c>
      <c r="I53" s="22">
        <v>2.0037463565914502</v>
      </c>
      <c r="J53" s="22">
        <f t="shared" si="0"/>
        <v>0.21905394949908999</v>
      </c>
      <c r="K53" s="67">
        <f t="shared" si="3"/>
        <v>0.95572450631194372</v>
      </c>
    </row>
    <row r="54" spans="1:11" s="7" customFormat="1" x14ac:dyDescent="0.25">
      <c r="A54" s="7" t="s">
        <v>11</v>
      </c>
      <c r="B54" s="7" t="s">
        <v>12</v>
      </c>
      <c r="C54" s="7">
        <v>0</v>
      </c>
      <c r="D54" s="7" t="s">
        <v>363</v>
      </c>
      <c r="E54" s="7" t="s">
        <v>110</v>
      </c>
      <c r="F54" s="22">
        <v>0.14592453766466501</v>
      </c>
      <c r="G54" s="22">
        <v>0.10991289394583401</v>
      </c>
      <c r="H54" s="22">
        <v>7.0151351021241801</v>
      </c>
      <c r="I54" s="22">
        <v>0.12576727057355599</v>
      </c>
      <c r="J54" s="22">
        <f t="shared" si="0"/>
        <v>0.25583743161049899</v>
      </c>
      <c r="K54" s="67">
        <f t="shared" si="3"/>
        <v>1.2841292557230857</v>
      </c>
    </row>
    <row r="55" spans="1:11" s="7" customFormat="1" x14ac:dyDescent="0.25">
      <c r="A55" s="7" t="s">
        <v>11</v>
      </c>
      <c r="B55" s="7" t="s">
        <v>12</v>
      </c>
      <c r="C55" s="7">
        <v>0</v>
      </c>
      <c r="D55" s="7" t="s">
        <v>363</v>
      </c>
      <c r="E55" s="7" t="s">
        <v>107</v>
      </c>
      <c r="F55" s="22">
        <v>0.133656582094586</v>
      </c>
      <c r="G55" s="22">
        <v>0.14393757587268</v>
      </c>
      <c r="H55" s="22">
        <v>0.29089723508758603</v>
      </c>
      <c r="I55" s="22">
        <v>1.34301610266481</v>
      </c>
      <c r="J55" s="22">
        <f t="shared" si="0"/>
        <v>0.277594157967266</v>
      </c>
      <c r="K55" s="67">
        <f t="shared" si="3"/>
        <v>1.4783743857942464</v>
      </c>
    </row>
    <row r="56" spans="1:11" s="7" customFormat="1" x14ac:dyDescent="0.25">
      <c r="A56" s="7" t="s">
        <v>11</v>
      </c>
      <c r="B56" s="7" t="s">
        <v>12</v>
      </c>
      <c r="C56" s="7">
        <v>0</v>
      </c>
      <c r="D56" s="7" t="s">
        <v>363</v>
      </c>
      <c r="E56" s="7" t="s">
        <v>100</v>
      </c>
      <c r="F56" s="22">
        <v>0.141625163798003</v>
      </c>
      <c r="G56" s="22">
        <v>0.136758460876579</v>
      </c>
      <c r="H56" s="22">
        <v>0.97832420870358605</v>
      </c>
      <c r="I56" s="22">
        <v>0.13279057364017899</v>
      </c>
      <c r="J56" s="22">
        <f t="shared" si="0"/>
        <v>0.278383624674582</v>
      </c>
      <c r="K56" s="67">
        <f t="shared" si="3"/>
        <v>1.4854227836430225</v>
      </c>
    </row>
    <row r="57" spans="1:11" s="7" customFormat="1" x14ac:dyDescent="0.25">
      <c r="A57" s="7" t="s">
        <v>11</v>
      </c>
      <c r="B57" s="7" t="s">
        <v>12</v>
      </c>
      <c r="C57" s="7">
        <v>0</v>
      </c>
      <c r="D57" s="7" t="s">
        <v>363</v>
      </c>
      <c r="E57" s="7" t="s">
        <v>113</v>
      </c>
      <c r="F57" s="22">
        <v>0.27271487886499601</v>
      </c>
      <c r="G57" s="22">
        <v>0.25213257074015299</v>
      </c>
      <c r="H57" s="22">
        <v>272.89123017512799</v>
      </c>
      <c r="I57" s="22">
        <v>119.645157281001</v>
      </c>
      <c r="J57" s="22">
        <f t="shared" si="0"/>
        <v>0.52484744960514895</v>
      </c>
      <c r="K57" s="67">
        <f t="shared" si="3"/>
        <v>3.6858640148479807</v>
      </c>
    </row>
    <row r="58" spans="1:11" s="7" customFormat="1" x14ac:dyDescent="0.25">
      <c r="A58" s="7" t="s">
        <v>11</v>
      </c>
      <c r="B58" s="7" t="s">
        <v>12</v>
      </c>
      <c r="C58" s="7">
        <v>0</v>
      </c>
      <c r="D58" s="7" t="s">
        <v>363</v>
      </c>
      <c r="E58" s="7" t="s">
        <v>115</v>
      </c>
      <c r="F58" s="22">
        <v>0.26339552079892598</v>
      </c>
      <c r="G58" s="22">
        <v>0.27250886506483901</v>
      </c>
      <c r="H58" s="22">
        <v>7.77944286308931E-2</v>
      </c>
      <c r="I58" s="22">
        <v>0.47937711694041701</v>
      </c>
      <c r="J58" s="22">
        <f t="shared" si="0"/>
        <v>0.53590438586376499</v>
      </c>
      <c r="K58" s="67">
        <f t="shared" si="3"/>
        <v>3.7845808891848862</v>
      </c>
    </row>
    <row r="59" spans="1:11" s="7" customFormat="1" x14ac:dyDescent="0.25">
      <c r="A59" s="7" t="s">
        <v>11</v>
      </c>
      <c r="B59" s="7" t="s">
        <v>12</v>
      </c>
      <c r="C59" s="7">
        <v>0</v>
      </c>
      <c r="D59" s="7" t="s">
        <v>363</v>
      </c>
      <c r="E59" s="7" t="s">
        <v>106</v>
      </c>
      <c r="F59" s="22">
        <v>0.34445332239280502</v>
      </c>
      <c r="G59" s="22">
        <v>0.327555252248731</v>
      </c>
      <c r="H59" s="22">
        <v>5.2623155171100704</v>
      </c>
      <c r="I59" s="22">
        <v>1.1620960823095201</v>
      </c>
      <c r="J59" s="22">
        <f t="shared" si="0"/>
        <v>0.67200857464153607</v>
      </c>
      <c r="K59" s="67">
        <f t="shared" si="3"/>
        <v>4.9997258250012555</v>
      </c>
    </row>
    <row r="60" spans="1:11" s="7" customFormat="1" x14ac:dyDescent="0.25">
      <c r="A60" s="7" t="s">
        <v>11</v>
      </c>
      <c r="B60" s="7" t="s">
        <v>12</v>
      </c>
      <c r="C60" s="7">
        <v>0</v>
      </c>
      <c r="D60" s="7" t="s">
        <v>363</v>
      </c>
      <c r="E60" s="7" t="s">
        <v>109</v>
      </c>
      <c r="F60" s="22">
        <v>0.36652601169882898</v>
      </c>
      <c r="G60" s="22">
        <v>0.35096653910428</v>
      </c>
      <c r="H60" s="22">
        <v>8.3127501346694004</v>
      </c>
      <c r="I60" s="22">
        <v>2.51130473647481</v>
      </c>
      <c r="J60" s="22">
        <f t="shared" si="0"/>
        <v>0.71749255080310892</v>
      </c>
      <c r="K60" s="67">
        <f t="shared" si="3"/>
        <v>5.4058090160466916</v>
      </c>
    </row>
    <row r="61" spans="1:11" s="8" customFormat="1" x14ac:dyDescent="0.25">
      <c r="A61" s="8" t="s">
        <v>11</v>
      </c>
      <c r="B61" s="8" t="s">
        <v>12</v>
      </c>
      <c r="C61" s="8">
        <v>0</v>
      </c>
      <c r="D61" s="8" t="s">
        <v>363</v>
      </c>
      <c r="E61" s="8" t="s">
        <v>112</v>
      </c>
      <c r="F61" s="23">
        <v>19.493912868634901</v>
      </c>
      <c r="G61" s="23">
        <v>7.0329308843730001</v>
      </c>
      <c r="H61" s="23">
        <v>1200382.7422185999</v>
      </c>
      <c r="I61" s="23">
        <v>33830.428375566204</v>
      </c>
      <c r="J61" s="23">
        <f t="shared" si="0"/>
        <v>26.526843753007903</v>
      </c>
      <c r="K61" s="68">
        <f t="shared" si="3"/>
        <v>235.832974349458</v>
      </c>
    </row>
    <row r="62" spans="1:11" s="12" customFormat="1" x14ac:dyDescent="0.25">
      <c r="A62" s="12" t="s">
        <v>11</v>
      </c>
      <c r="B62" s="12" t="s">
        <v>12</v>
      </c>
      <c r="C62" s="12">
        <v>0</v>
      </c>
      <c r="D62" s="12" t="s">
        <v>364</v>
      </c>
      <c r="E62" s="12" t="s">
        <v>116</v>
      </c>
      <c r="F62" s="24">
        <v>6.4229897601261104E-2</v>
      </c>
      <c r="G62" s="24">
        <v>8.2090127192645801E-2</v>
      </c>
      <c r="H62" s="24">
        <v>1.8182849912939301E-2</v>
      </c>
      <c r="I62" s="24">
        <v>4.4235393742829802E-2</v>
      </c>
      <c r="J62" s="24">
        <f t="shared" si="0"/>
        <v>0.14632002479390691</v>
      </c>
      <c r="K62" s="67">
        <f>(J62-$J$65)/$J$65</f>
        <v>-0.45084904616077193</v>
      </c>
    </row>
    <row r="63" spans="1:11" s="7" customFormat="1" x14ac:dyDescent="0.25">
      <c r="A63" s="7" t="s">
        <v>11</v>
      </c>
      <c r="B63" s="7" t="s">
        <v>12</v>
      </c>
      <c r="C63" s="7">
        <v>0</v>
      </c>
      <c r="D63" s="7" t="s">
        <v>364</v>
      </c>
      <c r="E63" s="7" t="s">
        <v>104</v>
      </c>
      <c r="F63" s="22">
        <v>9.3366287085288699E-2</v>
      </c>
      <c r="G63" s="22">
        <v>0.10894254604927101</v>
      </c>
      <c r="H63" s="22">
        <v>7.4468003299099195E-2</v>
      </c>
      <c r="I63" s="22">
        <v>7.4228698143856603E-2</v>
      </c>
      <c r="J63" s="22">
        <f t="shared" si="0"/>
        <v>0.20230883313455972</v>
      </c>
      <c r="K63" s="67">
        <f t="shared" ref="K63:K81" si="4">(J63-$J$65)/$J$65</f>
        <v>-0.24071849466655457</v>
      </c>
    </row>
    <row r="64" spans="1:11" s="7" customFormat="1" x14ac:dyDescent="0.25">
      <c r="A64" s="7" t="s">
        <v>11</v>
      </c>
      <c r="B64" s="7" t="s">
        <v>12</v>
      </c>
      <c r="C64" s="7">
        <v>0</v>
      </c>
      <c r="D64" s="7" t="s">
        <v>364</v>
      </c>
      <c r="E64" s="7" t="s">
        <v>105</v>
      </c>
      <c r="F64" s="22">
        <v>9.8860460668491107E-2</v>
      </c>
      <c r="G64" s="22">
        <v>0.122443436006215</v>
      </c>
      <c r="H64" s="22">
        <v>5.29662155549342E-2</v>
      </c>
      <c r="I64" s="22">
        <v>8.0328888935596102E-2</v>
      </c>
      <c r="J64" s="22">
        <f t="shared" si="0"/>
        <v>0.22130389667470612</v>
      </c>
      <c r="K64" s="67">
        <f t="shared" si="4"/>
        <v>-0.16942847625656232</v>
      </c>
    </row>
    <row r="65" spans="1:11" s="6" customFormat="1" x14ac:dyDescent="0.25">
      <c r="A65" s="6" t="s">
        <v>11</v>
      </c>
      <c r="B65" s="6" t="s">
        <v>12</v>
      </c>
      <c r="C65" s="6">
        <v>0</v>
      </c>
      <c r="D65" s="6" t="s">
        <v>364</v>
      </c>
      <c r="E65" s="6" t="s">
        <v>276</v>
      </c>
      <c r="F65" s="63">
        <v>0.13100104202705901</v>
      </c>
      <c r="G65" s="63">
        <v>0.13544668745597899</v>
      </c>
      <c r="H65" s="63">
        <v>6.3473666188661598E-2</v>
      </c>
      <c r="I65" s="63">
        <v>6.4026466328700807E-2</v>
      </c>
      <c r="J65" s="63">
        <f t="shared" si="0"/>
        <v>0.26644772948303797</v>
      </c>
      <c r="K65" s="67">
        <f t="shared" si="4"/>
        <v>0</v>
      </c>
    </row>
    <row r="66" spans="1:11" s="7" customFormat="1" x14ac:dyDescent="0.25">
      <c r="A66" s="7" t="s">
        <v>11</v>
      </c>
      <c r="B66" s="7" t="s">
        <v>12</v>
      </c>
      <c r="C66" s="7">
        <v>0</v>
      </c>
      <c r="D66" s="7" t="s">
        <v>364</v>
      </c>
      <c r="E66" s="7" t="s">
        <v>102</v>
      </c>
      <c r="F66" s="22">
        <v>0.112442036191024</v>
      </c>
      <c r="G66" s="22">
        <v>0.156805119041242</v>
      </c>
      <c r="H66" s="22">
        <v>0.42832815881506098</v>
      </c>
      <c r="I66" s="22">
        <v>2.3260620331536601</v>
      </c>
      <c r="J66" s="22">
        <f t="shared" ref="J66:J129" si="5">F66+G66</f>
        <v>0.269247155232266</v>
      </c>
      <c r="K66" s="67">
        <f t="shared" si="4"/>
        <v>1.0506472525247194E-2</v>
      </c>
    </row>
    <row r="67" spans="1:11" s="7" customFormat="1" x14ac:dyDescent="0.25">
      <c r="A67" s="7" t="s">
        <v>11</v>
      </c>
      <c r="B67" s="7" t="s">
        <v>12</v>
      </c>
      <c r="C67" s="7">
        <v>0</v>
      </c>
      <c r="D67" s="7" t="s">
        <v>364</v>
      </c>
      <c r="E67" s="7" t="s">
        <v>280</v>
      </c>
      <c r="F67" s="22">
        <v>0.13186791355539601</v>
      </c>
      <c r="G67" s="22">
        <v>0.14190807243779499</v>
      </c>
      <c r="H67" s="22">
        <v>6.4117768016438995E-2</v>
      </c>
      <c r="I67" s="22">
        <v>7.0823692357189702E-2</v>
      </c>
      <c r="J67" s="22">
        <f t="shared" si="5"/>
        <v>0.27377598599319097</v>
      </c>
      <c r="K67" s="67">
        <f t="shared" si="4"/>
        <v>2.7503542718758746E-2</v>
      </c>
    </row>
    <row r="68" spans="1:11" s="7" customFormat="1" x14ac:dyDescent="0.25">
      <c r="A68" s="7" t="s">
        <v>11</v>
      </c>
      <c r="B68" s="7" t="s">
        <v>12</v>
      </c>
      <c r="C68" s="7">
        <v>0</v>
      </c>
      <c r="D68" s="7" t="s">
        <v>364</v>
      </c>
      <c r="E68" s="7" t="s">
        <v>268</v>
      </c>
      <c r="F68" s="22">
        <v>0.13859866838012799</v>
      </c>
      <c r="G68" s="22">
        <v>0.14177271180671799</v>
      </c>
      <c r="H68" s="22">
        <v>7.0642910648133397E-2</v>
      </c>
      <c r="I68" s="22">
        <v>6.9563675035979294E-2</v>
      </c>
      <c r="J68" s="22">
        <f t="shared" si="5"/>
        <v>0.28037138018684599</v>
      </c>
      <c r="K68" s="67">
        <f t="shared" si="4"/>
        <v>5.2256593557102909E-2</v>
      </c>
    </row>
    <row r="69" spans="1:11" s="7" customFormat="1" x14ac:dyDescent="0.25">
      <c r="A69" s="7" t="s">
        <v>11</v>
      </c>
      <c r="B69" s="7" t="s">
        <v>12</v>
      </c>
      <c r="C69" s="7">
        <v>0</v>
      </c>
      <c r="D69" s="7" t="s">
        <v>364</v>
      </c>
      <c r="E69" s="7" t="s">
        <v>272</v>
      </c>
      <c r="F69" s="22">
        <v>0.13709298710363799</v>
      </c>
      <c r="G69" s="22">
        <v>0.14952769157301199</v>
      </c>
      <c r="H69" s="22">
        <v>7.1312076641972699E-2</v>
      </c>
      <c r="I69" s="22">
        <v>7.8649842247695598E-2</v>
      </c>
      <c r="J69" s="22">
        <f t="shared" si="5"/>
        <v>0.28662067867664998</v>
      </c>
      <c r="K69" s="67">
        <f t="shared" si="4"/>
        <v>7.5710719069558521E-2</v>
      </c>
    </row>
    <row r="70" spans="1:11" s="7" customFormat="1" x14ac:dyDescent="0.25">
      <c r="A70" s="7" t="s">
        <v>11</v>
      </c>
      <c r="B70" s="7" t="s">
        <v>12</v>
      </c>
      <c r="C70" s="7">
        <v>0</v>
      </c>
      <c r="D70" s="7" t="s">
        <v>364</v>
      </c>
      <c r="E70" s="7" t="s">
        <v>103</v>
      </c>
      <c r="F70" s="22">
        <v>0.15167223635704599</v>
      </c>
      <c r="G70" s="22">
        <v>0.14653180556272899</v>
      </c>
      <c r="H70" s="22">
        <v>0.208555200549808</v>
      </c>
      <c r="I70" s="22">
        <v>0.136203526406874</v>
      </c>
      <c r="J70" s="22">
        <f t="shared" si="5"/>
        <v>0.29820404191977501</v>
      </c>
      <c r="K70" s="67">
        <f t="shared" si="4"/>
        <v>0.11918402344186103</v>
      </c>
    </row>
    <row r="71" spans="1:11" s="7" customFormat="1" x14ac:dyDescent="0.25">
      <c r="A71" s="7" t="s">
        <v>11</v>
      </c>
      <c r="B71" s="7" t="s">
        <v>12</v>
      </c>
      <c r="C71" s="7">
        <v>0</v>
      </c>
      <c r="D71" s="7" t="s">
        <v>364</v>
      </c>
      <c r="E71" s="7" t="s">
        <v>108</v>
      </c>
      <c r="F71" s="22">
        <v>0.23282644507292899</v>
      </c>
      <c r="G71" s="22">
        <v>0.248245693562794</v>
      </c>
      <c r="H71" s="22">
        <v>1.9320506222810201</v>
      </c>
      <c r="I71" s="22">
        <v>4.4617661649349296</v>
      </c>
      <c r="J71" s="22">
        <f t="shared" si="5"/>
        <v>0.48107213863572296</v>
      </c>
      <c r="K71" s="67">
        <f t="shared" si="4"/>
        <v>0.80550286380409164</v>
      </c>
    </row>
    <row r="72" spans="1:11" s="7" customFormat="1" x14ac:dyDescent="0.25">
      <c r="A72" s="7" t="s">
        <v>11</v>
      </c>
      <c r="B72" s="7" t="s">
        <v>12</v>
      </c>
      <c r="C72" s="7">
        <v>0</v>
      </c>
      <c r="D72" s="7" t="s">
        <v>364</v>
      </c>
      <c r="E72" s="7" t="s">
        <v>115</v>
      </c>
      <c r="F72" s="22">
        <v>0.26347944021257702</v>
      </c>
      <c r="G72" s="22">
        <v>0.27295546357995498</v>
      </c>
      <c r="H72" s="22">
        <v>7.7689297729870196E-2</v>
      </c>
      <c r="I72" s="22">
        <v>0.47902381739960798</v>
      </c>
      <c r="J72" s="22">
        <f t="shared" si="5"/>
        <v>0.536434903792532</v>
      </c>
      <c r="K72" s="67">
        <f t="shared" si="4"/>
        <v>1.0132838243107694</v>
      </c>
    </row>
    <row r="73" spans="1:11" s="7" customFormat="1" x14ac:dyDescent="0.25">
      <c r="A73" s="7" t="s">
        <v>11</v>
      </c>
      <c r="B73" s="7" t="s">
        <v>12</v>
      </c>
      <c r="C73" s="7">
        <v>0</v>
      </c>
      <c r="D73" s="7" t="s">
        <v>364</v>
      </c>
      <c r="E73" s="7" t="s">
        <v>111</v>
      </c>
      <c r="F73" s="22">
        <v>0.25133197568141802</v>
      </c>
      <c r="G73" s="22">
        <v>0.286837858306212</v>
      </c>
      <c r="H73" s="22">
        <v>12.760446277395801</v>
      </c>
      <c r="I73" s="22">
        <v>60.8306069781258</v>
      </c>
      <c r="J73" s="22">
        <f t="shared" si="5"/>
        <v>0.53816983398762996</v>
      </c>
      <c r="K73" s="67">
        <f t="shared" si="4"/>
        <v>1.0197951584417229</v>
      </c>
    </row>
    <row r="74" spans="1:11" s="7" customFormat="1" x14ac:dyDescent="0.25">
      <c r="A74" s="7" t="s">
        <v>11</v>
      </c>
      <c r="B74" s="7" t="s">
        <v>12</v>
      </c>
      <c r="C74" s="7">
        <v>0</v>
      </c>
      <c r="D74" s="7" t="s">
        <v>364</v>
      </c>
      <c r="E74" s="7" t="s">
        <v>100</v>
      </c>
      <c r="F74" s="22">
        <v>0.32209458794322898</v>
      </c>
      <c r="G74" s="22">
        <v>0.318093752078275</v>
      </c>
      <c r="H74" s="22">
        <v>0.80629234038457598</v>
      </c>
      <c r="I74" s="22">
        <v>0.59213093502089498</v>
      </c>
      <c r="J74" s="22">
        <f t="shared" si="5"/>
        <v>0.64018834002150404</v>
      </c>
      <c r="K74" s="67">
        <f t="shared" si="4"/>
        <v>1.4026789091563956</v>
      </c>
    </row>
    <row r="75" spans="1:11" s="7" customFormat="1" x14ac:dyDescent="0.25">
      <c r="A75" s="7" t="s">
        <v>11</v>
      </c>
      <c r="B75" s="7" t="s">
        <v>12</v>
      </c>
      <c r="C75" s="7">
        <v>0</v>
      </c>
      <c r="D75" s="7" t="s">
        <v>364</v>
      </c>
      <c r="E75" s="7" t="s">
        <v>107</v>
      </c>
      <c r="F75" s="22">
        <v>0.41191450667617902</v>
      </c>
      <c r="G75" s="22">
        <v>0.43852161949585799</v>
      </c>
      <c r="H75" s="22">
        <v>3.5536068876278799</v>
      </c>
      <c r="I75" s="22">
        <v>7.8827346967920304</v>
      </c>
      <c r="J75" s="22">
        <f t="shared" si="5"/>
        <v>0.85043612617203701</v>
      </c>
      <c r="K75" s="67">
        <f t="shared" si="4"/>
        <v>2.1917559508653111</v>
      </c>
    </row>
    <row r="76" spans="1:11" s="7" customFormat="1" x14ac:dyDescent="0.25">
      <c r="A76" s="7" t="s">
        <v>11</v>
      </c>
      <c r="B76" s="7" t="s">
        <v>12</v>
      </c>
      <c r="C76" s="7">
        <v>0</v>
      </c>
      <c r="D76" s="7" t="s">
        <v>364</v>
      </c>
      <c r="E76" s="7" t="s">
        <v>110</v>
      </c>
      <c r="F76" s="22">
        <v>0.39077518870377498</v>
      </c>
      <c r="G76" s="22">
        <v>0.59161647615603197</v>
      </c>
      <c r="H76" s="22">
        <v>15.067263833701601</v>
      </c>
      <c r="I76" s="22">
        <v>121.17933785150301</v>
      </c>
      <c r="J76" s="22">
        <f t="shared" si="5"/>
        <v>0.982391664859807</v>
      </c>
      <c r="K76" s="67">
        <f t="shared" si="4"/>
        <v>2.686995820027605</v>
      </c>
    </row>
    <row r="77" spans="1:11" s="7" customFormat="1" x14ac:dyDescent="0.25">
      <c r="A77" s="7" t="s">
        <v>11</v>
      </c>
      <c r="B77" s="7" t="s">
        <v>12</v>
      </c>
      <c r="C77" s="7">
        <v>0</v>
      </c>
      <c r="D77" s="7" t="s">
        <v>364</v>
      </c>
      <c r="E77" s="7" t="s">
        <v>106</v>
      </c>
      <c r="F77" s="22">
        <v>1.0523974603967701</v>
      </c>
      <c r="G77" s="22">
        <v>1.09960395513367</v>
      </c>
      <c r="H77" s="22">
        <v>24.845595459685001</v>
      </c>
      <c r="I77" s="22">
        <v>72.333292388122601</v>
      </c>
      <c r="J77" s="22">
        <f t="shared" si="5"/>
        <v>2.1520014155304401</v>
      </c>
      <c r="K77" s="67">
        <f t="shared" si="4"/>
        <v>7.0766363432923773</v>
      </c>
    </row>
    <row r="78" spans="1:11" s="7" customFormat="1" x14ac:dyDescent="0.25">
      <c r="A78" s="7" t="s">
        <v>11</v>
      </c>
      <c r="B78" s="7" t="s">
        <v>12</v>
      </c>
      <c r="C78" s="7">
        <v>0</v>
      </c>
      <c r="D78" s="7" t="s">
        <v>364</v>
      </c>
      <c r="E78" s="7" t="s">
        <v>113</v>
      </c>
      <c r="F78" s="22">
        <v>0.73679944666683705</v>
      </c>
      <c r="G78" s="22">
        <v>1.6904306459127501</v>
      </c>
      <c r="H78" s="22">
        <v>184.79573337056701</v>
      </c>
      <c r="I78" s="22">
        <v>1915.6541346394699</v>
      </c>
      <c r="J78" s="22">
        <f t="shared" si="5"/>
        <v>2.4272300925795873</v>
      </c>
      <c r="K78" s="67">
        <f t="shared" si="4"/>
        <v>8.1095919536972616</v>
      </c>
    </row>
    <row r="79" spans="1:11" s="7" customFormat="1" x14ac:dyDescent="0.25">
      <c r="A79" s="7" t="s">
        <v>11</v>
      </c>
      <c r="B79" s="7" t="s">
        <v>12</v>
      </c>
      <c r="C79" s="7">
        <v>0</v>
      </c>
      <c r="D79" s="7" t="s">
        <v>364</v>
      </c>
      <c r="E79" s="7" t="s">
        <v>114</v>
      </c>
      <c r="F79" s="22">
        <v>2.1127610111720001</v>
      </c>
      <c r="G79" s="22">
        <v>1.5742382013135701</v>
      </c>
      <c r="H79" s="22">
        <v>21944.194003487501</v>
      </c>
      <c r="I79" s="22">
        <v>8927.7900022057602</v>
      </c>
      <c r="J79" s="22">
        <f t="shared" si="5"/>
        <v>3.6869992124855702</v>
      </c>
      <c r="K79" s="67">
        <f t="shared" si="4"/>
        <v>12.837607922721235</v>
      </c>
    </row>
    <row r="80" spans="1:11" s="7" customFormat="1" x14ac:dyDescent="0.25">
      <c r="A80" s="7" t="s">
        <v>11</v>
      </c>
      <c r="B80" s="7" t="s">
        <v>12</v>
      </c>
      <c r="C80" s="7">
        <v>0</v>
      </c>
      <c r="D80" s="7" t="s">
        <v>364</v>
      </c>
      <c r="E80" s="7" t="s">
        <v>109</v>
      </c>
      <c r="F80" s="22">
        <v>1.86578787884498</v>
      </c>
      <c r="G80" s="22">
        <v>2.64935332718506</v>
      </c>
      <c r="H80" s="22">
        <v>1084.9272249845801</v>
      </c>
      <c r="I80" s="22">
        <v>3994.4551500828102</v>
      </c>
      <c r="J80" s="22">
        <f t="shared" si="5"/>
        <v>4.51514120603004</v>
      </c>
      <c r="K80" s="67">
        <f t="shared" si="4"/>
        <v>15.945692180565095</v>
      </c>
    </row>
    <row r="81" spans="1:11" s="8" customFormat="1" x14ac:dyDescent="0.25">
      <c r="A81" s="8" t="s">
        <v>11</v>
      </c>
      <c r="B81" s="8" t="s">
        <v>12</v>
      </c>
      <c r="C81" s="8">
        <v>0</v>
      </c>
      <c r="D81" s="8" t="s">
        <v>364</v>
      </c>
      <c r="E81" s="8" t="s">
        <v>112</v>
      </c>
      <c r="F81" s="23">
        <v>146.264374923811</v>
      </c>
      <c r="G81" s="23">
        <v>63.457802004075504</v>
      </c>
      <c r="H81" s="23">
        <v>115398846.65691601</v>
      </c>
      <c r="I81" s="23">
        <v>10577725.1018133</v>
      </c>
      <c r="J81" s="23">
        <f t="shared" si="5"/>
        <v>209.72217692788649</v>
      </c>
      <c r="K81" s="68">
        <f t="shared" si="4"/>
        <v>786.10438754644133</v>
      </c>
    </row>
    <row r="82" spans="1:11" s="12" customFormat="1" x14ac:dyDescent="0.25">
      <c r="A82" s="12" t="s">
        <v>11</v>
      </c>
      <c r="B82" s="12" t="s">
        <v>12</v>
      </c>
      <c r="C82" s="12">
        <v>0</v>
      </c>
      <c r="D82" s="12" t="s">
        <v>365</v>
      </c>
      <c r="E82" s="12" t="s">
        <v>116</v>
      </c>
      <c r="F82" s="24">
        <v>7.0663922535764895E-2</v>
      </c>
      <c r="G82" s="24">
        <v>8.9629184473053403E-2</v>
      </c>
      <c r="H82" s="24">
        <v>2.2713489778501898E-2</v>
      </c>
      <c r="I82" s="24">
        <v>5.25322945208649E-2</v>
      </c>
      <c r="J82" s="24">
        <f t="shared" si="5"/>
        <v>0.1602931070088183</v>
      </c>
      <c r="K82" s="67">
        <f>(J82-$J$88)/$J$88</f>
        <v>-0.63507045409195728</v>
      </c>
    </row>
    <row r="83" spans="1:11" s="7" customFormat="1" x14ac:dyDescent="0.25">
      <c r="A83" s="7" t="s">
        <v>11</v>
      </c>
      <c r="B83" s="7" t="s">
        <v>12</v>
      </c>
      <c r="C83" s="7">
        <v>0</v>
      </c>
      <c r="D83" s="7" t="s">
        <v>365</v>
      </c>
      <c r="E83" s="7" t="s">
        <v>105</v>
      </c>
      <c r="F83" s="22">
        <v>0.112249436028469</v>
      </c>
      <c r="G83" s="22">
        <v>0.13640764845022901</v>
      </c>
      <c r="H83" s="22">
        <v>6.3827823801656497E-2</v>
      </c>
      <c r="I83" s="22">
        <v>9.0798591474133106E-2</v>
      </c>
      <c r="J83" s="22">
        <f t="shared" si="5"/>
        <v>0.248657084478698</v>
      </c>
      <c r="K83" s="67">
        <f t="shared" ref="K83:K101" si="6">(J83-$J$88)/$J$88</f>
        <v>-0.43389757289664976</v>
      </c>
    </row>
    <row r="84" spans="1:11" s="7" customFormat="1" x14ac:dyDescent="0.25">
      <c r="A84" s="7" t="s">
        <v>11</v>
      </c>
      <c r="B84" s="7" t="s">
        <v>12</v>
      </c>
      <c r="C84" s="7">
        <v>0</v>
      </c>
      <c r="D84" s="7" t="s">
        <v>365</v>
      </c>
      <c r="E84" s="7" t="s">
        <v>104</v>
      </c>
      <c r="F84" s="22">
        <v>0.115563458634382</v>
      </c>
      <c r="G84" s="22">
        <v>0.13537028847386701</v>
      </c>
      <c r="H84" s="22">
        <v>9.2878255185716505E-2</v>
      </c>
      <c r="I84" s="22">
        <v>0.101140567829586</v>
      </c>
      <c r="J84" s="22">
        <f t="shared" si="5"/>
        <v>0.25093374710824901</v>
      </c>
      <c r="K84" s="67">
        <f t="shared" si="6"/>
        <v>-0.42871443386408886</v>
      </c>
    </row>
    <row r="85" spans="1:11" s="7" customFormat="1" x14ac:dyDescent="0.25">
      <c r="A85" s="7" t="s">
        <v>11</v>
      </c>
      <c r="B85" s="7" t="s">
        <v>12</v>
      </c>
      <c r="C85" s="7">
        <v>0</v>
      </c>
      <c r="D85" s="7" t="s">
        <v>365</v>
      </c>
      <c r="E85" s="7" t="s">
        <v>102</v>
      </c>
      <c r="F85" s="22">
        <v>0.194206358734518</v>
      </c>
      <c r="G85" s="22">
        <v>0.18496931136812</v>
      </c>
      <c r="H85" s="22">
        <v>1.0939692502904099</v>
      </c>
      <c r="I85" s="22">
        <v>0.911538612697252</v>
      </c>
      <c r="J85" s="22">
        <f t="shared" si="5"/>
        <v>0.37917567010263797</v>
      </c>
      <c r="K85" s="67">
        <f t="shared" si="6"/>
        <v>-0.13675386489126365</v>
      </c>
    </row>
    <row r="86" spans="1:11" s="7" customFormat="1" x14ac:dyDescent="0.25">
      <c r="A86" s="7" t="s">
        <v>11</v>
      </c>
      <c r="B86" s="7" t="s">
        <v>12</v>
      </c>
      <c r="C86" s="7">
        <v>0</v>
      </c>
      <c r="D86" s="7" t="s">
        <v>365</v>
      </c>
      <c r="E86" s="7" t="s">
        <v>296</v>
      </c>
      <c r="F86" s="22">
        <v>0.20830237516953501</v>
      </c>
      <c r="G86" s="22">
        <v>0.21563629800826001</v>
      </c>
      <c r="H86" s="22">
        <v>0.173938950971252</v>
      </c>
      <c r="I86" s="22">
        <v>0.13268169121430901</v>
      </c>
      <c r="J86" s="22">
        <f t="shared" si="5"/>
        <v>0.42393867317779499</v>
      </c>
      <c r="K86" s="67">
        <f t="shared" si="6"/>
        <v>-3.48446643615197E-2</v>
      </c>
    </row>
    <row r="87" spans="1:11" s="7" customFormat="1" x14ac:dyDescent="0.25">
      <c r="A87" s="7" t="s">
        <v>11</v>
      </c>
      <c r="B87" s="7" t="s">
        <v>12</v>
      </c>
      <c r="C87" s="7">
        <v>0</v>
      </c>
      <c r="D87" s="7" t="s">
        <v>365</v>
      </c>
      <c r="E87" s="7" t="s">
        <v>103</v>
      </c>
      <c r="F87" s="22">
        <v>0.214443014929529</v>
      </c>
      <c r="G87" s="22">
        <v>0.21199139242430901</v>
      </c>
      <c r="H87" s="22">
        <v>0.3318899429469</v>
      </c>
      <c r="I87" s="22">
        <v>0.27539380860024998</v>
      </c>
      <c r="J87" s="22">
        <f t="shared" si="5"/>
        <v>0.42643440735383797</v>
      </c>
      <c r="K87" s="67">
        <f t="shared" si="6"/>
        <v>-2.9162778492775227E-2</v>
      </c>
    </row>
    <row r="88" spans="1:11" s="6" customFormat="1" x14ac:dyDescent="0.25">
      <c r="A88" s="6" t="s">
        <v>11</v>
      </c>
      <c r="B88" s="6" t="s">
        <v>12</v>
      </c>
      <c r="C88" s="6">
        <v>0</v>
      </c>
      <c r="D88" s="6" t="s">
        <v>365</v>
      </c>
      <c r="E88" s="6" t="s">
        <v>292</v>
      </c>
      <c r="F88" s="63">
        <v>0.21761401378339901</v>
      </c>
      <c r="G88" s="63">
        <v>0.22162996853095701</v>
      </c>
      <c r="H88" s="63">
        <v>0.180783070611299</v>
      </c>
      <c r="I88" s="63">
        <v>0.12784063944160201</v>
      </c>
      <c r="J88" s="63">
        <f t="shared" si="5"/>
        <v>0.43924398231435602</v>
      </c>
      <c r="K88" s="67">
        <f t="shared" si="6"/>
        <v>0</v>
      </c>
    </row>
    <row r="89" spans="1:11" s="7" customFormat="1" x14ac:dyDescent="0.25">
      <c r="A89" s="7" t="s">
        <v>11</v>
      </c>
      <c r="B89" s="7" t="s">
        <v>12</v>
      </c>
      <c r="C89" s="7">
        <v>0</v>
      </c>
      <c r="D89" s="7" t="s">
        <v>365</v>
      </c>
      <c r="E89" s="7" t="s">
        <v>288</v>
      </c>
      <c r="F89" s="22">
        <v>0.217998780193318</v>
      </c>
      <c r="G89" s="22">
        <v>0.22809392597980099</v>
      </c>
      <c r="H89" s="22">
        <v>0.19304496451248601</v>
      </c>
      <c r="I89" s="22">
        <v>0.153127456540714</v>
      </c>
      <c r="J89" s="22">
        <f t="shared" si="5"/>
        <v>0.44609270617311902</v>
      </c>
      <c r="K89" s="67">
        <f t="shared" si="6"/>
        <v>1.5592072138763064E-2</v>
      </c>
    </row>
    <row r="90" spans="1:11" s="7" customFormat="1" x14ac:dyDescent="0.25">
      <c r="A90" s="7" t="s">
        <v>11</v>
      </c>
      <c r="B90" s="7" t="s">
        <v>12</v>
      </c>
      <c r="C90" s="7">
        <v>0</v>
      </c>
      <c r="D90" s="7" t="s">
        <v>365</v>
      </c>
      <c r="E90" s="7" t="s">
        <v>284</v>
      </c>
      <c r="F90" s="22">
        <v>0.22978908235765499</v>
      </c>
      <c r="G90" s="22">
        <v>0.232273284889294</v>
      </c>
      <c r="H90" s="22">
        <v>0.20545252294384</v>
      </c>
      <c r="I90" s="22">
        <v>0.149017155782321</v>
      </c>
      <c r="J90" s="22">
        <f t="shared" si="5"/>
        <v>0.46206236724694899</v>
      </c>
      <c r="K90" s="67">
        <f t="shared" si="6"/>
        <v>5.1949226059658161E-2</v>
      </c>
    </row>
    <row r="91" spans="1:11" s="7" customFormat="1" x14ac:dyDescent="0.25">
      <c r="A91" s="7" t="s">
        <v>11</v>
      </c>
      <c r="B91" s="7" t="s">
        <v>12</v>
      </c>
      <c r="C91" s="7">
        <v>0</v>
      </c>
      <c r="D91" s="7" t="s">
        <v>365</v>
      </c>
      <c r="E91" s="7" t="s">
        <v>115</v>
      </c>
      <c r="F91" s="22">
        <v>0.26352203779918898</v>
      </c>
      <c r="G91" s="22">
        <v>0.27279993205337699</v>
      </c>
      <c r="H91" s="22">
        <v>7.9012194587450194E-2</v>
      </c>
      <c r="I91" s="22">
        <v>0.476879121862749</v>
      </c>
      <c r="J91" s="22">
        <f t="shared" si="5"/>
        <v>0.53632196985256597</v>
      </c>
      <c r="K91" s="67">
        <f t="shared" si="6"/>
        <v>0.2210115367470957</v>
      </c>
    </row>
    <row r="92" spans="1:11" s="7" customFormat="1" x14ac:dyDescent="0.25">
      <c r="A92" s="7" t="s">
        <v>11</v>
      </c>
      <c r="B92" s="7" t="s">
        <v>12</v>
      </c>
      <c r="C92" s="7">
        <v>0</v>
      </c>
      <c r="D92" s="7" t="s">
        <v>365</v>
      </c>
      <c r="E92" s="7" t="s">
        <v>111</v>
      </c>
      <c r="F92" s="22">
        <v>0.41211815000969798</v>
      </c>
      <c r="G92" s="22">
        <v>0.34956831349013701</v>
      </c>
      <c r="H92" s="22">
        <v>9.0152665476842309</v>
      </c>
      <c r="I92" s="22">
        <v>5.0802321432659197</v>
      </c>
      <c r="J92" s="22">
        <f t="shared" si="5"/>
        <v>0.76168646349983504</v>
      </c>
      <c r="K92" s="67">
        <f t="shared" si="6"/>
        <v>0.73408514212657994</v>
      </c>
    </row>
    <row r="93" spans="1:11" s="7" customFormat="1" x14ac:dyDescent="0.25">
      <c r="A93" s="7" t="s">
        <v>11</v>
      </c>
      <c r="B93" s="7" t="s">
        <v>12</v>
      </c>
      <c r="C93" s="7">
        <v>0</v>
      </c>
      <c r="D93" s="7" t="s">
        <v>365</v>
      </c>
      <c r="E93" s="7" t="s">
        <v>108</v>
      </c>
      <c r="F93" s="22">
        <v>0.418291489744056</v>
      </c>
      <c r="G93" s="22">
        <v>0.37212668994072401</v>
      </c>
      <c r="H93" s="22">
        <v>5.4527536480502903</v>
      </c>
      <c r="I93" s="22">
        <v>3.1171730027012599</v>
      </c>
      <c r="J93" s="22">
        <f t="shared" si="5"/>
        <v>0.79041817968478001</v>
      </c>
      <c r="K93" s="67">
        <f t="shared" si="6"/>
        <v>0.79949688899573201</v>
      </c>
    </row>
    <row r="94" spans="1:11" s="7" customFormat="1" x14ac:dyDescent="0.25">
      <c r="A94" s="7" t="s">
        <v>11</v>
      </c>
      <c r="B94" s="7" t="s">
        <v>12</v>
      </c>
      <c r="C94" s="7">
        <v>0</v>
      </c>
      <c r="D94" s="7" t="s">
        <v>365</v>
      </c>
      <c r="E94" s="7" t="s">
        <v>100</v>
      </c>
      <c r="F94" s="22">
        <v>0.471371313607654</v>
      </c>
      <c r="G94" s="22">
        <v>0.46377222980753502</v>
      </c>
      <c r="H94" s="22">
        <v>1.4114175801286</v>
      </c>
      <c r="I94" s="22">
        <v>0.93278929996381399</v>
      </c>
      <c r="J94" s="22">
        <f t="shared" si="5"/>
        <v>0.93514354341518902</v>
      </c>
      <c r="K94" s="67">
        <f t="shared" si="6"/>
        <v>1.1289843027284321</v>
      </c>
    </row>
    <row r="95" spans="1:11" s="7" customFormat="1" x14ac:dyDescent="0.25">
      <c r="A95" s="7" t="s">
        <v>11</v>
      </c>
      <c r="B95" s="7" t="s">
        <v>12</v>
      </c>
      <c r="C95" s="7">
        <v>0</v>
      </c>
      <c r="D95" s="7" t="s">
        <v>365</v>
      </c>
      <c r="E95" s="7" t="s">
        <v>107</v>
      </c>
      <c r="F95" s="22">
        <v>0.71995725043682401</v>
      </c>
      <c r="G95" s="22">
        <v>0.67492929811167701</v>
      </c>
      <c r="H95" s="22">
        <v>12.651319989732601</v>
      </c>
      <c r="I95" s="22">
        <v>7.9867094597068604</v>
      </c>
      <c r="J95" s="22">
        <f t="shared" si="5"/>
        <v>1.3948865485485009</v>
      </c>
      <c r="K95" s="67">
        <f t="shared" si="6"/>
        <v>2.1756531784428983</v>
      </c>
    </row>
    <row r="96" spans="1:11" s="7" customFormat="1" x14ac:dyDescent="0.25">
      <c r="A96" s="7" t="s">
        <v>11</v>
      </c>
      <c r="B96" s="7" t="s">
        <v>12</v>
      </c>
      <c r="C96" s="7">
        <v>0</v>
      </c>
      <c r="D96" s="7" t="s">
        <v>365</v>
      </c>
      <c r="E96" s="7" t="s">
        <v>110</v>
      </c>
      <c r="F96" s="22">
        <v>0.77453586046032896</v>
      </c>
      <c r="G96" s="22">
        <v>0.68525873923678904</v>
      </c>
      <c r="H96" s="22">
        <v>49.178395929191403</v>
      </c>
      <c r="I96" s="22">
        <v>30.072576752958799</v>
      </c>
      <c r="J96" s="22">
        <f t="shared" si="5"/>
        <v>1.459794599697118</v>
      </c>
      <c r="K96" s="67">
        <f t="shared" si="6"/>
        <v>2.3234253819609054</v>
      </c>
    </row>
    <row r="97" spans="1:11" s="7" customFormat="1" x14ac:dyDescent="0.25">
      <c r="A97" s="7" t="s">
        <v>11</v>
      </c>
      <c r="B97" s="7" t="s">
        <v>12</v>
      </c>
      <c r="C97" s="7">
        <v>0</v>
      </c>
      <c r="D97" s="7" t="s">
        <v>365</v>
      </c>
      <c r="E97" s="7" t="s">
        <v>114</v>
      </c>
      <c r="F97" s="22">
        <v>0.84680163072506398</v>
      </c>
      <c r="G97" s="22">
        <v>0.73226615960189001</v>
      </c>
      <c r="H97" s="22">
        <v>285.987466438382</v>
      </c>
      <c r="I97" s="22">
        <v>58.499893865553297</v>
      </c>
      <c r="J97" s="22">
        <f t="shared" si="5"/>
        <v>1.5790677903269539</v>
      </c>
      <c r="K97" s="67">
        <f t="shared" si="6"/>
        <v>2.5949673846569725</v>
      </c>
    </row>
    <row r="98" spans="1:11" s="7" customFormat="1" x14ac:dyDescent="0.25">
      <c r="A98" s="7" t="s">
        <v>11</v>
      </c>
      <c r="B98" s="7" t="s">
        <v>12</v>
      </c>
      <c r="C98" s="7">
        <v>0</v>
      </c>
      <c r="D98" s="7" t="s">
        <v>365</v>
      </c>
      <c r="E98" s="7" t="s">
        <v>113</v>
      </c>
      <c r="F98" s="22">
        <v>1.51836902489079</v>
      </c>
      <c r="G98" s="22">
        <v>1.91268851757797</v>
      </c>
      <c r="H98" s="22">
        <v>741.52450803918305</v>
      </c>
      <c r="I98" s="22">
        <v>1318.64288024596</v>
      </c>
      <c r="J98" s="22">
        <f t="shared" si="5"/>
        <v>3.4310575424687597</v>
      </c>
      <c r="K98" s="67">
        <f t="shared" si="6"/>
        <v>6.8112795635598191</v>
      </c>
    </row>
    <row r="99" spans="1:11" s="7" customFormat="1" x14ac:dyDescent="0.25">
      <c r="A99" s="7" t="s">
        <v>11</v>
      </c>
      <c r="B99" s="7" t="s">
        <v>12</v>
      </c>
      <c r="C99" s="7">
        <v>0</v>
      </c>
      <c r="D99" s="7" t="s">
        <v>365</v>
      </c>
      <c r="E99" s="7" t="s">
        <v>106</v>
      </c>
      <c r="F99" s="22">
        <v>2.15707033623519</v>
      </c>
      <c r="G99" s="22">
        <v>3.2371317558542501</v>
      </c>
      <c r="H99" s="22">
        <v>595.98723158437201</v>
      </c>
      <c r="I99" s="22">
        <v>14973.7085173498</v>
      </c>
      <c r="J99" s="22">
        <f t="shared" si="5"/>
        <v>5.39420209208944</v>
      </c>
      <c r="K99" s="67">
        <f t="shared" si="6"/>
        <v>11.280651094336321</v>
      </c>
    </row>
    <row r="100" spans="1:11" s="7" customFormat="1" x14ac:dyDescent="0.25">
      <c r="A100" s="7" t="s">
        <v>11</v>
      </c>
      <c r="B100" s="7" t="s">
        <v>12</v>
      </c>
      <c r="C100" s="7">
        <v>0</v>
      </c>
      <c r="D100" s="7" t="s">
        <v>365</v>
      </c>
      <c r="E100" s="7" t="s">
        <v>109</v>
      </c>
      <c r="F100" s="22">
        <v>3.5185378972831298</v>
      </c>
      <c r="G100" s="22">
        <v>4.3937755994049299</v>
      </c>
      <c r="H100" s="22">
        <v>4097.9560472998201</v>
      </c>
      <c r="I100" s="22">
        <v>15551.2279682107</v>
      </c>
      <c r="J100" s="22">
        <f t="shared" si="5"/>
        <v>7.9123134966880597</v>
      </c>
      <c r="K100" s="67">
        <f t="shared" si="6"/>
        <v>17.013481835308134</v>
      </c>
    </row>
    <row r="101" spans="1:11" s="8" customFormat="1" x14ac:dyDescent="0.25">
      <c r="A101" s="8" t="s">
        <v>11</v>
      </c>
      <c r="B101" s="8" t="s">
        <v>12</v>
      </c>
      <c r="C101" s="8">
        <v>0</v>
      </c>
      <c r="D101" s="8" t="s">
        <v>365</v>
      </c>
      <c r="E101" s="8" t="s">
        <v>112</v>
      </c>
      <c r="F101" s="23">
        <v>29.690532601990899</v>
      </c>
      <c r="G101" s="23">
        <v>69.724091051067006</v>
      </c>
      <c r="H101" s="23">
        <v>222611.46530397201</v>
      </c>
      <c r="I101" s="23">
        <v>6193420.4133386901</v>
      </c>
      <c r="J101" s="23">
        <f t="shared" si="5"/>
        <v>99.414623653057902</v>
      </c>
      <c r="K101" s="68">
        <f t="shared" si="6"/>
        <v>225.33121375789122</v>
      </c>
    </row>
    <row r="102" spans="1:11" s="9" customFormat="1" x14ac:dyDescent="0.25">
      <c r="A102" s="9" t="s">
        <v>11</v>
      </c>
      <c r="B102" s="9" t="s">
        <v>12</v>
      </c>
      <c r="C102" s="9">
        <v>0</v>
      </c>
      <c r="D102" s="9" t="s">
        <v>356</v>
      </c>
      <c r="E102" s="9" t="s">
        <v>121</v>
      </c>
      <c r="F102" s="64">
        <v>1.8447741770490401E-2</v>
      </c>
      <c r="G102" s="64">
        <v>2.6134179365168899E-2</v>
      </c>
      <c r="H102" s="64">
        <v>1.3759950142926301E-3</v>
      </c>
      <c r="I102" s="64">
        <v>4.6887310558113796E-3</v>
      </c>
      <c r="J102" s="64">
        <f t="shared" si="5"/>
        <v>4.45819211356593E-2</v>
      </c>
      <c r="K102" s="67">
        <f>(J102-$J$102)/$J$102</f>
        <v>0</v>
      </c>
    </row>
    <row r="103" spans="1:11" s="7" customFormat="1" x14ac:dyDescent="0.25">
      <c r="A103" s="7" t="s">
        <v>11</v>
      </c>
      <c r="B103" s="7" t="s">
        <v>12</v>
      </c>
      <c r="C103" s="7">
        <v>0</v>
      </c>
      <c r="D103" s="7" t="s">
        <v>356</v>
      </c>
      <c r="E103" s="7" t="s">
        <v>156</v>
      </c>
      <c r="F103" s="22">
        <v>2.3664177116091999E-2</v>
      </c>
      <c r="G103" s="22">
        <v>3.1914135208673401E-2</v>
      </c>
      <c r="H103" s="22">
        <v>2.3574808119511499E-3</v>
      </c>
      <c r="I103" s="22">
        <v>6.8574709659354497E-3</v>
      </c>
      <c r="J103" s="22">
        <f t="shared" si="5"/>
        <v>5.55783123247654E-2</v>
      </c>
      <c r="K103" s="67">
        <f>(J103-$J$102)/$J$102</f>
        <v>0.2466558396091757</v>
      </c>
    </row>
    <row r="104" spans="1:11" s="7" customFormat="1" x14ac:dyDescent="0.25">
      <c r="A104" s="7" t="s">
        <v>11</v>
      </c>
      <c r="B104" s="7" t="s">
        <v>12</v>
      </c>
      <c r="C104" s="7">
        <v>0</v>
      </c>
      <c r="D104" s="7" t="s">
        <v>356</v>
      </c>
      <c r="E104" s="7" t="s">
        <v>120</v>
      </c>
      <c r="F104" s="22">
        <v>2.6362652983134099E-2</v>
      </c>
      <c r="G104" s="22">
        <v>3.2273968656333002E-2</v>
      </c>
      <c r="H104" s="22">
        <v>2.66522292931879E-3</v>
      </c>
      <c r="I104" s="22">
        <v>6.1905661175097803E-3</v>
      </c>
      <c r="J104" s="22">
        <f t="shared" si="5"/>
        <v>5.8636621639467104E-2</v>
      </c>
      <c r="K104" s="67">
        <f t="shared" ref="K104:K121" si="7">(J104-$J$102)/$J$102</f>
        <v>0.31525560464387459</v>
      </c>
    </row>
    <row r="105" spans="1:11" s="7" customFormat="1" x14ac:dyDescent="0.25">
      <c r="A105" s="7" t="s">
        <v>11</v>
      </c>
      <c r="B105" s="7" t="s">
        <v>12</v>
      </c>
      <c r="C105" s="7">
        <v>0</v>
      </c>
      <c r="D105" s="7" t="s">
        <v>356</v>
      </c>
      <c r="E105" s="7" t="s">
        <v>108</v>
      </c>
      <c r="F105" s="22">
        <v>2.8082623758236998E-2</v>
      </c>
      <c r="G105" s="22">
        <v>3.1861392890972298E-2</v>
      </c>
      <c r="H105" s="22">
        <v>2.7225310274003201E-3</v>
      </c>
      <c r="I105" s="22">
        <v>4.9326476388608896E-3</v>
      </c>
      <c r="J105" s="22">
        <f t="shared" si="5"/>
        <v>5.99440166492093E-2</v>
      </c>
      <c r="K105" s="67">
        <f t="shared" si="7"/>
        <v>0.3445812814302987</v>
      </c>
    </row>
    <row r="106" spans="1:11" s="7" customFormat="1" x14ac:dyDescent="0.25">
      <c r="A106" s="7" t="s">
        <v>11</v>
      </c>
      <c r="B106" s="7" t="s">
        <v>12</v>
      </c>
      <c r="C106" s="7">
        <v>0</v>
      </c>
      <c r="D106" s="7" t="s">
        <v>356</v>
      </c>
      <c r="E106" s="7" t="s">
        <v>149</v>
      </c>
      <c r="F106" s="22">
        <v>2.9651720588839199E-2</v>
      </c>
      <c r="G106" s="22">
        <v>3.7381731918812798E-2</v>
      </c>
      <c r="H106" s="22">
        <v>2.89970942399895E-3</v>
      </c>
      <c r="I106" s="22">
        <v>8.3465850511964292E-3</v>
      </c>
      <c r="J106" s="22">
        <f t="shared" si="5"/>
        <v>6.7033452507651997E-2</v>
      </c>
      <c r="K106" s="67">
        <f t="shared" si="7"/>
        <v>0.50360170221634104</v>
      </c>
    </row>
    <row r="107" spans="1:11" s="7" customFormat="1" x14ac:dyDescent="0.25">
      <c r="A107" s="7" t="s">
        <v>11</v>
      </c>
      <c r="B107" s="7" t="s">
        <v>12</v>
      </c>
      <c r="C107" s="7">
        <v>0</v>
      </c>
      <c r="D107" s="7" t="s">
        <v>356</v>
      </c>
      <c r="E107" s="7" t="s">
        <v>107</v>
      </c>
      <c r="F107" s="22">
        <v>3.4765186123533902E-2</v>
      </c>
      <c r="G107" s="22">
        <v>3.6385480999914503E-2</v>
      </c>
      <c r="H107" s="22">
        <v>3.9134303174807403E-3</v>
      </c>
      <c r="I107" s="22">
        <v>7.0864262332916098E-3</v>
      </c>
      <c r="J107" s="22">
        <f t="shared" si="5"/>
        <v>7.1150667123448405E-2</v>
      </c>
      <c r="K107" s="67">
        <f t="shared" si="7"/>
        <v>0.59595336654386177</v>
      </c>
    </row>
    <row r="108" spans="1:11" s="7" customFormat="1" x14ac:dyDescent="0.25">
      <c r="A108" s="7" t="s">
        <v>11</v>
      </c>
      <c r="B108" s="7" t="s">
        <v>12</v>
      </c>
      <c r="C108" s="7">
        <v>0</v>
      </c>
      <c r="D108" s="7" t="s">
        <v>356</v>
      </c>
      <c r="E108" s="7" t="s">
        <v>102</v>
      </c>
      <c r="F108" s="22">
        <v>3.0644550665426901E-2</v>
      </c>
      <c r="G108" s="22">
        <v>4.0529065102591001E-2</v>
      </c>
      <c r="H108" s="22">
        <v>3.5633099246433499E-3</v>
      </c>
      <c r="I108" s="22">
        <v>9.9601964910378694E-3</v>
      </c>
      <c r="J108" s="22">
        <f t="shared" si="5"/>
        <v>7.1173615768017895E-2</v>
      </c>
      <c r="K108" s="67">
        <f t="shared" si="7"/>
        <v>0.59646811880183781</v>
      </c>
    </row>
    <row r="109" spans="1:11" s="7" customFormat="1" x14ac:dyDescent="0.25">
      <c r="A109" s="7" t="s">
        <v>11</v>
      </c>
      <c r="B109" s="7" t="s">
        <v>12</v>
      </c>
      <c r="C109" s="7">
        <v>0</v>
      </c>
      <c r="D109" s="7" t="s">
        <v>356</v>
      </c>
      <c r="E109" s="7" t="s">
        <v>113</v>
      </c>
      <c r="F109" s="22">
        <v>3.6594877485191302E-2</v>
      </c>
      <c r="G109" s="22">
        <v>4.2062295040925103E-2</v>
      </c>
      <c r="H109" s="22">
        <v>0.18639671964207699</v>
      </c>
      <c r="I109" s="22">
        <v>5.73088083843609E-2</v>
      </c>
      <c r="J109" s="22">
        <f t="shared" si="5"/>
        <v>7.8657172526116398E-2</v>
      </c>
      <c r="K109" s="67">
        <f t="shared" si="7"/>
        <v>0.76432891455639096</v>
      </c>
    </row>
    <row r="110" spans="1:11" s="7" customFormat="1" x14ac:dyDescent="0.25">
      <c r="A110" s="7" t="s">
        <v>11</v>
      </c>
      <c r="B110" s="7" t="s">
        <v>12</v>
      </c>
      <c r="C110" s="7">
        <v>0</v>
      </c>
      <c r="D110" s="7" t="s">
        <v>356</v>
      </c>
      <c r="E110" s="7" t="s">
        <v>100</v>
      </c>
      <c r="F110" s="22">
        <v>4.6312133388637301E-2</v>
      </c>
      <c r="G110" s="22">
        <v>4.9783706876138603E-2</v>
      </c>
      <c r="H110" s="22">
        <v>8.1304500472673194E-3</v>
      </c>
      <c r="I110" s="22">
        <v>1.2665095171141E-2</v>
      </c>
      <c r="J110" s="22">
        <f t="shared" si="5"/>
        <v>9.6095840264775911E-2</v>
      </c>
      <c r="K110" s="67">
        <f t="shared" si="7"/>
        <v>1.155488992328612</v>
      </c>
    </row>
    <row r="111" spans="1:11" s="7" customFormat="1" x14ac:dyDescent="0.25">
      <c r="A111" s="7" t="s">
        <v>11</v>
      </c>
      <c r="B111" s="7" t="s">
        <v>12</v>
      </c>
      <c r="C111" s="7">
        <v>0</v>
      </c>
      <c r="D111" s="7" t="s">
        <v>356</v>
      </c>
      <c r="E111" s="7" t="s">
        <v>110</v>
      </c>
      <c r="F111" s="22">
        <v>5.4607612082011397E-2</v>
      </c>
      <c r="G111" s="22">
        <v>5.7852404633402299E-2</v>
      </c>
      <c r="H111" s="22">
        <v>1.1332606494895699E-2</v>
      </c>
      <c r="I111" s="22">
        <v>1.5727253537392301E-2</v>
      </c>
      <c r="J111" s="22">
        <f t="shared" si="5"/>
        <v>0.1124600167154137</v>
      </c>
      <c r="K111" s="67">
        <f t="shared" si="7"/>
        <v>1.5225475675040261</v>
      </c>
    </row>
    <row r="112" spans="1:11" s="7" customFormat="1" x14ac:dyDescent="0.25">
      <c r="A112" s="7" t="s">
        <v>11</v>
      </c>
      <c r="B112" s="7" t="s">
        <v>12</v>
      </c>
      <c r="C112" s="7">
        <v>0</v>
      </c>
      <c r="D112" s="7" t="s">
        <v>356</v>
      </c>
      <c r="E112" s="7" t="s">
        <v>114</v>
      </c>
      <c r="F112" s="22">
        <v>5.09062982014334E-2</v>
      </c>
      <c r="G112" s="22">
        <v>6.6991374762325903E-2</v>
      </c>
      <c r="H112" s="22">
        <v>6.9716671710294706E-2</v>
      </c>
      <c r="I112" s="22">
        <v>9.2676431533189302E-2</v>
      </c>
      <c r="J112" s="22">
        <f t="shared" si="5"/>
        <v>0.1178976729637593</v>
      </c>
      <c r="K112" s="67">
        <f t="shared" si="7"/>
        <v>1.644517552417849</v>
      </c>
    </row>
    <row r="113" spans="1:11" s="7" customFormat="1" x14ac:dyDescent="0.25">
      <c r="A113" s="7" t="s">
        <v>11</v>
      </c>
      <c r="B113" s="7" t="s">
        <v>12</v>
      </c>
      <c r="C113" s="7">
        <v>0</v>
      </c>
      <c r="D113" s="7" t="s">
        <v>356</v>
      </c>
      <c r="E113" s="7" t="s">
        <v>111</v>
      </c>
      <c r="F113" s="22">
        <v>6.3157025949043294E-2</v>
      </c>
      <c r="G113" s="22">
        <v>6.6479839100316906E-2</v>
      </c>
      <c r="H113" s="22">
        <v>1.21196554823502E-2</v>
      </c>
      <c r="I113" s="22">
        <v>2.2319599632723501E-2</v>
      </c>
      <c r="J113" s="22">
        <f t="shared" si="5"/>
        <v>0.1296368650493602</v>
      </c>
      <c r="K113" s="67">
        <f t="shared" si="7"/>
        <v>1.9078348744749101</v>
      </c>
    </row>
    <row r="114" spans="1:11" s="7" customFormat="1" x14ac:dyDescent="0.25">
      <c r="A114" s="7" t="s">
        <v>11</v>
      </c>
      <c r="B114" s="7" t="s">
        <v>12</v>
      </c>
      <c r="C114" s="7">
        <v>0</v>
      </c>
      <c r="D114" s="7" t="s">
        <v>356</v>
      </c>
      <c r="E114" s="7" t="s">
        <v>116</v>
      </c>
      <c r="F114" s="22">
        <v>5.9104123887693399E-2</v>
      </c>
      <c r="G114" s="22">
        <v>7.6947503871951498E-2</v>
      </c>
      <c r="H114" s="22">
        <v>1.52530308678507E-2</v>
      </c>
      <c r="I114" s="22">
        <v>4.0067812924465401E-2</v>
      </c>
      <c r="J114" s="22">
        <f t="shared" si="5"/>
        <v>0.13605162775964491</v>
      </c>
      <c r="K114" s="67">
        <f t="shared" si="7"/>
        <v>2.051721960245958</v>
      </c>
    </row>
    <row r="115" spans="1:11" s="7" customFormat="1" x14ac:dyDescent="0.25">
      <c r="A115" s="7" t="s">
        <v>11</v>
      </c>
      <c r="B115" s="7" t="s">
        <v>12</v>
      </c>
      <c r="C115" s="7">
        <v>0</v>
      </c>
      <c r="D115" s="7" t="s">
        <v>356</v>
      </c>
      <c r="E115" s="7" t="s">
        <v>106</v>
      </c>
      <c r="F115" s="22">
        <v>7.7665497867050501E-2</v>
      </c>
      <c r="G115" s="22">
        <v>7.0044840603811998E-2</v>
      </c>
      <c r="H115" s="22">
        <v>1.88715944289778E-2</v>
      </c>
      <c r="I115" s="22">
        <v>2.7617828380199699E-2</v>
      </c>
      <c r="J115" s="22">
        <f t="shared" si="5"/>
        <v>0.14771033847086251</v>
      </c>
      <c r="K115" s="67">
        <f t="shared" si="7"/>
        <v>2.3132340354151966</v>
      </c>
    </row>
    <row r="116" spans="1:11" s="7" customFormat="1" x14ac:dyDescent="0.25">
      <c r="A116" s="7" t="s">
        <v>11</v>
      </c>
      <c r="B116" s="7" t="s">
        <v>12</v>
      </c>
      <c r="C116" s="7">
        <v>0</v>
      </c>
      <c r="D116" s="7" t="s">
        <v>356</v>
      </c>
      <c r="E116" s="7" t="s">
        <v>109</v>
      </c>
      <c r="F116" s="22">
        <v>7.7837024262477905E-2</v>
      </c>
      <c r="G116" s="22">
        <v>7.1431216293683805E-2</v>
      </c>
      <c r="H116" s="22">
        <v>2.71007139320995E-2</v>
      </c>
      <c r="I116" s="22">
        <v>3.3777501588321102E-2</v>
      </c>
      <c r="J116" s="22">
        <f t="shared" si="5"/>
        <v>0.14926824055616172</v>
      </c>
      <c r="K116" s="67">
        <f t="shared" si="7"/>
        <v>2.3481787404798045</v>
      </c>
    </row>
    <row r="117" spans="1:11" s="7" customFormat="1" x14ac:dyDescent="0.25">
      <c r="A117" s="7" t="s">
        <v>11</v>
      </c>
      <c r="B117" s="7" t="s">
        <v>12</v>
      </c>
      <c r="C117" s="7">
        <v>0</v>
      </c>
      <c r="D117" s="7" t="s">
        <v>356</v>
      </c>
      <c r="E117" s="7" t="s">
        <v>104</v>
      </c>
      <c r="F117" s="22">
        <v>6.5947133157625001E-2</v>
      </c>
      <c r="G117" s="22">
        <v>9.3402469968951005E-2</v>
      </c>
      <c r="H117" s="22">
        <v>4.3977427110542498E-2</v>
      </c>
      <c r="I117" s="22">
        <v>6.5224217671568302E-2</v>
      </c>
      <c r="J117" s="22">
        <f t="shared" si="5"/>
        <v>0.15934960312657601</v>
      </c>
      <c r="K117" s="67">
        <f t="shared" si="7"/>
        <v>2.574309923560441</v>
      </c>
    </row>
    <row r="118" spans="1:11" s="7" customFormat="1" x14ac:dyDescent="0.25">
      <c r="A118" s="7" t="s">
        <v>11</v>
      </c>
      <c r="B118" s="7" t="s">
        <v>12</v>
      </c>
      <c r="C118" s="7">
        <v>0</v>
      </c>
      <c r="D118" s="7" t="s">
        <v>356</v>
      </c>
      <c r="E118" s="7" t="s">
        <v>103</v>
      </c>
      <c r="F118" s="22">
        <v>8.5090796613449093E-2</v>
      </c>
      <c r="G118" s="22">
        <v>9.84743209975696E-2</v>
      </c>
      <c r="H118" s="22">
        <v>0.10344059341509899</v>
      </c>
      <c r="I118" s="22">
        <v>0.110805989389014</v>
      </c>
      <c r="J118" s="22">
        <f t="shared" si="5"/>
        <v>0.18356511761101868</v>
      </c>
      <c r="K118" s="67">
        <f t="shared" si="7"/>
        <v>3.1174788554410742</v>
      </c>
    </row>
    <row r="119" spans="1:11" s="7" customFormat="1" x14ac:dyDescent="0.25">
      <c r="A119" s="7" t="s">
        <v>11</v>
      </c>
      <c r="B119" s="7" t="s">
        <v>12</v>
      </c>
      <c r="C119" s="7">
        <v>0</v>
      </c>
      <c r="D119" s="7" t="s">
        <v>356</v>
      </c>
      <c r="E119" s="7" t="s">
        <v>105</v>
      </c>
      <c r="F119" s="22">
        <v>8.0141901908816607E-2</v>
      </c>
      <c r="G119" s="22">
        <v>0.112685602490269</v>
      </c>
      <c r="H119" s="22">
        <v>3.4974698334651701E-2</v>
      </c>
      <c r="I119" s="22">
        <v>7.0362005688707999E-2</v>
      </c>
      <c r="J119" s="22">
        <f t="shared" si="5"/>
        <v>0.19282750439908561</v>
      </c>
      <c r="K119" s="67">
        <f t="shared" si="7"/>
        <v>3.3252399063810323</v>
      </c>
    </row>
    <row r="120" spans="1:11" s="7" customFormat="1" x14ac:dyDescent="0.25">
      <c r="A120" s="7" t="s">
        <v>11</v>
      </c>
      <c r="B120" s="7" t="s">
        <v>12</v>
      </c>
      <c r="C120" s="7">
        <v>0</v>
      </c>
      <c r="D120" s="7" t="s">
        <v>356</v>
      </c>
      <c r="E120" s="7" t="s">
        <v>115</v>
      </c>
      <c r="F120" s="22">
        <v>0.26371236889699601</v>
      </c>
      <c r="G120" s="22">
        <v>0.27216946850570101</v>
      </c>
      <c r="H120" s="22">
        <v>7.7997686613809403E-2</v>
      </c>
      <c r="I120" s="22">
        <v>0.47880793259680698</v>
      </c>
      <c r="J120" s="22">
        <f t="shared" si="5"/>
        <v>0.53588183740269701</v>
      </c>
      <c r="K120" s="67">
        <f t="shared" si="7"/>
        <v>11.020160274655964</v>
      </c>
    </row>
    <row r="121" spans="1:11" s="8" customFormat="1" x14ac:dyDescent="0.25">
      <c r="A121" s="8" t="s">
        <v>11</v>
      </c>
      <c r="B121" s="8" t="s">
        <v>12</v>
      </c>
      <c r="C121" s="8">
        <v>0</v>
      </c>
      <c r="D121" s="8" t="s">
        <v>356</v>
      </c>
      <c r="E121" s="8" t="s">
        <v>112</v>
      </c>
      <c r="F121" s="23">
        <v>7.2272662411811899</v>
      </c>
      <c r="G121" s="23">
        <v>1.67548075865138</v>
      </c>
      <c r="H121" s="23">
        <v>378634.64477319398</v>
      </c>
      <c r="I121" s="23">
        <v>1998.97000688864</v>
      </c>
      <c r="J121" s="23">
        <f t="shared" si="5"/>
        <v>8.9027469998325692</v>
      </c>
      <c r="K121" s="68">
        <f t="shared" si="7"/>
        <v>198.69410857693202</v>
      </c>
    </row>
    <row r="122" spans="1:11" s="9" customFormat="1" x14ac:dyDescent="0.25">
      <c r="A122" s="9" t="s">
        <v>11</v>
      </c>
      <c r="B122" s="9" t="s">
        <v>12</v>
      </c>
      <c r="C122" s="9">
        <v>0</v>
      </c>
      <c r="D122" s="9" t="s">
        <v>357</v>
      </c>
      <c r="E122" s="9" t="s">
        <v>124</v>
      </c>
      <c r="F122" s="64">
        <v>2.0313931413524999E-2</v>
      </c>
      <c r="G122" s="64">
        <v>2.7998103537387499E-2</v>
      </c>
      <c r="H122" s="64">
        <v>1.56973617083458E-3</v>
      </c>
      <c r="I122" s="64">
        <v>5.0055620190006204E-3</v>
      </c>
      <c r="J122" s="64">
        <f t="shared" si="5"/>
        <v>4.8312034950912498E-2</v>
      </c>
      <c r="K122" s="67">
        <f>(J122-$J$122)/$J$122</f>
        <v>0</v>
      </c>
    </row>
    <row r="123" spans="1:11" s="7" customFormat="1" x14ac:dyDescent="0.25">
      <c r="A123" s="7" t="s">
        <v>11</v>
      </c>
      <c r="B123" s="7" t="s">
        <v>12</v>
      </c>
      <c r="C123" s="7">
        <v>0</v>
      </c>
      <c r="D123" s="7" t="s">
        <v>357</v>
      </c>
      <c r="E123" s="7" t="s">
        <v>170</v>
      </c>
      <c r="F123" s="22">
        <v>2.5362996587156499E-2</v>
      </c>
      <c r="G123" s="22">
        <v>3.3960481425950498E-2</v>
      </c>
      <c r="H123" s="22">
        <v>2.5677656225894401E-3</v>
      </c>
      <c r="I123" s="22">
        <v>7.2896294245710603E-3</v>
      </c>
      <c r="J123" s="22">
        <f t="shared" si="5"/>
        <v>5.9323478013107001E-2</v>
      </c>
      <c r="K123" s="67">
        <f>(J123-$J$122)/$J$122</f>
        <v>0.22792339576220899</v>
      </c>
    </row>
    <row r="124" spans="1:11" s="7" customFormat="1" x14ac:dyDescent="0.25">
      <c r="A124" s="7" t="s">
        <v>11</v>
      </c>
      <c r="B124" s="7" t="s">
        <v>12</v>
      </c>
      <c r="C124" s="7">
        <v>0</v>
      </c>
      <c r="D124" s="7" t="s">
        <v>357</v>
      </c>
      <c r="E124" s="7" t="s">
        <v>123</v>
      </c>
      <c r="F124" s="22">
        <v>2.86885274948998E-2</v>
      </c>
      <c r="G124" s="22">
        <v>3.45238771340221E-2</v>
      </c>
      <c r="H124" s="22">
        <v>2.9877723910981101E-3</v>
      </c>
      <c r="I124" s="22">
        <v>6.7031997479218702E-3</v>
      </c>
      <c r="J124" s="22">
        <f t="shared" si="5"/>
        <v>6.32124046289219E-2</v>
      </c>
      <c r="K124" s="67">
        <f t="shared" ref="K124:K141" si="8">(J124-$J$122)/$J$122</f>
        <v>0.30841941750433283</v>
      </c>
    </row>
    <row r="125" spans="1:11" s="7" customFormat="1" x14ac:dyDescent="0.25">
      <c r="A125" s="7" t="s">
        <v>11</v>
      </c>
      <c r="B125" s="7" t="s">
        <v>12</v>
      </c>
      <c r="C125" s="7">
        <v>0</v>
      </c>
      <c r="D125" s="7" t="s">
        <v>357</v>
      </c>
      <c r="E125" s="7" t="s">
        <v>108</v>
      </c>
      <c r="F125" s="22">
        <v>3.0609991720668001E-2</v>
      </c>
      <c r="G125" s="22">
        <v>3.40350402188766E-2</v>
      </c>
      <c r="H125" s="22">
        <v>3.28952401694342E-3</v>
      </c>
      <c r="I125" s="22">
        <v>5.3745279219487799E-3</v>
      </c>
      <c r="J125" s="22">
        <f t="shared" si="5"/>
        <v>6.46450319395446E-2</v>
      </c>
      <c r="K125" s="67">
        <f t="shared" si="8"/>
        <v>0.3380730496081828</v>
      </c>
    </row>
    <row r="126" spans="1:11" s="7" customFormat="1" x14ac:dyDescent="0.25">
      <c r="A126" s="7" t="s">
        <v>11</v>
      </c>
      <c r="B126" s="7" t="s">
        <v>12</v>
      </c>
      <c r="C126" s="7">
        <v>0</v>
      </c>
      <c r="D126" s="7" t="s">
        <v>357</v>
      </c>
      <c r="E126" s="7" t="s">
        <v>163</v>
      </c>
      <c r="F126" s="22">
        <v>3.1358552742651202E-2</v>
      </c>
      <c r="G126" s="22">
        <v>3.9375516665098198E-2</v>
      </c>
      <c r="H126" s="22">
        <v>3.1240501997211998E-3</v>
      </c>
      <c r="I126" s="22">
        <v>8.9644875498552899E-3</v>
      </c>
      <c r="J126" s="22">
        <f t="shared" si="5"/>
        <v>7.07340694077494E-2</v>
      </c>
      <c r="K126" s="67">
        <f t="shared" si="8"/>
        <v>0.46410867353484153</v>
      </c>
    </row>
    <row r="127" spans="1:11" s="7" customFormat="1" x14ac:dyDescent="0.25">
      <c r="A127" s="7" t="s">
        <v>11</v>
      </c>
      <c r="B127" s="7" t="s">
        <v>12</v>
      </c>
      <c r="C127" s="7">
        <v>0</v>
      </c>
      <c r="D127" s="7" t="s">
        <v>357</v>
      </c>
      <c r="E127" s="7" t="s">
        <v>102</v>
      </c>
      <c r="F127" s="22">
        <v>3.1645765879783197E-2</v>
      </c>
      <c r="G127" s="22">
        <v>4.1709599293485E-2</v>
      </c>
      <c r="H127" s="22">
        <v>3.8760627440596498E-3</v>
      </c>
      <c r="I127" s="22">
        <v>1.0221331277238999E-2</v>
      </c>
      <c r="J127" s="22">
        <f t="shared" si="5"/>
        <v>7.3355365173268197E-2</v>
      </c>
      <c r="K127" s="67">
        <f t="shared" si="8"/>
        <v>0.518366287981887</v>
      </c>
    </row>
    <row r="128" spans="1:11" s="7" customFormat="1" x14ac:dyDescent="0.25">
      <c r="A128" s="7" t="s">
        <v>11</v>
      </c>
      <c r="B128" s="7" t="s">
        <v>12</v>
      </c>
      <c r="C128" s="7">
        <v>0</v>
      </c>
      <c r="D128" s="7" t="s">
        <v>357</v>
      </c>
      <c r="E128" s="7" t="s">
        <v>107</v>
      </c>
      <c r="F128" s="22">
        <v>4.04946110352268E-2</v>
      </c>
      <c r="G128" s="22">
        <v>4.13557578729144E-2</v>
      </c>
      <c r="H128" s="22">
        <v>5.9170066800119103E-3</v>
      </c>
      <c r="I128" s="22">
        <v>8.5218813629926102E-3</v>
      </c>
      <c r="J128" s="22">
        <f t="shared" si="5"/>
        <v>8.1850368908141208E-2</v>
      </c>
      <c r="K128" s="67">
        <f t="shared" si="8"/>
        <v>0.69420246924612827</v>
      </c>
    </row>
    <row r="129" spans="1:11" s="7" customFormat="1" x14ac:dyDescent="0.25">
      <c r="A129" s="7" t="s">
        <v>11</v>
      </c>
      <c r="B129" s="7" t="s">
        <v>12</v>
      </c>
      <c r="C129" s="7">
        <v>0</v>
      </c>
      <c r="D129" s="7" t="s">
        <v>357</v>
      </c>
      <c r="E129" s="7" t="s">
        <v>113</v>
      </c>
      <c r="F129" s="22">
        <v>4.0085208130136898E-2</v>
      </c>
      <c r="G129" s="22">
        <v>4.6019433681583601E-2</v>
      </c>
      <c r="H129" s="22">
        <v>0.20793784347758101</v>
      </c>
      <c r="I129" s="22">
        <v>6.5808830298981297E-2</v>
      </c>
      <c r="J129" s="22">
        <f t="shared" si="5"/>
        <v>8.6104641811720506E-2</v>
      </c>
      <c r="K129" s="67">
        <f t="shared" si="8"/>
        <v>0.78226071204012071</v>
      </c>
    </row>
    <row r="130" spans="1:11" s="7" customFormat="1" x14ac:dyDescent="0.25">
      <c r="A130" s="7" t="s">
        <v>11</v>
      </c>
      <c r="B130" s="7" t="s">
        <v>12</v>
      </c>
      <c r="C130" s="7">
        <v>0</v>
      </c>
      <c r="D130" s="7" t="s">
        <v>357</v>
      </c>
      <c r="E130" s="7" t="s">
        <v>100</v>
      </c>
      <c r="F130" s="22">
        <v>5.1783684626245698E-2</v>
      </c>
      <c r="G130" s="22">
        <v>5.4688373792371597E-2</v>
      </c>
      <c r="H130" s="22">
        <v>1.2616387294668701E-2</v>
      </c>
      <c r="I130" s="22">
        <v>1.5132345333608599E-2</v>
      </c>
      <c r="J130" s="22">
        <f t="shared" ref="J130:J193" si="9">F130+G130</f>
        <v>0.10647205841861729</v>
      </c>
      <c r="K130" s="67">
        <f t="shared" si="8"/>
        <v>1.2038413104891639</v>
      </c>
    </row>
    <row r="131" spans="1:11" s="7" customFormat="1" x14ac:dyDescent="0.25">
      <c r="A131" s="7" t="s">
        <v>11</v>
      </c>
      <c r="B131" s="7" t="s">
        <v>12</v>
      </c>
      <c r="C131" s="7">
        <v>0</v>
      </c>
      <c r="D131" s="7" t="s">
        <v>357</v>
      </c>
      <c r="E131" s="7" t="s">
        <v>110</v>
      </c>
      <c r="F131" s="22">
        <v>5.6934175437129898E-2</v>
      </c>
      <c r="G131" s="22">
        <v>6.0122650436472302E-2</v>
      </c>
      <c r="H131" s="22">
        <v>1.2360092423945399E-2</v>
      </c>
      <c r="I131" s="22">
        <v>1.6730338554104801E-2</v>
      </c>
      <c r="J131" s="22">
        <f t="shared" si="9"/>
        <v>0.11705682587360219</v>
      </c>
      <c r="K131" s="67">
        <f t="shared" si="8"/>
        <v>1.4229330433408141</v>
      </c>
    </row>
    <row r="132" spans="1:11" s="7" customFormat="1" x14ac:dyDescent="0.25">
      <c r="A132" s="7" t="s">
        <v>11</v>
      </c>
      <c r="B132" s="7" t="s">
        <v>12</v>
      </c>
      <c r="C132" s="7">
        <v>0</v>
      </c>
      <c r="D132" s="7" t="s">
        <v>357</v>
      </c>
      <c r="E132" s="7" t="s">
        <v>114</v>
      </c>
      <c r="F132" s="22">
        <v>5.1717985132568201E-2</v>
      </c>
      <c r="G132" s="22">
        <v>6.7835838567128298E-2</v>
      </c>
      <c r="H132" s="22">
        <v>6.5979581051404501E-2</v>
      </c>
      <c r="I132" s="22">
        <v>9.0591682904703E-2</v>
      </c>
      <c r="J132" s="22">
        <f t="shared" si="9"/>
        <v>0.1195538236996965</v>
      </c>
      <c r="K132" s="67">
        <f t="shared" si="8"/>
        <v>1.4746178425555727</v>
      </c>
    </row>
    <row r="133" spans="1:11" s="7" customFormat="1" x14ac:dyDescent="0.25">
      <c r="A133" s="7" t="s">
        <v>11</v>
      </c>
      <c r="B133" s="7" t="s">
        <v>12</v>
      </c>
      <c r="C133" s="7">
        <v>0</v>
      </c>
      <c r="D133" s="7" t="s">
        <v>357</v>
      </c>
      <c r="E133" s="7" t="s">
        <v>111</v>
      </c>
      <c r="F133" s="22">
        <v>6.4083370851469701E-2</v>
      </c>
      <c r="G133" s="22">
        <v>6.7317536269079201E-2</v>
      </c>
      <c r="H133" s="22">
        <v>1.2625829350589399E-2</v>
      </c>
      <c r="I133" s="22">
        <v>2.2716192249381699E-2</v>
      </c>
      <c r="J133" s="22">
        <f t="shared" si="9"/>
        <v>0.13140090712054892</v>
      </c>
      <c r="K133" s="67">
        <f t="shared" si="8"/>
        <v>1.7198379710988985</v>
      </c>
    </row>
    <row r="134" spans="1:11" s="7" customFormat="1" x14ac:dyDescent="0.25">
      <c r="A134" s="7" t="s">
        <v>11</v>
      </c>
      <c r="B134" s="7" t="s">
        <v>12</v>
      </c>
      <c r="C134" s="7">
        <v>0</v>
      </c>
      <c r="D134" s="7" t="s">
        <v>357</v>
      </c>
      <c r="E134" s="7" t="s">
        <v>116</v>
      </c>
      <c r="F134" s="22">
        <v>5.9095876028248402E-2</v>
      </c>
      <c r="G134" s="22">
        <v>7.6995083977381501E-2</v>
      </c>
      <c r="H134" s="22">
        <v>1.52475303037122E-2</v>
      </c>
      <c r="I134" s="22">
        <v>4.0081431645268999E-2</v>
      </c>
      <c r="J134" s="22">
        <f t="shared" si="9"/>
        <v>0.1360909600056299</v>
      </c>
      <c r="K134" s="67">
        <f t="shared" si="8"/>
        <v>1.8169163262095105</v>
      </c>
    </row>
    <row r="135" spans="1:11" s="7" customFormat="1" x14ac:dyDescent="0.25">
      <c r="A135" s="7" t="s">
        <v>11</v>
      </c>
      <c r="B135" s="7" t="s">
        <v>12</v>
      </c>
      <c r="C135" s="7">
        <v>0</v>
      </c>
      <c r="D135" s="7" t="s">
        <v>357</v>
      </c>
      <c r="E135" s="7" t="s">
        <v>104</v>
      </c>
      <c r="F135" s="22">
        <v>6.6086981783725393E-2</v>
      </c>
      <c r="G135" s="22">
        <v>9.3476382606998004E-2</v>
      </c>
      <c r="H135" s="22">
        <v>4.40423441908738E-2</v>
      </c>
      <c r="I135" s="22">
        <v>6.5308082748734397E-2</v>
      </c>
      <c r="J135" s="22">
        <f t="shared" si="9"/>
        <v>0.15956336439072338</v>
      </c>
      <c r="K135" s="67">
        <f t="shared" si="8"/>
        <v>2.3027663718336009</v>
      </c>
    </row>
    <row r="136" spans="1:11" s="7" customFormat="1" x14ac:dyDescent="0.25">
      <c r="A136" s="7" t="s">
        <v>11</v>
      </c>
      <c r="B136" s="7" t="s">
        <v>12</v>
      </c>
      <c r="C136" s="7">
        <v>0</v>
      </c>
      <c r="D136" s="7" t="s">
        <v>357</v>
      </c>
      <c r="E136" s="7" t="s">
        <v>106</v>
      </c>
      <c r="F136" s="22">
        <v>9.2686894797046296E-2</v>
      </c>
      <c r="G136" s="22">
        <v>8.3840104327848303E-2</v>
      </c>
      <c r="H136" s="22">
        <v>3.2904601252776597E-2</v>
      </c>
      <c r="I136" s="22">
        <v>3.8789874140061603E-2</v>
      </c>
      <c r="J136" s="22">
        <f t="shared" si="9"/>
        <v>0.17652699912489461</v>
      </c>
      <c r="K136" s="67">
        <f t="shared" si="8"/>
        <v>2.6538928510102107</v>
      </c>
    </row>
    <row r="137" spans="1:11" s="7" customFormat="1" x14ac:dyDescent="0.25">
      <c r="A137" s="7" t="s">
        <v>11</v>
      </c>
      <c r="B137" s="7" t="s">
        <v>12</v>
      </c>
      <c r="C137" s="7">
        <v>0</v>
      </c>
      <c r="D137" s="7" t="s">
        <v>357</v>
      </c>
      <c r="E137" s="7" t="s">
        <v>109</v>
      </c>
      <c r="F137" s="22">
        <v>9.3194020621216095E-2</v>
      </c>
      <c r="G137" s="22">
        <v>8.4849022115612002E-2</v>
      </c>
      <c r="H137" s="22">
        <v>4.6926939663963801E-2</v>
      </c>
      <c r="I137" s="22">
        <v>4.3964984457131102E-2</v>
      </c>
      <c r="J137" s="22">
        <f t="shared" si="9"/>
        <v>0.17804304273682808</v>
      </c>
      <c r="K137" s="67">
        <f t="shared" si="8"/>
        <v>2.6852730984676789</v>
      </c>
    </row>
    <row r="138" spans="1:11" s="7" customFormat="1" x14ac:dyDescent="0.25">
      <c r="A138" s="7" t="s">
        <v>11</v>
      </c>
      <c r="B138" s="7" t="s">
        <v>12</v>
      </c>
      <c r="C138" s="7">
        <v>0</v>
      </c>
      <c r="D138" s="7" t="s">
        <v>357</v>
      </c>
      <c r="E138" s="7" t="s">
        <v>103</v>
      </c>
      <c r="F138" s="22">
        <v>8.5448707431191304E-2</v>
      </c>
      <c r="G138" s="22">
        <v>9.8401120822171603E-2</v>
      </c>
      <c r="H138" s="22">
        <v>0.103748651356507</v>
      </c>
      <c r="I138" s="22">
        <v>0.10894318360861401</v>
      </c>
      <c r="J138" s="22">
        <f t="shared" si="9"/>
        <v>0.18384982825336291</v>
      </c>
      <c r="K138" s="67">
        <f t="shared" si="8"/>
        <v>2.805466452410124</v>
      </c>
    </row>
    <row r="139" spans="1:11" s="7" customFormat="1" x14ac:dyDescent="0.25">
      <c r="A139" s="7" t="s">
        <v>11</v>
      </c>
      <c r="B139" s="7" t="s">
        <v>12</v>
      </c>
      <c r="C139" s="7">
        <v>0</v>
      </c>
      <c r="D139" s="7" t="s">
        <v>357</v>
      </c>
      <c r="E139" s="7" t="s">
        <v>105</v>
      </c>
      <c r="F139" s="22">
        <v>8.0217504231963194E-2</v>
      </c>
      <c r="G139" s="22">
        <v>0.11277293889065899</v>
      </c>
      <c r="H139" s="22">
        <v>3.4986733046431802E-2</v>
      </c>
      <c r="I139" s="22">
        <v>7.0395628349735201E-2</v>
      </c>
      <c r="J139" s="22">
        <f t="shared" si="9"/>
        <v>0.1929904431226222</v>
      </c>
      <c r="K139" s="67">
        <f t="shared" si="8"/>
        <v>2.9946659940677387</v>
      </c>
    </row>
    <row r="140" spans="1:11" s="7" customFormat="1" x14ac:dyDescent="0.25">
      <c r="A140" s="7" t="s">
        <v>11</v>
      </c>
      <c r="B140" s="7" t="s">
        <v>12</v>
      </c>
      <c r="C140" s="7">
        <v>0</v>
      </c>
      <c r="D140" s="7" t="s">
        <v>357</v>
      </c>
      <c r="E140" s="7" t="s">
        <v>115</v>
      </c>
      <c r="F140" s="22">
        <v>0.26366468952259597</v>
      </c>
      <c r="G140" s="22">
        <v>0.272151280060486</v>
      </c>
      <c r="H140" s="22">
        <v>7.7987086495590094E-2</v>
      </c>
      <c r="I140" s="22">
        <v>0.47876466885221902</v>
      </c>
      <c r="J140" s="22">
        <f t="shared" si="9"/>
        <v>0.53581596958308197</v>
      </c>
      <c r="K140" s="67">
        <f t="shared" si="8"/>
        <v>10.090734847486727</v>
      </c>
    </row>
    <row r="141" spans="1:11" s="8" customFormat="1" x14ac:dyDescent="0.25">
      <c r="A141" s="8" t="s">
        <v>11</v>
      </c>
      <c r="B141" s="8" t="s">
        <v>12</v>
      </c>
      <c r="C141" s="8">
        <v>0</v>
      </c>
      <c r="D141" s="8" t="s">
        <v>357</v>
      </c>
      <c r="E141" s="8" t="s">
        <v>112</v>
      </c>
      <c r="F141" s="23">
        <v>1.45216405816991</v>
      </c>
      <c r="G141" s="23">
        <v>4.9036450446283597</v>
      </c>
      <c r="H141" s="23">
        <v>870.10504222806696</v>
      </c>
      <c r="I141" s="23">
        <v>62162.207785241197</v>
      </c>
      <c r="J141" s="23">
        <f t="shared" si="9"/>
        <v>6.3558091027982702</v>
      </c>
      <c r="K141" s="68">
        <f t="shared" si="8"/>
        <v>130.55747029194896</v>
      </c>
    </row>
    <row r="142" spans="1:11" s="9" customFormat="1" x14ac:dyDescent="0.25">
      <c r="A142" s="9" t="s">
        <v>11</v>
      </c>
      <c r="B142" s="9" t="s">
        <v>12</v>
      </c>
      <c r="C142" s="9">
        <v>0</v>
      </c>
      <c r="D142" s="9" t="s">
        <v>358</v>
      </c>
      <c r="E142" s="9" t="s">
        <v>127</v>
      </c>
      <c r="F142" s="64">
        <v>2.5241237134269099E-2</v>
      </c>
      <c r="G142" s="64">
        <v>3.2036847742468698E-2</v>
      </c>
      <c r="H142" s="64">
        <v>2.2345961038623499E-3</v>
      </c>
      <c r="I142" s="64">
        <v>5.5425385840648803E-3</v>
      </c>
      <c r="J142" s="64">
        <f t="shared" si="9"/>
        <v>5.72780848767378E-2</v>
      </c>
      <c r="K142" s="67">
        <f>(J142-$J$142)/$J$142</f>
        <v>0</v>
      </c>
    </row>
    <row r="143" spans="1:11" s="7" customFormat="1" x14ac:dyDescent="0.25">
      <c r="A143" s="7" t="s">
        <v>11</v>
      </c>
      <c r="B143" s="7" t="s">
        <v>12</v>
      </c>
      <c r="C143" s="7">
        <v>0</v>
      </c>
      <c r="D143" s="7" t="s">
        <v>358</v>
      </c>
      <c r="E143" s="7" t="s">
        <v>184</v>
      </c>
      <c r="F143" s="22">
        <v>3.0141115337299299E-2</v>
      </c>
      <c r="G143" s="22">
        <v>3.8130509759502197E-2</v>
      </c>
      <c r="H143" s="22">
        <v>3.2512319749578101E-3</v>
      </c>
      <c r="I143" s="22">
        <v>7.9106313327418406E-3</v>
      </c>
      <c r="J143" s="22">
        <f t="shared" si="9"/>
        <v>6.82716250968015E-2</v>
      </c>
      <c r="K143" s="67">
        <f>(J143-$J$142)/$J$142</f>
        <v>0.19193274781658207</v>
      </c>
    </row>
    <row r="144" spans="1:11" s="7" customFormat="1" x14ac:dyDescent="0.25">
      <c r="A144" s="7" t="s">
        <v>11</v>
      </c>
      <c r="B144" s="7" t="s">
        <v>12</v>
      </c>
      <c r="C144" s="7">
        <v>0</v>
      </c>
      <c r="D144" s="7" t="s">
        <v>358</v>
      </c>
      <c r="E144" s="7" t="s">
        <v>126</v>
      </c>
      <c r="F144" s="22">
        <v>3.1577569921590498E-2</v>
      </c>
      <c r="G144" s="22">
        <v>3.7195129068722001E-2</v>
      </c>
      <c r="H144" s="22">
        <v>3.3836572688671499E-3</v>
      </c>
      <c r="I144" s="22">
        <v>7.0082337947940899E-3</v>
      </c>
      <c r="J144" s="22">
        <f t="shared" si="9"/>
        <v>6.8772698990312492E-2</v>
      </c>
      <c r="K144" s="67">
        <f t="shared" ref="K144:K161" si="10">(J144-$J$142)/$J$142</f>
        <v>0.2006808387241133</v>
      </c>
    </row>
    <row r="145" spans="1:11" s="7" customFormat="1" x14ac:dyDescent="0.25">
      <c r="A145" s="7" t="s">
        <v>11</v>
      </c>
      <c r="B145" s="7" t="s">
        <v>12</v>
      </c>
      <c r="C145" s="7">
        <v>0</v>
      </c>
      <c r="D145" s="7" t="s">
        <v>358</v>
      </c>
      <c r="E145" s="7" t="s">
        <v>108</v>
      </c>
      <c r="F145" s="22">
        <v>3.7376440369878999E-2</v>
      </c>
      <c r="G145" s="22">
        <v>3.9896228144310299E-2</v>
      </c>
      <c r="H145" s="22">
        <v>6.9340306442934301E-3</v>
      </c>
      <c r="I145" s="22">
        <v>6.9395090669087901E-3</v>
      </c>
      <c r="J145" s="22">
        <f t="shared" si="9"/>
        <v>7.7272668514189291E-2</v>
      </c>
      <c r="K145" s="67">
        <f t="shared" si="10"/>
        <v>0.3490791230272407</v>
      </c>
    </row>
    <row r="146" spans="1:11" s="7" customFormat="1" x14ac:dyDescent="0.25">
      <c r="A146" s="7" t="s">
        <v>11</v>
      </c>
      <c r="B146" s="7" t="s">
        <v>12</v>
      </c>
      <c r="C146" s="7">
        <v>0</v>
      </c>
      <c r="D146" s="7" t="s">
        <v>358</v>
      </c>
      <c r="E146" s="7" t="s">
        <v>177</v>
      </c>
      <c r="F146" s="22">
        <v>3.4889521229512603E-2</v>
      </c>
      <c r="G146" s="22">
        <v>4.2425434610515497E-2</v>
      </c>
      <c r="H146" s="22">
        <v>3.7599525086656799E-3</v>
      </c>
      <c r="I146" s="22">
        <v>9.4220908210120701E-3</v>
      </c>
      <c r="J146" s="22">
        <f t="shared" si="9"/>
        <v>7.7314955840028093E-2</v>
      </c>
      <c r="K146" s="67">
        <f t="shared" si="10"/>
        <v>0.34981740409808665</v>
      </c>
    </row>
    <row r="147" spans="1:11" s="7" customFormat="1" x14ac:dyDescent="0.25">
      <c r="A147" s="7" t="s">
        <v>11</v>
      </c>
      <c r="B147" s="7" t="s">
        <v>12</v>
      </c>
      <c r="C147" s="7">
        <v>0</v>
      </c>
      <c r="D147" s="7" t="s">
        <v>358</v>
      </c>
      <c r="E147" s="7" t="s">
        <v>102</v>
      </c>
      <c r="F147" s="22">
        <v>3.4185578663012403E-2</v>
      </c>
      <c r="G147" s="22">
        <v>4.4312181148388703E-2</v>
      </c>
      <c r="H147" s="22">
        <v>5.8637328726276203E-3</v>
      </c>
      <c r="I147" s="22">
        <v>1.1299981980243E-2</v>
      </c>
      <c r="J147" s="22">
        <f t="shared" si="9"/>
        <v>7.8497759811401113E-2</v>
      </c>
      <c r="K147" s="67">
        <f t="shared" si="10"/>
        <v>0.37046760519888128</v>
      </c>
    </row>
    <row r="148" spans="1:11" s="7" customFormat="1" x14ac:dyDescent="0.25">
      <c r="A148" s="7" t="s">
        <v>11</v>
      </c>
      <c r="B148" s="7" t="s">
        <v>12</v>
      </c>
      <c r="C148" s="7">
        <v>0</v>
      </c>
      <c r="D148" s="7" t="s">
        <v>358</v>
      </c>
      <c r="E148" s="7" t="s">
        <v>113</v>
      </c>
      <c r="F148" s="22">
        <v>4.8975111957256699E-2</v>
      </c>
      <c r="G148" s="22">
        <v>5.6301667479643901E-2</v>
      </c>
      <c r="H148" s="22">
        <v>0.26657613902155902</v>
      </c>
      <c r="I148" s="22">
        <v>9.4050780600634196E-2</v>
      </c>
      <c r="J148" s="22">
        <f t="shared" si="9"/>
        <v>0.1052767794369006</v>
      </c>
      <c r="K148" s="67">
        <f t="shared" si="10"/>
        <v>0.83799405415624129</v>
      </c>
    </row>
    <row r="149" spans="1:11" s="7" customFormat="1" x14ac:dyDescent="0.25">
      <c r="A149" s="7" t="s">
        <v>11</v>
      </c>
      <c r="B149" s="7" t="s">
        <v>12</v>
      </c>
      <c r="C149" s="7">
        <v>0</v>
      </c>
      <c r="D149" s="7" t="s">
        <v>358</v>
      </c>
      <c r="E149" s="7" t="s">
        <v>107</v>
      </c>
      <c r="F149" s="22">
        <v>5.4634466070971603E-2</v>
      </c>
      <c r="G149" s="22">
        <v>5.4096619259273698E-2</v>
      </c>
      <c r="H149" s="22">
        <v>1.5820054196176499E-2</v>
      </c>
      <c r="I149" s="22">
        <v>1.4285200435463699E-2</v>
      </c>
      <c r="J149" s="22">
        <f t="shared" si="9"/>
        <v>0.10873108533024531</v>
      </c>
      <c r="K149" s="67">
        <f t="shared" si="10"/>
        <v>0.89830169015312145</v>
      </c>
    </row>
    <row r="150" spans="1:11" s="7" customFormat="1" x14ac:dyDescent="0.25">
      <c r="A150" s="7" t="s">
        <v>11</v>
      </c>
      <c r="B150" s="7" t="s">
        <v>12</v>
      </c>
      <c r="C150" s="7">
        <v>0</v>
      </c>
      <c r="D150" s="7" t="s">
        <v>358</v>
      </c>
      <c r="E150" s="7" t="s">
        <v>114</v>
      </c>
      <c r="F150" s="22">
        <v>5.4154016560207602E-2</v>
      </c>
      <c r="G150" s="22">
        <v>7.0595288510408305E-2</v>
      </c>
      <c r="H150" s="22">
        <v>6.2111115690934603E-2</v>
      </c>
      <c r="I150" s="22">
        <v>9.0484778770471203E-2</v>
      </c>
      <c r="J150" s="22">
        <f t="shared" si="9"/>
        <v>0.12474930507061591</v>
      </c>
      <c r="K150" s="67">
        <f t="shared" si="10"/>
        <v>1.1779587313206419</v>
      </c>
    </row>
    <row r="151" spans="1:11" s="7" customFormat="1" x14ac:dyDescent="0.25">
      <c r="A151" s="7" t="s">
        <v>11</v>
      </c>
      <c r="B151" s="7" t="s">
        <v>12</v>
      </c>
      <c r="C151" s="7">
        <v>0</v>
      </c>
      <c r="D151" s="7" t="s">
        <v>358</v>
      </c>
      <c r="E151" s="7" t="s">
        <v>110</v>
      </c>
      <c r="F151" s="22">
        <v>6.3834205859180995E-2</v>
      </c>
      <c r="G151" s="22">
        <v>6.6818230084914595E-2</v>
      </c>
      <c r="H151" s="22">
        <v>1.9819246140354799E-2</v>
      </c>
      <c r="I151" s="22">
        <v>2.2252545667137601E-2</v>
      </c>
      <c r="J151" s="22">
        <f t="shared" si="9"/>
        <v>0.13065243594409559</v>
      </c>
      <c r="K151" s="67">
        <f t="shared" si="10"/>
        <v>1.2810196295015639</v>
      </c>
    </row>
    <row r="152" spans="1:11" s="7" customFormat="1" x14ac:dyDescent="0.25">
      <c r="A152" s="7" t="s">
        <v>11</v>
      </c>
      <c r="B152" s="7" t="s">
        <v>12</v>
      </c>
      <c r="C152" s="7">
        <v>0</v>
      </c>
      <c r="D152" s="7" t="s">
        <v>358</v>
      </c>
      <c r="E152" s="7" t="s">
        <v>100</v>
      </c>
      <c r="F152" s="22">
        <v>6.54133591520418E-2</v>
      </c>
      <c r="G152" s="22">
        <v>6.67229875731572E-2</v>
      </c>
      <c r="H152" s="22">
        <v>2.7993765923261998E-2</v>
      </c>
      <c r="I152" s="22">
        <v>2.4094970877528099E-2</v>
      </c>
      <c r="J152" s="22">
        <f t="shared" si="9"/>
        <v>0.132136346725199</v>
      </c>
      <c r="K152" s="67">
        <f t="shared" si="10"/>
        <v>1.3069267593278628</v>
      </c>
    </row>
    <row r="153" spans="1:11" s="7" customFormat="1" x14ac:dyDescent="0.25">
      <c r="A153" s="7" t="s">
        <v>11</v>
      </c>
      <c r="B153" s="7" t="s">
        <v>12</v>
      </c>
      <c r="C153" s="7">
        <v>0</v>
      </c>
      <c r="D153" s="7" t="s">
        <v>358</v>
      </c>
      <c r="E153" s="7" t="s">
        <v>116</v>
      </c>
      <c r="F153" s="22">
        <v>5.9175700062296097E-2</v>
      </c>
      <c r="G153" s="22">
        <v>7.7071910906841901E-2</v>
      </c>
      <c r="H153" s="22">
        <v>1.52798774632266E-2</v>
      </c>
      <c r="I153" s="22">
        <v>4.01344166144883E-2</v>
      </c>
      <c r="J153" s="22">
        <f t="shared" si="9"/>
        <v>0.13624761096913801</v>
      </c>
      <c r="K153" s="67">
        <f t="shared" si="10"/>
        <v>1.3787040237525801</v>
      </c>
    </row>
    <row r="154" spans="1:11" s="7" customFormat="1" x14ac:dyDescent="0.25">
      <c r="A154" s="7" t="s">
        <v>11</v>
      </c>
      <c r="B154" s="7" t="s">
        <v>12</v>
      </c>
      <c r="C154" s="7">
        <v>0</v>
      </c>
      <c r="D154" s="7" t="s">
        <v>358</v>
      </c>
      <c r="E154" s="7" t="s">
        <v>111</v>
      </c>
      <c r="F154" s="22">
        <v>6.6808421168120594E-2</v>
      </c>
      <c r="G154" s="22">
        <v>7.0106319051348495E-2</v>
      </c>
      <c r="H154" s="22">
        <v>1.5047206549152601E-2</v>
      </c>
      <c r="I154" s="22">
        <v>2.51672900837005E-2</v>
      </c>
      <c r="J154" s="22">
        <f t="shared" si="9"/>
        <v>0.13691474021946909</v>
      </c>
      <c r="K154" s="67">
        <f t="shared" si="10"/>
        <v>1.3903512227077606</v>
      </c>
    </row>
    <row r="155" spans="1:11" s="7" customFormat="1" x14ac:dyDescent="0.25">
      <c r="A155" s="7" t="s">
        <v>11</v>
      </c>
      <c r="B155" s="7" t="s">
        <v>12</v>
      </c>
      <c r="C155" s="7">
        <v>0</v>
      </c>
      <c r="D155" s="7" t="s">
        <v>358</v>
      </c>
      <c r="E155" s="7" t="s">
        <v>104</v>
      </c>
      <c r="F155" s="22">
        <v>6.6570041345296996E-2</v>
      </c>
      <c r="G155" s="22">
        <v>9.3734625999976798E-2</v>
      </c>
      <c r="H155" s="22">
        <v>4.4267124404472898E-2</v>
      </c>
      <c r="I155" s="22">
        <v>6.5503958222543901E-2</v>
      </c>
      <c r="J155" s="22">
        <f t="shared" si="9"/>
        <v>0.16030466734527379</v>
      </c>
      <c r="K155" s="67">
        <f t="shared" si="10"/>
        <v>1.7987085757187722</v>
      </c>
    </row>
    <row r="156" spans="1:11" s="7" customFormat="1" x14ac:dyDescent="0.25">
      <c r="A156" s="7" t="s">
        <v>11</v>
      </c>
      <c r="B156" s="7" t="s">
        <v>12</v>
      </c>
      <c r="C156" s="7">
        <v>0</v>
      </c>
      <c r="D156" s="7" t="s">
        <v>358</v>
      </c>
      <c r="E156" s="7" t="s">
        <v>103</v>
      </c>
      <c r="F156" s="22">
        <v>8.6768673110796599E-2</v>
      </c>
      <c r="G156" s="22">
        <v>9.9447495094160399E-2</v>
      </c>
      <c r="H156" s="22">
        <v>0.104666838677675</v>
      </c>
      <c r="I156" s="22">
        <v>0.11043659816002201</v>
      </c>
      <c r="J156" s="22">
        <f t="shared" si="9"/>
        <v>0.18621616820495701</v>
      </c>
      <c r="K156" s="67">
        <f t="shared" si="10"/>
        <v>2.2510892884371647</v>
      </c>
    </row>
    <row r="157" spans="1:11" s="7" customFormat="1" x14ac:dyDescent="0.25">
      <c r="A157" s="7" t="s">
        <v>11</v>
      </c>
      <c r="B157" s="7" t="s">
        <v>12</v>
      </c>
      <c r="C157" s="7">
        <v>0</v>
      </c>
      <c r="D157" s="7" t="s">
        <v>358</v>
      </c>
      <c r="E157" s="7" t="s">
        <v>105</v>
      </c>
      <c r="F157" s="22">
        <v>8.04936525632306E-2</v>
      </c>
      <c r="G157" s="22">
        <v>0.113001717332308</v>
      </c>
      <c r="H157" s="22">
        <v>3.5094295933671298E-2</v>
      </c>
      <c r="I157" s="22">
        <v>7.0493651131604607E-2</v>
      </c>
      <c r="J157" s="22">
        <f t="shared" si="9"/>
        <v>0.19349536989553862</v>
      </c>
      <c r="K157" s="67">
        <f t="shared" si="10"/>
        <v>2.378174572560166</v>
      </c>
    </row>
    <row r="158" spans="1:11" s="7" customFormat="1" x14ac:dyDescent="0.25">
      <c r="A158" s="7" t="s">
        <v>11</v>
      </c>
      <c r="B158" s="7" t="s">
        <v>12</v>
      </c>
      <c r="C158" s="7">
        <v>0</v>
      </c>
      <c r="D158" s="7" t="s">
        <v>358</v>
      </c>
      <c r="E158" s="7" t="s">
        <v>106</v>
      </c>
      <c r="F158" s="22">
        <v>0.13123359525808401</v>
      </c>
      <c r="G158" s="22">
        <v>0.118360038862301</v>
      </c>
      <c r="H158" s="22">
        <v>0.13131195645875901</v>
      </c>
      <c r="I158" s="22">
        <v>8.3918004877584204E-2</v>
      </c>
      <c r="J158" s="22">
        <f t="shared" si="9"/>
        <v>0.24959363412038499</v>
      </c>
      <c r="K158" s="67">
        <f t="shared" si="10"/>
        <v>3.3575764562923052</v>
      </c>
    </row>
    <row r="159" spans="1:11" s="7" customFormat="1" x14ac:dyDescent="0.25">
      <c r="A159" s="7" t="s">
        <v>11</v>
      </c>
      <c r="B159" s="7" t="s">
        <v>12</v>
      </c>
      <c r="C159" s="7">
        <v>0</v>
      </c>
      <c r="D159" s="7" t="s">
        <v>358</v>
      </c>
      <c r="E159" s="7" t="s">
        <v>109</v>
      </c>
      <c r="F159" s="22">
        <v>0.13166857551220801</v>
      </c>
      <c r="G159" s="22">
        <v>0.119219269110166</v>
      </c>
      <c r="H159" s="22">
        <v>0.16560817498699601</v>
      </c>
      <c r="I159" s="22">
        <v>9.1191913578920897E-2</v>
      </c>
      <c r="J159" s="22">
        <f t="shared" si="9"/>
        <v>0.25088784462237401</v>
      </c>
      <c r="K159" s="67">
        <f t="shared" si="10"/>
        <v>3.3801716688378045</v>
      </c>
    </row>
    <row r="160" spans="1:11" s="7" customFormat="1" x14ac:dyDescent="0.25">
      <c r="A160" s="7" t="s">
        <v>11</v>
      </c>
      <c r="B160" s="7" t="s">
        <v>12</v>
      </c>
      <c r="C160" s="7">
        <v>0</v>
      </c>
      <c r="D160" s="7" t="s">
        <v>358</v>
      </c>
      <c r="E160" s="7" t="s">
        <v>115</v>
      </c>
      <c r="F160" s="22">
        <v>0.26359461899616099</v>
      </c>
      <c r="G160" s="22">
        <v>0.27216210273019198</v>
      </c>
      <c r="H160" s="22">
        <v>7.79411862728175E-2</v>
      </c>
      <c r="I160" s="22">
        <v>0.47876276228165299</v>
      </c>
      <c r="J160" s="22">
        <f t="shared" si="9"/>
        <v>0.53575672172635302</v>
      </c>
      <c r="K160" s="67">
        <f t="shared" si="10"/>
        <v>8.353607455264946</v>
      </c>
    </row>
    <row r="161" spans="1:11" s="8" customFormat="1" x14ac:dyDescent="0.25">
      <c r="A161" s="8" t="s">
        <v>11</v>
      </c>
      <c r="B161" s="8" t="s">
        <v>12</v>
      </c>
      <c r="C161" s="8">
        <v>0</v>
      </c>
      <c r="D161" s="8" t="s">
        <v>358</v>
      </c>
      <c r="E161" s="8" t="s">
        <v>112</v>
      </c>
      <c r="F161" s="23">
        <v>5.1436615420790002</v>
      </c>
      <c r="G161" s="23">
        <v>4.5943874638920503</v>
      </c>
      <c r="H161" s="23">
        <v>35189.976568793703</v>
      </c>
      <c r="I161" s="23">
        <v>25767.674440071401</v>
      </c>
      <c r="J161" s="23">
        <f t="shared" si="9"/>
        <v>9.7380490059710496</v>
      </c>
      <c r="K161" s="68">
        <f t="shared" si="10"/>
        <v>169.01352309399468</v>
      </c>
    </row>
    <row r="162" spans="1:11" s="9" customFormat="1" x14ac:dyDescent="0.25">
      <c r="A162" s="9" t="s">
        <v>11</v>
      </c>
      <c r="B162" s="9" t="s">
        <v>12</v>
      </c>
      <c r="C162" s="9">
        <v>0</v>
      </c>
      <c r="D162" s="9" t="s">
        <v>359</v>
      </c>
      <c r="E162" s="9" t="s">
        <v>196</v>
      </c>
      <c r="F162" s="64">
        <v>5.2685877228025903E-2</v>
      </c>
      <c r="G162" s="64">
        <v>5.93142379622041E-2</v>
      </c>
      <c r="H162" s="64">
        <v>9.5770626980729006E-3</v>
      </c>
      <c r="I162" s="64">
        <v>2.4480812394150099E-2</v>
      </c>
      <c r="J162" s="64">
        <f t="shared" si="9"/>
        <v>0.11200011519023001</v>
      </c>
      <c r="K162" s="67">
        <f>(J162-$J$162)/$J$162</f>
        <v>0</v>
      </c>
    </row>
    <row r="163" spans="1:11" s="7" customFormat="1" x14ac:dyDescent="0.25">
      <c r="A163" s="7" t="s">
        <v>11</v>
      </c>
      <c r="B163" s="7" t="s">
        <v>12</v>
      </c>
      <c r="C163" s="7">
        <v>0</v>
      </c>
      <c r="D163" s="7" t="s">
        <v>359</v>
      </c>
      <c r="E163" s="7" t="s">
        <v>102</v>
      </c>
      <c r="F163" s="22">
        <v>5.1789964655434499E-2</v>
      </c>
      <c r="G163" s="22">
        <v>6.2282269883132901E-2</v>
      </c>
      <c r="H163" s="22">
        <v>0.13440920555987201</v>
      </c>
      <c r="I163" s="22">
        <v>9.4101445816271501E-2</v>
      </c>
      <c r="J163" s="22">
        <f t="shared" si="9"/>
        <v>0.11407223453856741</v>
      </c>
      <c r="K163" s="67">
        <f>(J163-$J$162)/$J$162</f>
        <v>1.850104658212131E-2</v>
      </c>
    </row>
    <row r="164" spans="1:11" s="7" customFormat="1" x14ac:dyDescent="0.25">
      <c r="A164" s="7" t="s">
        <v>11</v>
      </c>
      <c r="B164" s="7" t="s">
        <v>12</v>
      </c>
      <c r="C164" s="7">
        <v>0</v>
      </c>
      <c r="D164" s="7" t="s">
        <v>359</v>
      </c>
      <c r="E164" s="7" t="s">
        <v>200</v>
      </c>
      <c r="F164" s="22">
        <v>5.5105219904049201E-2</v>
      </c>
      <c r="G164" s="22">
        <v>6.3474517196279098E-2</v>
      </c>
      <c r="H164" s="22">
        <v>1.06531453762414E-2</v>
      </c>
      <c r="I164" s="22">
        <v>2.64164486126439E-2</v>
      </c>
      <c r="J164" s="22">
        <f t="shared" si="9"/>
        <v>0.11857973710032829</v>
      </c>
      <c r="K164" s="67">
        <f t="shared" ref="K164:K181" si="11">(J164-$J$162)/$J$162</f>
        <v>5.8746563777393644E-2</v>
      </c>
    </row>
    <row r="165" spans="1:11" s="7" customFormat="1" x14ac:dyDescent="0.25">
      <c r="A165" s="7" t="s">
        <v>11</v>
      </c>
      <c r="B165" s="7" t="s">
        <v>12</v>
      </c>
      <c r="C165" s="7">
        <v>0</v>
      </c>
      <c r="D165" s="7" t="s">
        <v>359</v>
      </c>
      <c r="E165" s="7" t="s">
        <v>188</v>
      </c>
      <c r="F165" s="22">
        <v>5.7080003950074197E-2</v>
      </c>
      <c r="G165" s="22">
        <v>6.3477714946152897E-2</v>
      </c>
      <c r="H165" s="22">
        <v>1.08930929741002E-2</v>
      </c>
      <c r="I165" s="22">
        <v>2.7747351006741E-2</v>
      </c>
      <c r="J165" s="22">
        <f t="shared" si="9"/>
        <v>0.1205577188962271</v>
      </c>
      <c r="K165" s="67">
        <f t="shared" si="11"/>
        <v>7.6407097362910459E-2</v>
      </c>
    </row>
    <row r="166" spans="1:11" s="7" customFormat="1" x14ac:dyDescent="0.25">
      <c r="A166" s="7" t="s">
        <v>11</v>
      </c>
      <c r="B166" s="7" t="s">
        <v>12</v>
      </c>
      <c r="C166" s="7">
        <v>0</v>
      </c>
      <c r="D166" s="7" t="s">
        <v>359</v>
      </c>
      <c r="E166" s="7" t="s">
        <v>192</v>
      </c>
      <c r="F166" s="22">
        <v>5.86016572579805E-2</v>
      </c>
      <c r="G166" s="22">
        <v>6.69815764269278E-2</v>
      </c>
      <c r="H166" s="22">
        <v>1.20203551200656E-2</v>
      </c>
      <c r="I166" s="22">
        <v>2.92248120478595E-2</v>
      </c>
      <c r="J166" s="22">
        <f t="shared" si="9"/>
        <v>0.12558323368490831</v>
      </c>
      <c r="K166" s="67">
        <f t="shared" si="11"/>
        <v>0.1212777189702675</v>
      </c>
    </row>
    <row r="167" spans="1:11" s="7" customFormat="1" x14ac:dyDescent="0.25">
      <c r="A167" s="7" t="s">
        <v>11</v>
      </c>
      <c r="B167" s="7" t="s">
        <v>12</v>
      </c>
      <c r="C167" s="7">
        <v>0</v>
      </c>
      <c r="D167" s="7" t="s">
        <v>359</v>
      </c>
      <c r="E167" s="7" t="s">
        <v>116</v>
      </c>
      <c r="F167" s="22">
        <v>5.9688926325922001E-2</v>
      </c>
      <c r="G167" s="22">
        <v>7.7780281484903596E-2</v>
      </c>
      <c r="H167" s="22">
        <v>1.54991723277309E-2</v>
      </c>
      <c r="I167" s="22">
        <v>4.0629447957518702E-2</v>
      </c>
      <c r="J167" s="22">
        <f t="shared" si="9"/>
        <v>0.13746920781082561</v>
      </c>
      <c r="K167" s="67">
        <f t="shared" si="11"/>
        <v>0.22740237880413644</v>
      </c>
    </row>
    <row r="168" spans="1:11" s="7" customFormat="1" x14ac:dyDescent="0.25">
      <c r="A168" s="7" t="s">
        <v>11</v>
      </c>
      <c r="B168" s="7" t="s">
        <v>12</v>
      </c>
      <c r="C168" s="7">
        <v>0</v>
      </c>
      <c r="D168" s="7" t="s">
        <v>359</v>
      </c>
      <c r="E168" s="7" t="s">
        <v>108</v>
      </c>
      <c r="F168" s="22">
        <v>7.6592985966526403E-2</v>
      </c>
      <c r="G168" s="22">
        <v>7.6338890186068195E-2</v>
      </c>
      <c r="H168" s="22">
        <v>0.232162306940143</v>
      </c>
      <c r="I168" s="22">
        <v>0.135832346455553</v>
      </c>
      <c r="J168" s="22">
        <f t="shared" si="9"/>
        <v>0.1529318761525946</v>
      </c>
      <c r="K168" s="67">
        <f t="shared" si="11"/>
        <v>0.36546177557802323</v>
      </c>
    </row>
    <row r="169" spans="1:11" s="7" customFormat="1" x14ac:dyDescent="0.25">
      <c r="A169" s="7" t="s">
        <v>11</v>
      </c>
      <c r="B169" s="7" t="s">
        <v>12</v>
      </c>
      <c r="C169" s="7">
        <v>0</v>
      </c>
      <c r="D169" s="7" t="s">
        <v>359</v>
      </c>
      <c r="E169" s="7" t="s">
        <v>104</v>
      </c>
      <c r="F169" s="22">
        <v>6.97092339775464E-2</v>
      </c>
      <c r="G169" s="22">
        <v>9.6351794059585605E-2</v>
      </c>
      <c r="H169" s="22">
        <v>4.5974542358119902E-2</v>
      </c>
      <c r="I169" s="22">
        <v>6.75360249085631E-2</v>
      </c>
      <c r="J169" s="22">
        <f t="shared" si="9"/>
        <v>0.16606102803713202</v>
      </c>
      <c r="K169" s="67">
        <f t="shared" si="11"/>
        <v>0.48268622541218464</v>
      </c>
    </row>
    <row r="170" spans="1:11" s="7" customFormat="1" x14ac:dyDescent="0.25">
      <c r="A170" s="7" t="s">
        <v>11</v>
      </c>
      <c r="B170" s="7" t="s">
        <v>12</v>
      </c>
      <c r="C170" s="7">
        <v>0</v>
      </c>
      <c r="D170" s="7" t="s">
        <v>359</v>
      </c>
      <c r="E170" s="7" t="s">
        <v>111</v>
      </c>
      <c r="F170" s="22">
        <v>9.1527215938939394E-2</v>
      </c>
      <c r="G170" s="22">
        <v>9.3435337973566707E-2</v>
      </c>
      <c r="H170" s="22">
        <v>0.325151074781869</v>
      </c>
      <c r="I170" s="22">
        <v>0.184564966132231</v>
      </c>
      <c r="J170" s="22">
        <f t="shared" si="9"/>
        <v>0.1849625539125061</v>
      </c>
      <c r="K170" s="67">
        <f t="shared" si="11"/>
        <v>0.65144967572891166</v>
      </c>
    </row>
    <row r="171" spans="1:11" s="7" customFormat="1" x14ac:dyDescent="0.25">
      <c r="A171" s="7" t="s">
        <v>11</v>
      </c>
      <c r="B171" s="7" t="s">
        <v>12</v>
      </c>
      <c r="C171" s="7">
        <v>0</v>
      </c>
      <c r="D171" s="7" t="s">
        <v>359</v>
      </c>
      <c r="E171" s="7" t="s">
        <v>105</v>
      </c>
      <c r="F171" s="22">
        <v>8.2564947980725195E-2</v>
      </c>
      <c r="G171" s="22">
        <v>0.11521129266994801</v>
      </c>
      <c r="H171" s="22">
        <v>3.6180351923615697E-2</v>
      </c>
      <c r="I171" s="22">
        <v>7.2135313718431598E-2</v>
      </c>
      <c r="J171" s="22">
        <f t="shared" si="9"/>
        <v>0.1977762406506732</v>
      </c>
      <c r="K171" s="67">
        <f t="shared" si="11"/>
        <v>0.76585747536736115</v>
      </c>
    </row>
    <row r="172" spans="1:11" s="7" customFormat="1" x14ac:dyDescent="0.25">
      <c r="A172" s="7" t="s">
        <v>11</v>
      </c>
      <c r="B172" s="7" t="s">
        <v>12</v>
      </c>
      <c r="C172" s="7">
        <v>0</v>
      </c>
      <c r="D172" s="7" t="s">
        <v>359</v>
      </c>
      <c r="E172" s="7" t="s">
        <v>114</v>
      </c>
      <c r="F172" s="22">
        <v>8.0595997767374097E-2</v>
      </c>
      <c r="G172" s="22">
        <v>0.120412870185862</v>
      </c>
      <c r="H172" s="22">
        <v>0.51886313223735803</v>
      </c>
      <c r="I172" s="22">
        <v>3.8795998052019001</v>
      </c>
      <c r="J172" s="22">
        <f t="shared" si="9"/>
        <v>0.20100886795323608</v>
      </c>
      <c r="K172" s="67">
        <f t="shared" si="11"/>
        <v>0.79472018945539868</v>
      </c>
    </row>
    <row r="173" spans="1:11" s="7" customFormat="1" x14ac:dyDescent="0.25">
      <c r="A173" s="7" t="s">
        <v>11</v>
      </c>
      <c r="B173" s="7" t="s">
        <v>12</v>
      </c>
      <c r="C173" s="7">
        <v>0</v>
      </c>
      <c r="D173" s="7" t="s">
        <v>359</v>
      </c>
      <c r="E173" s="7" t="s">
        <v>103</v>
      </c>
      <c r="F173" s="22">
        <v>9.5309461729651601E-2</v>
      </c>
      <c r="G173" s="22">
        <v>0.10674177281428</v>
      </c>
      <c r="H173" s="22">
        <v>0.10956373902363301</v>
      </c>
      <c r="I173" s="22">
        <v>0.118899046763957</v>
      </c>
      <c r="J173" s="22">
        <f t="shared" si="9"/>
        <v>0.20205123454393159</v>
      </c>
      <c r="K173" s="67">
        <f t="shared" si="11"/>
        <v>0.80402702444324736</v>
      </c>
    </row>
    <row r="174" spans="1:11" s="7" customFormat="1" x14ac:dyDescent="0.25">
      <c r="A174" s="7" t="s">
        <v>11</v>
      </c>
      <c r="B174" s="7" t="s">
        <v>12</v>
      </c>
      <c r="C174" s="7">
        <v>0</v>
      </c>
      <c r="D174" s="7" t="s">
        <v>359</v>
      </c>
      <c r="E174" s="7" t="s">
        <v>100</v>
      </c>
      <c r="F174" s="22">
        <v>0.12729213162456901</v>
      </c>
      <c r="G174" s="22">
        <v>0.12413549546367</v>
      </c>
      <c r="H174" s="22">
        <v>0.12683420411767499</v>
      </c>
      <c r="I174" s="22">
        <v>9.9567259500476304E-2</v>
      </c>
      <c r="J174" s="22">
        <f t="shared" si="9"/>
        <v>0.25142762708823901</v>
      </c>
      <c r="K174" s="67">
        <f t="shared" si="11"/>
        <v>1.2448872187425353</v>
      </c>
    </row>
    <row r="175" spans="1:11" s="7" customFormat="1" x14ac:dyDescent="0.25">
      <c r="A175" s="7" t="s">
        <v>11</v>
      </c>
      <c r="B175" s="7" t="s">
        <v>12</v>
      </c>
      <c r="C175" s="7">
        <v>0</v>
      </c>
      <c r="D175" s="7" t="s">
        <v>359</v>
      </c>
      <c r="E175" s="7" t="s">
        <v>107</v>
      </c>
      <c r="F175" s="22">
        <v>0.13018581557336101</v>
      </c>
      <c r="G175" s="22">
        <v>0.12483864649318301</v>
      </c>
      <c r="H175" s="22">
        <v>0.42615531238410198</v>
      </c>
      <c r="I175" s="22">
        <v>0.263418637149816</v>
      </c>
      <c r="J175" s="22">
        <f t="shared" si="9"/>
        <v>0.255024462066544</v>
      </c>
      <c r="K175" s="67">
        <f t="shared" si="11"/>
        <v>1.2770017837337928</v>
      </c>
    </row>
    <row r="176" spans="1:11" s="7" customFormat="1" x14ac:dyDescent="0.25">
      <c r="A176" s="7" t="s">
        <v>11</v>
      </c>
      <c r="B176" s="7" t="s">
        <v>12</v>
      </c>
      <c r="C176" s="7">
        <v>0</v>
      </c>
      <c r="D176" s="7" t="s">
        <v>359</v>
      </c>
      <c r="E176" s="7" t="s">
        <v>110</v>
      </c>
      <c r="F176" s="22">
        <v>0.110559093548834</v>
      </c>
      <c r="G176" s="22">
        <v>0.19424147076231599</v>
      </c>
      <c r="H176" s="22">
        <v>0.37508047238535203</v>
      </c>
      <c r="I176" s="22">
        <v>54.957183329840603</v>
      </c>
      <c r="J176" s="22">
        <f t="shared" si="9"/>
        <v>0.30480056431114999</v>
      </c>
      <c r="K176" s="67">
        <f t="shared" si="11"/>
        <v>1.721430810972401</v>
      </c>
    </row>
    <row r="177" spans="1:11" s="7" customFormat="1" x14ac:dyDescent="0.25">
      <c r="A177" s="7" t="s">
        <v>11</v>
      </c>
      <c r="B177" s="7" t="s">
        <v>12</v>
      </c>
      <c r="C177" s="7">
        <v>0</v>
      </c>
      <c r="D177" s="7" t="s">
        <v>359</v>
      </c>
      <c r="E177" s="7" t="s">
        <v>113</v>
      </c>
      <c r="F177" s="22">
        <v>0.11696437208096901</v>
      </c>
      <c r="G177" s="22">
        <v>0.33015682616434799</v>
      </c>
      <c r="H177" s="22">
        <v>2.1283288955704101</v>
      </c>
      <c r="I177" s="22">
        <v>203.13780524353999</v>
      </c>
      <c r="J177" s="22">
        <f t="shared" si="9"/>
        <v>0.44712119824531699</v>
      </c>
      <c r="K177" s="67">
        <f t="shared" si="11"/>
        <v>2.9921494498991397</v>
      </c>
    </row>
    <row r="178" spans="1:11" s="7" customFormat="1" x14ac:dyDescent="0.25">
      <c r="A178" s="7" t="s">
        <v>11</v>
      </c>
      <c r="B178" s="7" t="s">
        <v>12</v>
      </c>
      <c r="C178" s="7">
        <v>0</v>
      </c>
      <c r="D178" s="7" t="s">
        <v>359</v>
      </c>
      <c r="E178" s="7" t="s">
        <v>115</v>
      </c>
      <c r="F178" s="22">
        <v>0.26326602146542299</v>
      </c>
      <c r="G178" s="22">
        <v>0.27239176633100198</v>
      </c>
      <c r="H178" s="22">
        <v>7.7835444403089094E-2</v>
      </c>
      <c r="I178" s="22">
        <v>0.47909122379187302</v>
      </c>
      <c r="J178" s="22">
        <f t="shared" si="9"/>
        <v>0.53565778779642503</v>
      </c>
      <c r="K178" s="67">
        <f t="shared" si="11"/>
        <v>3.7826539007269835</v>
      </c>
    </row>
    <row r="179" spans="1:11" s="7" customFormat="1" x14ac:dyDescent="0.25">
      <c r="A179" s="7" t="s">
        <v>11</v>
      </c>
      <c r="B179" s="7" t="s">
        <v>12</v>
      </c>
      <c r="C179" s="7">
        <v>0</v>
      </c>
      <c r="D179" s="7" t="s">
        <v>359</v>
      </c>
      <c r="E179" s="7" t="s">
        <v>106</v>
      </c>
      <c r="F179" s="22">
        <v>0.32124116253629298</v>
      </c>
      <c r="G179" s="22">
        <v>0.32802385732008799</v>
      </c>
      <c r="H179" s="22">
        <v>1.70275898652934</v>
      </c>
      <c r="I179" s="22">
        <v>8.90516183915142</v>
      </c>
      <c r="J179" s="22">
        <f t="shared" si="9"/>
        <v>0.64926501985638096</v>
      </c>
      <c r="K179" s="67">
        <f t="shared" si="11"/>
        <v>4.7970031437344236</v>
      </c>
    </row>
    <row r="180" spans="1:11" s="7" customFormat="1" x14ac:dyDescent="0.25">
      <c r="A180" s="7" t="s">
        <v>11</v>
      </c>
      <c r="B180" s="7" t="s">
        <v>12</v>
      </c>
      <c r="C180" s="7">
        <v>0</v>
      </c>
      <c r="D180" s="7" t="s">
        <v>359</v>
      </c>
      <c r="E180" s="7" t="s">
        <v>109</v>
      </c>
      <c r="F180" s="22">
        <v>0.33415368946463597</v>
      </c>
      <c r="G180" s="22">
        <v>0.66635748808081996</v>
      </c>
      <c r="H180" s="22">
        <v>2.9741082224058699</v>
      </c>
      <c r="I180" s="22">
        <v>521.07136270867397</v>
      </c>
      <c r="J180" s="22">
        <f t="shared" si="9"/>
        <v>1.000511177545456</v>
      </c>
      <c r="K180" s="67">
        <f t="shared" si="11"/>
        <v>7.9331263262194627</v>
      </c>
    </row>
    <row r="181" spans="1:11" s="8" customFormat="1" x14ac:dyDescent="0.25">
      <c r="A181" s="8" t="s">
        <v>11</v>
      </c>
      <c r="B181" s="8" t="s">
        <v>12</v>
      </c>
      <c r="C181" s="8">
        <v>0</v>
      </c>
      <c r="D181" s="8" t="s">
        <v>359</v>
      </c>
      <c r="E181" s="8" t="s">
        <v>112</v>
      </c>
      <c r="F181" s="23">
        <v>14.405645074984699</v>
      </c>
      <c r="G181" s="23">
        <v>1988.36301395433</v>
      </c>
      <c r="H181" s="23">
        <v>334073.10302708601</v>
      </c>
      <c r="I181" s="23">
        <v>39224191426.214699</v>
      </c>
      <c r="J181" s="23">
        <f t="shared" si="9"/>
        <v>2002.7686590293147</v>
      </c>
      <c r="K181" s="68">
        <f t="shared" si="11"/>
        <v>17880.844635852838</v>
      </c>
    </row>
    <row r="182" spans="1:11" s="12" customFormat="1" x14ac:dyDescent="0.25">
      <c r="A182" s="12" t="s">
        <v>11</v>
      </c>
      <c r="B182" s="12" t="s">
        <v>12</v>
      </c>
      <c r="C182" s="12">
        <v>0</v>
      </c>
      <c r="D182" s="12" t="s">
        <v>360</v>
      </c>
      <c r="E182" s="12" t="s">
        <v>116</v>
      </c>
      <c r="F182" s="24">
        <v>6.0752192220777101E-2</v>
      </c>
      <c r="G182" s="24">
        <v>7.8557869922810705E-2</v>
      </c>
      <c r="H182" s="24">
        <v>1.6231767071746998E-2</v>
      </c>
      <c r="I182" s="24">
        <v>4.1105065103837303E-2</v>
      </c>
      <c r="J182" s="24">
        <f t="shared" si="9"/>
        <v>0.13931006214358782</v>
      </c>
      <c r="K182" s="7">
        <f>(J182-$J$184)/$J$184</f>
        <v>-0.16634962439451265</v>
      </c>
    </row>
    <row r="183" spans="1:11" s="7" customFormat="1" x14ac:dyDescent="0.25">
      <c r="A183" s="7" t="s">
        <v>11</v>
      </c>
      <c r="B183" s="7" t="s">
        <v>12</v>
      </c>
      <c r="C183" s="7">
        <v>0</v>
      </c>
      <c r="D183" s="7" t="s">
        <v>360</v>
      </c>
      <c r="E183" s="7" t="s">
        <v>102</v>
      </c>
      <c r="F183" s="22">
        <v>6.3486556218935397E-2</v>
      </c>
      <c r="G183" s="22">
        <v>7.8393909339204496E-2</v>
      </c>
      <c r="H183" s="22">
        <v>5.1081092728916998E-2</v>
      </c>
      <c r="I183" s="22">
        <v>0.16863108499097601</v>
      </c>
      <c r="J183" s="22">
        <f t="shared" si="9"/>
        <v>0.14188046555813988</v>
      </c>
      <c r="K183" s="7">
        <f t="shared" ref="K183:K201" si="12">(J183-$J$184)/$J$184</f>
        <v>-0.15096798046278909</v>
      </c>
    </row>
    <row r="184" spans="1:11" s="6" customFormat="1" x14ac:dyDescent="0.25">
      <c r="A184" s="6" t="s">
        <v>11</v>
      </c>
      <c r="B184" s="6" t="s">
        <v>12</v>
      </c>
      <c r="C184" s="6">
        <v>0</v>
      </c>
      <c r="D184" s="6" t="s">
        <v>360</v>
      </c>
      <c r="E184" s="6" t="s">
        <v>212</v>
      </c>
      <c r="F184" s="63">
        <v>8.11380871777867E-2</v>
      </c>
      <c r="G184" s="63">
        <v>8.5970410845027406E-2</v>
      </c>
      <c r="H184" s="63">
        <v>2.5462980880357901E-2</v>
      </c>
      <c r="I184" s="63">
        <v>4.0624312831164397E-2</v>
      </c>
      <c r="J184" s="63">
        <f t="shared" si="9"/>
        <v>0.16710849802281411</v>
      </c>
      <c r="K184" s="7">
        <f t="shared" si="12"/>
        <v>0</v>
      </c>
    </row>
    <row r="185" spans="1:11" s="7" customFormat="1" x14ac:dyDescent="0.25">
      <c r="A185" s="7" t="s">
        <v>11</v>
      </c>
      <c r="B185" s="7" t="s">
        <v>12</v>
      </c>
      <c r="C185" s="7">
        <v>0</v>
      </c>
      <c r="D185" s="7" t="s">
        <v>360</v>
      </c>
      <c r="E185" s="7" t="s">
        <v>216</v>
      </c>
      <c r="F185" s="22">
        <v>8.2606828350129793E-2</v>
      </c>
      <c r="G185" s="22">
        <v>8.8914054380389601E-2</v>
      </c>
      <c r="H185" s="22">
        <v>2.6977502719295499E-2</v>
      </c>
      <c r="I185" s="22">
        <v>4.5025129512568103E-2</v>
      </c>
      <c r="J185" s="22">
        <f t="shared" si="9"/>
        <v>0.17152088273051941</v>
      </c>
      <c r="K185" s="7">
        <f t="shared" si="12"/>
        <v>2.6404310731719411E-2</v>
      </c>
    </row>
    <row r="186" spans="1:11" s="7" customFormat="1" x14ac:dyDescent="0.25">
      <c r="A186" s="7" t="s">
        <v>11</v>
      </c>
      <c r="B186" s="7" t="s">
        <v>12</v>
      </c>
      <c r="C186" s="7">
        <v>0</v>
      </c>
      <c r="D186" s="7" t="s">
        <v>360</v>
      </c>
      <c r="E186" s="7" t="s">
        <v>204</v>
      </c>
      <c r="F186" s="22">
        <v>8.4582675173114102E-2</v>
      </c>
      <c r="G186" s="22">
        <v>8.8698006782615399E-2</v>
      </c>
      <c r="H186" s="22">
        <v>2.7333960084619299E-2</v>
      </c>
      <c r="I186" s="22">
        <v>4.7658356144288698E-2</v>
      </c>
      <c r="J186" s="22">
        <f t="shared" si="9"/>
        <v>0.17328068195572949</v>
      </c>
      <c r="K186" s="7">
        <f t="shared" si="12"/>
        <v>3.69351888500173E-2</v>
      </c>
    </row>
    <row r="187" spans="1:11" s="7" customFormat="1" x14ac:dyDescent="0.25">
      <c r="A187" s="7" t="s">
        <v>11</v>
      </c>
      <c r="B187" s="7" t="s">
        <v>12</v>
      </c>
      <c r="C187" s="7">
        <v>0</v>
      </c>
      <c r="D187" s="7" t="s">
        <v>360</v>
      </c>
      <c r="E187" s="7" t="s">
        <v>208</v>
      </c>
      <c r="F187" s="22">
        <v>8.6337909912079694E-2</v>
      </c>
      <c r="G187" s="22">
        <v>9.1555199902364104E-2</v>
      </c>
      <c r="H187" s="22">
        <v>3.0880772450351601E-2</v>
      </c>
      <c r="I187" s="22">
        <v>5.2133801501229003E-2</v>
      </c>
      <c r="J187" s="22">
        <f t="shared" si="9"/>
        <v>0.17789310981444378</v>
      </c>
      <c r="K187" s="7">
        <f t="shared" si="12"/>
        <v>6.4536585028472537E-2</v>
      </c>
    </row>
    <row r="188" spans="1:11" s="7" customFormat="1" x14ac:dyDescent="0.25">
      <c r="A188" s="7" t="s">
        <v>11</v>
      </c>
      <c r="B188" s="7" t="s">
        <v>12</v>
      </c>
      <c r="C188" s="7">
        <v>0</v>
      </c>
      <c r="D188" s="7" t="s">
        <v>360</v>
      </c>
      <c r="E188" s="7" t="s">
        <v>104</v>
      </c>
      <c r="F188" s="22">
        <v>8.10872399220188E-2</v>
      </c>
      <c r="G188" s="22">
        <v>0.10082937644373299</v>
      </c>
      <c r="H188" s="22">
        <v>7.8108394492610297E-2</v>
      </c>
      <c r="I188" s="22">
        <v>7.0938147597827905E-2</v>
      </c>
      <c r="J188" s="22">
        <f t="shared" si="9"/>
        <v>0.18191661636575179</v>
      </c>
      <c r="K188" s="7">
        <f t="shared" si="12"/>
        <v>8.8613795935835904E-2</v>
      </c>
    </row>
    <row r="189" spans="1:11" s="7" customFormat="1" x14ac:dyDescent="0.25">
      <c r="A189" s="7" t="s">
        <v>11</v>
      </c>
      <c r="B189" s="7" t="s">
        <v>12</v>
      </c>
      <c r="C189" s="7">
        <v>0</v>
      </c>
      <c r="D189" s="7" t="s">
        <v>360</v>
      </c>
      <c r="E189" s="7" t="s">
        <v>105</v>
      </c>
      <c r="F189" s="22">
        <v>9.3402330096154507E-2</v>
      </c>
      <c r="G189" s="22">
        <v>0.11791277164033701</v>
      </c>
      <c r="H189" s="22">
        <v>5.49701119249087E-2</v>
      </c>
      <c r="I189" s="22">
        <v>7.4537880010565105E-2</v>
      </c>
      <c r="J189" s="22">
        <f t="shared" si="9"/>
        <v>0.21131510173649151</v>
      </c>
      <c r="K189" s="7">
        <f t="shared" si="12"/>
        <v>0.26453833429609425</v>
      </c>
    </row>
    <row r="190" spans="1:11" s="7" customFormat="1" x14ac:dyDescent="0.25">
      <c r="A190" s="7" t="s">
        <v>11</v>
      </c>
      <c r="B190" s="7" t="s">
        <v>12</v>
      </c>
      <c r="C190" s="7">
        <v>0</v>
      </c>
      <c r="D190" s="7" t="s">
        <v>360</v>
      </c>
      <c r="E190" s="7" t="s">
        <v>108</v>
      </c>
      <c r="F190" s="22">
        <v>0.10907390858558</v>
      </c>
      <c r="G190" s="22">
        <v>0.111537436242568</v>
      </c>
      <c r="H190" s="22">
        <v>0.136887719917786</v>
      </c>
      <c r="I190" s="22">
        <v>0.111478825329327</v>
      </c>
      <c r="J190" s="22">
        <f t="shared" si="9"/>
        <v>0.22061134482814798</v>
      </c>
      <c r="K190" s="7">
        <f t="shared" si="12"/>
        <v>0.32016831841807064</v>
      </c>
    </row>
    <row r="191" spans="1:11" s="7" customFormat="1" x14ac:dyDescent="0.25">
      <c r="A191" s="7" t="s">
        <v>11</v>
      </c>
      <c r="B191" s="7" t="s">
        <v>12</v>
      </c>
      <c r="C191" s="7">
        <v>0</v>
      </c>
      <c r="D191" s="7" t="s">
        <v>360</v>
      </c>
      <c r="E191" s="7" t="s">
        <v>111</v>
      </c>
      <c r="F191" s="22">
        <v>0.10903228033071399</v>
      </c>
      <c r="G191" s="22">
        <v>0.113477404713477</v>
      </c>
      <c r="H191" s="22">
        <v>0.29600040423072999</v>
      </c>
      <c r="I191" s="22">
        <v>0.22677646041709901</v>
      </c>
      <c r="J191" s="22">
        <f t="shared" si="9"/>
        <v>0.222509685044191</v>
      </c>
      <c r="K191" s="7">
        <f t="shared" si="12"/>
        <v>0.33152824468456038</v>
      </c>
    </row>
    <row r="192" spans="1:11" s="7" customFormat="1" x14ac:dyDescent="0.25">
      <c r="A192" s="7" t="s">
        <v>11</v>
      </c>
      <c r="B192" s="7" t="s">
        <v>12</v>
      </c>
      <c r="C192" s="7">
        <v>0</v>
      </c>
      <c r="D192" s="7" t="s">
        <v>360</v>
      </c>
      <c r="E192" s="7" t="s">
        <v>103</v>
      </c>
      <c r="F192" s="22">
        <v>0.116667499701209</v>
      </c>
      <c r="G192" s="22">
        <v>0.12268884603684201</v>
      </c>
      <c r="H192" s="22">
        <v>0.228515717030633</v>
      </c>
      <c r="I192" s="22">
        <v>0.17918484984131899</v>
      </c>
      <c r="J192" s="22">
        <f t="shared" si="9"/>
        <v>0.23935634573805101</v>
      </c>
      <c r="K192" s="7">
        <f t="shared" si="12"/>
        <v>0.4323409555471765</v>
      </c>
    </row>
    <row r="193" spans="1:11" s="7" customFormat="1" x14ac:dyDescent="0.25">
      <c r="A193" s="7" t="s">
        <v>11</v>
      </c>
      <c r="B193" s="7" t="s">
        <v>12</v>
      </c>
      <c r="C193" s="7">
        <v>0</v>
      </c>
      <c r="D193" s="7" t="s">
        <v>360</v>
      </c>
      <c r="E193" s="7" t="s">
        <v>114</v>
      </c>
      <c r="F193" s="22">
        <v>0.117383979573259</v>
      </c>
      <c r="G193" s="22">
        <v>0.13900566797279501</v>
      </c>
      <c r="H193" s="22">
        <v>3.1544779273425498</v>
      </c>
      <c r="I193" s="22">
        <v>1.7858509059151899</v>
      </c>
      <c r="J193" s="22">
        <f t="shared" si="9"/>
        <v>0.25638964754605398</v>
      </c>
      <c r="K193" s="7">
        <f t="shared" si="12"/>
        <v>0.5342705522435548</v>
      </c>
    </row>
    <row r="194" spans="1:11" s="7" customFormat="1" x14ac:dyDescent="0.25">
      <c r="A194" s="7" t="s">
        <v>11</v>
      </c>
      <c r="B194" s="7" t="s">
        <v>12</v>
      </c>
      <c r="C194" s="7">
        <v>0</v>
      </c>
      <c r="D194" s="7" t="s">
        <v>360</v>
      </c>
      <c r="E194" s="7" t="s">
        <v>110</v>
      </c>
      <c r="F194" s="22">
        <v>0.15619612208126199</v>
      </c>
      <c r="G194" s="22">
        <v>0.17562716927170899</v>
      </c>
      <c r="H194" s="22">
        <v>0.64367673343526099</v>
      </c>
      <c r="I194" s="22">
        <v>1.69812256407829</v>
      </c>
      <c r="J194" s="22">
        <f t="shared" ref="J194:J257" si="13">F194+G194</f>
        <v>0.33182329135297095</v>
      </c>
      <c r="K194" s="7">
        <f t="shared" si="12"/>
        <v>0.9856757452734064</v>
      </c>
    </row>
    <row r="195" spans="1:11" s="7" customFormat="1" x14ac:dyDescent="0.25">
      <c r="A195" s="7" t="s">
        <v>11</v>
      </c>
      <c r="B195" s="7" t="s">
        <v>12</v>
      </c>
      <c r="C195" s="7">
        <v>0</v>
      </c>
      <c r="D195" s="7" t="s">
        <v>360</v>
      </c>
      <c r="E195" s="7" t="s">
        <v>100</v>
      </c>
      <c r="F195" s="22">
        <v>0.18598024201926899</v>
      </c>
      <c r="G195" s="22">
        <v>0.180867947624231</v>
      </c>
      <c r="H195" s="22">
        <v>0.23496842962244099</v>
      </c>
      <c r="I195" s="22">
        <v>0.193813719015934</v>
      </c>
      <c r="J195" s="22">
        <f t="shared" si="13"/>
        <v>0.36684818964349997</v>
      </c>
      <c r="K195" s="7">
        <f t="shared" si="12"/>
        <v>1.1952695044474451</v>
      </c>
    </row>
    <row r="196" spans="1:11" s="7" customFormat="1" x14ac:dyDescent="0.25">
      <c r="A196" s="7" t="s">
        <v>11</v>
      </c>
      <c r="B196" s="7" t="s">
        <v>12</v>
      </c>
      <c r="C196" s="7">
        <v>0</v>
      </c>
      <c r="D196" s="7" t="s">
        <v>360</v>
      </c>
      <c r="E196" s="7" t="s">
        <v>107</v>
      </c>
      <c r="F196" s="22">
        <v>0.19992500536476199</v>
      </c>
      <c r="G196" s="22">
        <v>0.19692503661209099</v>
      </c>
      <c r="H196" s="22">
        <v>0.516450603971496</v>
      </c>
      <c r="I196" s="22">
        <v>0.43513368248505802</v>
      </c>
      <c r="J196" s="22">
        <f t="shared" si="13"/>
        <v>0.39685004197685297</v>
      </c>
      <c r="K196" s="7">
        <f t="shared" si="12"/>
        <v>1.3748046728459848</v>
      </c>
    </row>
    <row r="197" spans="1:11" s="7" customFormat="1" x14ac:dyDescent="0.25">
      <c r="A197" s="7" t="s">
        <v>11</v>
      </c>
      <c r="B197" s="7" t="s">
        <v>12</v>
      </c>
      <c r="C197" s="7">
        <v>0</v>
      </c>
      <c r="D197" s="7" t="s">
        <v>360</v>
      </c>
      <c r="E197" s="7" t="s">
        <v>113</v>
      </c>
      <c r="F197" s="22">
        <v>0.246568681416719</v>
      </c>
      <c r="G197" s="22">
        <v>0.23022711317168701</v>
      </c>
      <c r="H197" s="22">
        <v>22.014056423864002</v>
      </c>
      <c r="I197" s="22">
        <v>22.197091262497299</v>
      </c>
      <c r="J197" s="22">
        <f t="shared" si="13"/>
        <v>0.47679579458840604</v>
      </c>
      <c r="K197" s="7">
        <f t="shared" si="12"/>
        <v>1.853210939178644</v>
      </c>
    </row>
    <row r="198" spans="1:11" s="7" customFormat="1" x14ac:dyDescent="0.25">
      <c r="A198" s="7" t="s">
        <v>11</v>
      </c>
      <c r="B198" s="7" t="s">
        <v>12</v>
      </c>
      <c r="C198" s="7">
        <v>0</v>
      </c>
      <c r="D198" s="7" t="s">
        <v>360</v>
      </c>
      <c r="E198" s="7" t="s">
        <v>115</v>
      </c>
      <c r="F198" s="22">
        <v>0.26315449946429298</v>
      </c>
      <c r="G198" s="22">
        <v>0.272401629057624</v>
      </c>
      <c r="H198" s="22">
        <v>7.7942867284268205E-2</v>
      </c>
      <c r="I198" s="22">
        <v>0.47868623796651799</v>
      </c>
      <c r="J198" s="22">
        <f t="shared" si="13"/>
        <v>0.53555612852191703</v>
      </c>
      <c r="K198" s="7">
        <f t="shared" si="12"/>
        <v>2.2048407762530511</v>
      </c>
    </row>
    <row r="199" spans="1:11" s="7" customFormat="1" x14ac:dyDescent="0.25">
      <c r="A199" s="7" t="s">
        <v>11</v>
      </c>
      <c r="B199" s="7" t="s">
        <v>12</v>
      </c>
      <c r="C199" s="7">
        <v>0</v>
      </c>
      <c r="D199" s="7" t="s">
        <v>360</v>
      </c>
      <c r="E199" s="7" t="s">
        <v>106</v>
      </c>
      <c r="F199" s="22">
        <v>0.50397162801649398</v>
      </c>
      <c r="G199" s="22">
        <v>0.55597355495912804</v>
      </c>
      <c r="H199" s="22">
        <v>2.98830211842973</v>
      </c>
      <c r="I199" s="22">
        <v>31.896203446519099</v>
      </c>
      <c r="J199" s="22">
        <f t="shared" si="13"/>
        <v>1.0599451829756221</v>
      </c>
      <c r="K199" s="7">
        <f t="shared" si="12"/>
        <v>5.3428562611514554</v>
      </c>
    </row>
    <row r="200" spans="1:11" s="7" customFormat="1" x14ac:dyDescent="0.25">
      <c r="A200" s="7" t="s">
        <v>11</v>
      </c>
      <c r="B200" s="7" t="s">
        <v>12</v>
      </c>
      <c r="C200" s="7">
        <v>0</v>
      </c>
      <c r="D200" s="7" t="s">
        <v>360</v>
      </c>
      <c r="E200" s="7" t="s">
        <v>109</v>
      </c>
      <c r="F200" s="22">
        <v>0.61166559606009596</v>
      </c>
      <c r="G200" s="22">
        <v>0.61248472314265501</v>
      </c>
      <c r="H200" s="22">
        <v>46.077730258787703</v>
      </c>
      <c r="I200" s="22">
        <v>61.828892941934697</v>
      </c>
      <c r="J200" s="22">
        <f t="shared" si="13"/>
        <v>1.224150319202751</v>
      </c>
      <c r="K200" s="7">
        <f t="shared" si="12"/>
        <v>6.3254821489426982</v>
      </c>
    </row>
    <row r="201" spans="1:11" s="8" customFormat="1" x14ac:dyDescent="0.25">
      <c r="A201" s="8" t="s">
        <v>11</v>
      </c>
      <c r="B201" s="8" t="s">
        <v>12</v>
      </c>
      <c r="C201" s="8">
        <v>0</v>
      </c>
      <c r="D201" s="8" t="s">
        <v>360</v>
      </c>
      <c r="E201" s="8" t="s">
        <v>112</v>
      </c>
      <c r="F201" s="23">
        <v>17.049572348260799</v>
      </c>
      <c r="G201" s="23">
        <v>203.30454532287601</v>
      </c>
      <c r="H201" s="23">
        <v>291161.18299836101</v>
      </c>
      <c r="I201" s="23">
        <v>190272851.50939801</v>
      </c>
      <c r="J201" s="23">
        <f t="shared" si="13"/>
        <v>220.35411767113681</v>
      </c>
      <c r="K201" s="8">
        <f t="shared" si="12"/>
        <v>1317.6290360951807</v>
      </c>
    </row>
    <row r="202" spans="1:11" s="9" customFormat="1" x14ac:dyDescent="0.25">
      <c r="A202" s="9" t="s">
        <v>11</v>
      </c>
      <c r="B202" s="9" t="s">
        <v>12</v>
      </c>
      <c r="C202" s="9">
        <v>0</v>
      </c>
      <c r="D202" s="9" t="s">
        <v>13</v>
      </c>
      <c r="E202" s="9" t="s">
        <v>118</v>
      </c>
      <c r="F202" s="64">
        <v>1.04237482829511E-2</v>
      </c>
      <c r="G202" s="64">
        <v>1.6378536647679499E-2</v>
      </c>
      <c r="H202" s="64">
        <v>6.9298279676799801E-4</v>
      </c>
      <c r="I202" s="64">
        <v>2.7451772494169898E-3</v>
      </c>
      <c r="J202" s="64">
        <f t="shared" si="13"/>
        <v>2.6802284930630599E-2</v>
      </c>
      <c r="K202" s="67">
        <f>(J202-$J$202)/$J$202</f>
        <v>0</v>
      </c>
    </row>
    <row r="203" spans="1:11" s="7" customFormat="1" x14ac:dyDescent="0.25">
      <c r="A203" s="7" t="s">
        <v>11</v>
      </c>
      <c r="B203" s="7" t="s">
        <v>12</v>
      </c>
      <c r="C203" s="7">
        <v>0</v>
      </c>
      <c r="D203" s="7" t="s">
        <v>13</v>
      </c>
      <c r="E203" s="7" t="s">
        <v>142</v>
      </c>
      <c r="F203" s="22">
        <v>1.16208345745964E-2</v>
      </c>
      <c r="G203" s="22">
        <v>1.79258054432508E-2</v>
      </c>
      <c r="H203" s="22">
        <v>1.32206217628176E-3</v>
      </c>
      <c r="I203" s="22">
        <v>3.2573315505944199E-3</v>
      </c>
      <c r="J203" s="22">
        <f t="shared" si="13"/>
        <v>2.9546640017847202E-2</v>
      </c>
      <c r="K203" s="67">
        <f>(J203-$J$202)/$J$202</f>
        <v>0.10239257937595672</v>
      </c>
    </row>
    <row r="204" spans="1:11" s="7" customFormat="1" x14ac:dyDescent="0.25">
      <c r="A204" s="7" t="s">
        <v>11</v>
      </c>
      <c r="B204" s="7" t="s">
        <v>12</v>
      </c>
      <c r="C204" s="7">
        <v>0</v>
      </c>
      <c r="D204" s="7" t="s">
        <v>13</v>
      </c>
      <c r="E204" s="7" t="s">
        <v>107</v>
      </c>
      <c r="F204" s="22">
        <v>1.7597976271260099E-2</v>
      </c>
      <c r="G204" s="22">
        <v>2.1287610598635199E-2</v>
      </c>
      <c r="H204" s="22">
        <v>1.4081910305657299E-3</v>
      </c>
      <c r="I204" s="22">
        <v>2.17512990578518E-3</v>
      </c>
      <c r="J204" s="22">
        <f t="shared" si="13"/>
        <v>3.8885586869895294E-2</v>
      </c>
      <c r="K204" s="67">
        <f t="shared" ref="K204:K221" si="14">(J204-$J$202)/$J$202</f>
        <v>0.45083103812001751</v>
      </c>
    </row>
    <row r="205" spans="1:11" s="7" customFormat="1" x14ac:dyDescent="0.25">
      <c r="A205" s="7" t="s">
        <v>11</v>
      </c>
      <c r="B205" s="7" t="s">
        <v>12</v>
      </c>
      <c r="C205" s="7">
        <v>0</v>
      </c>
      <c r="D205" s="7" t="s">
        <v>13</v>
      </c>
      <c r="E205" s="7" t="s">
        <v>117</v>
      </c>
      <c r="F205" s="22">
        <v>1.9198706475144899E-2</v>
      </c>
      <c r="G205" s="22">
        <v>2.3742798304265102E-2</v>
      </c>
      <c r="H205" s="22">
        <v>1.8320989516056999E-3</v>
      </c>
      <c r="I205" s="22">
        <v>3.87826634559126E-3</v>
      </c>
      <c r="J205" s="22">
        <f t="shared" si="13"/>
        <v>4.294150477941E-2</v>
      </c>
      <c r="K205" s="67">
        <f t="shared" si="14"/>
        <v>0.602158356668126</v>
      </c>
    </row>
    <row r="206" spans="1:11" s="7" customFormat="1" x14ac:dyDescent="0.25">
      <c r="A206" s="7" t="s">
        <v>11</v>
      </c>
      <c r="B206" s="7" t="s">
        <v>12</v>
      </c>
      <c r="C206" s="7">
        <v>0</v>
      </c>
      <c r="D206" s="7" t="s">
        <v>13</v>
      </c>
      <c r="E206" s="7" t="s">
        <v>133</v>
      </c>
      <c r="F206" s="22">
        <v>1.9690891526940899E-2</v>
      </c>
      <c r="G206" s="22">
        <v>2.5582884896074801E-2</v>
      </c>
      <c r="H206" s="22">
        <v>1.48660074738732E-3</v>
      </c>
      <c r="I206" s="22">
        <v>4.40045020874507E-3</v>
      </c>
      <c r="J206" s="22">
        <f t="shared" si="13"/>
        <v>4.5273776423015701E-2</v>
      </c>
      <c r="K206" s="67">
        <f t="shared" si="14"/>
        <v>0.68917599899384796</v>
      </c>
    </row>
    <row r="207" spans="1:11" s="7" customFormat="1" x14ac:dyDescent="0.25">
      <c r="A207" s="7" t="s">
        <v>11</v>
      </c>
      <c r="B207" s="7" t="s">
        <v>12</v>
      </c>
      <c r="C207" s="7">
        <v>0</v>
      </c>
      <c r="D207" s="7" t="s">
        <v>13</v>
      </c>
      <c r="E207" s="7" t="s">
        <v>106</v>
      </c>
      <c r="F207" s="22">
        <v>2.2218612579613901E-2</v>
      </c>
      <c r="G207" s="22">
        <v>2.32656311718322E-2</v>
      </c>
      <c r="H207" s="22">
        <v>3.4074100869697799E-3</v>
      </c>
      <c r="I207" s="22">
        <v>2.8186145891416401E-3</v>
      </c>
      <c r="J207" s="22">
        <f t="shared" si="13"/>
        <v>4.54842437514461E-2</v>
      </c>
      <c r="K207" s="67">
        <f t="shared" si="14"/>
        <v>0.69702858801657974</v>
      </c>
    </row>
    <row r="208" spans="1:11" s="7" customFormat="1" x14ac:dyDescent="0.25">
      <c r="A208" s="7" t="s">
        <v>11</v>
      </c>
      <c r="B208" s="7" t="s">
        <v>12</v>
      </c>
      <c r="C208" s="7">
        <v>0</v>
      </c>
      <c r="D208" s="7" t="s">
        <v>13</v>
      </c>
      <c r="E208" s="7" t="s">
        <v>108</v>
      </c>
      <c r="F208" s="22">
        <v>2.1762847714954299E-2</v>
      </c>
      <c r="G208" s="22">
        <v>2.5442628683930001E-2</v>
      </c>
      <c r="H208" s="22">
        <v>2.1403536710810399E-3</v>
      </c>
      <c r="I208" s="22">
        <v>2.8071576406252302E-3</v>
      </c>
      <c r="J208" s="22">
        <f t="shared" si="13"/>
        <v>4.7205476398884297E-2</v>
      </c>
      <c r="K208" s="67">
        <f t="shared" si="14"/>
        <v>0.76124821152603328</v>
      </c>
    </row>
    <row r="209" spans="1:11" s="7" customFormat="1" x14ac:dyDescent="0.25">
      <c r="A209" s="7" t="s">
        <v>11</v>
      </c>
      <c r="B209" s="7" t="s">
        <v>12</v>
      </c>
      <c r="C209" s="7">
        <v>0</v>
      </c>
      <c r="D209" s="7" t="s">
        <v>13</v>
      </c>
      <c r="E209" s="7" t="s">
        <v>100</v>
      </c>
      <c r="F209" s="22">
        <v>2.3732646596594801E-2</v>
      </c>
      <c r="G209" s="22">
        <v>3.0766592481579699E-2</v>
      </c>
      <c r="H209" s="22">
        <v>2.538666327863E-3</v>
      </c>
      <c r="I209" s="22">
        <v>6.5355695447808296E-3</v>
      </c>
      <c r="J209" s="22">
        <f t="shared" si="13"/>
        <v>5.44992390781745E-2</v>
      </c>
      <c r="K209" s="67">
        <f t="shared" si="14"/>
        <v>1.0333803337748582</v>
      </c>
    </row>
    <row r="210" spans="1:11" s="7" customFormat="1" x14ac:dyDescent="0.25">
      <c r="A210" s="7" t="s">
        <v>11</v>
      </c>
      <c r="B210" s="7" t="s">
        <v>12</v>
      </c>
      <c r="C210" s="7">
        <v>0</v>
      </c>
      <c r="D210" s="7" t="s">
        <v>13</v>
      </c>
      <c r="E210" s="7" t="s">
        <v>113</v>
      </c>
      <c r="F210" s="22">
        <v>2.39180439522849E-2</v>
      </c>
      <c r="G210" s="22">
        <v>3.1422889282468197E-2</v>
      </c>
      <c r="H210" s="22">
        <v>8.8065457226981607E-3</v>
      </c>
      <c r="I210" s="22">
        <v>1.41052801877307E-2</v>
      </c>
      <c r="J210" s="22">
        <f t="shared" si="13"/>
        <v>5.5340933234753101E-2</v>
      </c>
      <c r="K210" s="67">
        <f t="shared" si="14"/>
        <v>1.0647841547086727</v>
      </c>
    </row>
    <row r="211" spans="1:11" s="7" customFormat="1" x14ac:dyDescent="0.25">
      <c r="A211" s="7" t="s">
        <v>11</v>
      </c>
      <c r="B211" s="7" t="s">
        <v>12</v>
      </c>
      <c r="C211" s="7">
        <v>0</v>
      </c>
      <c r="D211" s="7" t="s">
        <v>13</v>
      </c>
      <c r="E211" s="7" t="s">
        <v>102</v>
      </c>
      <c r="F211" s="22">
        <v>2.98181688712464E-2</v>
      </c>
      <c r="G211" s="22">
        <v>3.9732890234572403E-2</v>
      </c>
      <c r="H211" s="22">
        <v>3.45626297352504E-3</v>
      </c>
      <c r="I211" s="22">
        <v>9.7858906642530902E-3</v>
      </c>
      <c r="J211" s="22">
        <f t="shared" si="13"/>
        <v>6.9551059105818797E-2</v>
      </c>
      <c r="K211" s="67">
        <f t="shared" si="14"/>
        <v>1.594967529292004</v>
      </c>
    </row>
    <row r="212" spans="1:11" s="7" customFormat="1" x14ac:dyDescent="0.25">
      <c r="A212" s="7" t="s">
        <v>11</v>
      </c>
      <c r="B212" s="7" t="s">
        <v>12</v>
      </c>
      <c r="C212" s="7">
        <v>0</v>
      </c>
      <c r="D212" s="7" t="s">
        <v>13</v>
      </c>
      <c r="E212" s="7" t="s">
        <v>109</v>
      </c>
      <c r="F212" s="22">
        <v>4.8840553881133598E-2</v>
      </c>
      <c r="G212" s="22">
        <v>5.1519930471146003E-2</v>
      </c>
      <c r="H212" s="22">
        <v>2.92576098168809E-2</v>
      </c>
      <c r="I212" s="22">
        <v>1.9966408105771501E-2</v>
      </c>
      <c r="J212" s="22">
        <f t="shared" si="13"/>
        <v>0.10036048435227959</v>
      </c>
      <c r="K212" s="67">
        <f t="shared" si="14"/>
        <v>2.7444749435367761</v>
      </c>
    </row>
    <row r="213" spans="1:11" s="7" customFormat="1" x14ac:dyDescent="0.25">
      <c r="A213" s="7" t="s">
        <v>11</v>
      </c>
      <c r="B213" s="7" t="s">
        <v>12</v>
      </c>
      <c r="C213" s="7">
        <v>0</v>
      </c>
      <c r="D213" s="7" t="s">
        <v>13</v>
      </c>
      <c r="E213" s="7" t="s">
        <v>110</v>
      </c>
      <c r="F213" s="22">
        <v>5.2364700696842098E-2</v>
      </c>
      <c r="G213" s="22">
        <v>5.7491389638050297E-2</v>
      </c>
      <c r="H213" s="22">
        <v>1.0670304590074E-2</v>
      </c>
      <c r="I213" s="22">
        <v>1.5917363712869399E-2</v>
      </c>
      <c r="J213" s="22">
        <f t="shared" si="13"/>
        <v>0.1098560903348924</v>
      </c>
      <c r="K213" s="67">
        <f t="shared" si="14"/>
        <v>3.0987583938914467</v>
      </c>
    </row>
    <row r="214" spans="1:11" s="7" customFormat="1" x14ac:dyDescent="0.25">
      <c r="A214" s="7" t="s">
        <v>11</v>
      </c>
      <c r="B214" s="7" t="s">
        <v>12</v>
      </c>
      <c r="C214" s="7">
        <v>0</v>
      </c>
      <c r="D214" s="7" t="s">
        <v>13</v>
      </c>
      <c r="E214" s="7" t="s">
        <v>114</v>
      </c>
      <c r="F214" s="22">
        <v>5.3938208540552E-2</v>
      </c>
      <c r="G214" s="22">
        <v>7.5613760960559995E-2</v>
      </c>
      <c r="H214" s="22">
        <v>0.18245499509730301</v>
      </c>
      <c r="I214" s="22">
        <v>0.996922483560025</v>
      </c>
      <c r="J214" s="22">
        <f t="shared" si="13"/>
        <v>0.129551969501112</v>
      </c>
      <c r="K214" s="67">
        <f t="shared" si="14"/>
        <v>3.833616605316192</v>
      </c>
    </row>
    <row r="215" spans="1:11" s="7" customFormat="1" x14ac:dyDescent="0.25">
      <c r="A215" s="7" t="s">
        <v>11</v>
      </c>
      <c r="B215" s="7" t="s">
        <v>12</v>
      </c>
      <c r="C215" s="7">
        <v>0</v>
      </c>
      <c r="D215" s="7" t="s">
        <v>13</v>
      </c>
      <c r="E215" s="7" t="s">
        <v>111</v>
      </c>
      <c r="F215" s="22">
        <v>6.38948833174382E-2</v>
      </c>
      <c r="G215" s="22">
        <v>6.83732056423378E-2</v>
      </c>
      <c r="H215" s="22">
        <v>1.2350009857939499E-2</v>
      </c>
      <c r="I215" s="22">
        <v>2.4031064921977398E-2</v>
      </c>
      <c r="J215" s="22">
        <f t="shared" si="13"/>
        <v>0.13226808895977599</v>
      </c>
      <c r="K215" s="67">
        <f t="shared" si="14"/>
        <v>3.9349557062806739</v>
      </c>
    </row>
    <row r="216" spans="1:11" s="7" customFormat="1" x14ac:dyDescent="0.25">
      <c r="A216" s="7" t="s">
        <v>11</v>
      </c>
      <c r="B216" s="7" t="s">
        <v>12</v>
      </c>
      <c r="C216" s="7">
        <v>0</v>
      </c>
      <c r="D216" s="7" t="s">
        <v>13</v>
      </c>
      <c r="E216" s="7" t="s">
        <v>116</v>
      </c>
      <c r="F216" s="22">
        <v>5.9125544500818202E-2</v>
      </c>
      <c r="G216" s="22">
        <v>7.6914428426897705E-2</v>
      </c>
      <c r="H216" s="22">
        <v>1.52651372600669E-2</v>
      </c>
      <c r="I216" s="22">
        <v>4.0044320333497099E-2</v>
      </c>
      <c r="J216" s="22">
        <f t="shared" si="13"/>
        <v>0.13603997292771591</v>
      </c>
      <c r="K216" s="67">
        <f t="shared" si="14"/>
        <v>4.0756856469444003</v>
      </c>
    </row>
    <row r="217" spans="1:11" s="7" customFormat="1" x14ac:dyDescent="0.25">
      <c r="A217" s="7" t="s">
        <v>11</v>
      </c>
      <c r="B217" s="7" t="s">
        <v>12</v>
      </c>
      <c r="C217" s="7">
        <v>0</v>
      </c>
      <c r="D217" s="7" t="s">
        <v>13</v>
      </c>
      <c r="E217" s="7" t="s">
        <v>104</v>
      </c>
      <c r="F217" s="22">
        <v>6.5917833057960007E-2</v>
      </c>
      <c r="G217" s="22">
        <v>9.3397112188985804E-2</v>
      </c>
      <c r="H217" s="22">
        <v>4.3955742566258699E-2</v>
      </c>
      <c r="I217" s="22">
        <v>6.51280895139561E-2</v>
      </c>
      <c r="J217" s="22">
        <f t="shared" si="13"/>
        <v>0.15931494524694581</v>
      </c>
      <c r="K217" s="67">
        <f t="shared" si="14"/>
        <v>4.9440807251800774</v>
      </c>
    </row>
    <row r="218" spans="1:11" s="7" customFormat="1" x14ac:dyDescent="0.25">
      <c r="A218" s="7" t="s">
        <v>11</v>
      </c>
      <c r="B218" s="7" t="s">
        <v>12</v>
      </c>
      <c r="C218" s="7">
        <v>0</v>
      </c>
      <c r="D218" s="7" t="s">
        <v>13</v>
      </c>
      <c r="E218" s="7" t="s">
        <v>103</v>
      </c>
      <c r="F218" s="22">
        <v>8.4936812072676796E-2</v>
      </c>
      <c r="G218" s="22">
        <v>9.8597110678024805E-2</v>
      </c>
      <c r="H218" s="22">
        <v>0.103378419563982</v>
      </c>
      <c r="I218" s="22">
        <v>0.110595427549377</v>
      </c>
      <c r="J218" s="22">
        <f t="shared" si="13"/>
        <v>0.1835339227507016</v>
      </c>
      <c r="K218" s="67">
        <f t="shared" si="14"/>
        <v>5.8476968745658144</v>
      </c>
    </row>
    <row r="219" spans="1:11" s="7" customFormat="1" x14ac:dyDescent="0.25">
      <c r="A219" s="7" t="s">
        <v>11</v>
      </c>
      <c r="B219" s="7" t="s">
        <v>12</v>
      </c>
      <c r="C219" s="7">
        <v>0</v>
      </c>
      <c r="D219" s="7" t="s">
        <v>13</v>
      </c>
      <c r="E219" s="7" t="s">
        <v>105</v>
      </c>
      <c r="F219" s="22">
        <v>8.0082840432572203E-2</v>
      </c>
      <c r="G219" s="22">
        <v>0.11267061528736801</v>
      </c>
      <c r="H219" s="22">
        <v>3.4994497786196399E-2</v>
      </c>
      <c r="I219" s="22">
        <v>7.0341002788027601E-2</v>
      </c>
      <c r="J219" s="22">
        <f t="shared" si="13"/>
        <v>0.19275345571994021</v>
      </c>
      <c r="K219" s="67">
        <f t="shared" si="14"/>
        <v>6.1916799712719541</v>
      </c>
    </row>
    <row r="220" spans="1:11" s="7" customFormat="1" x14ac:dyDescent="0.25">
      <c r="A220" s="7" t="s">
        <v>11</v>
      </c>
      <c r="B220" s="7" t="s">
        <v>12</v>
      </c>
      <c r="C220" s="7">
        <v>0</v>
      </c>
      <c r="D220" s="7" t="s">
        <v>13</v>
      </c>
      <c r="E220" s="7" t="s">
        <v>115</v>
      </c>
      <c r="F220" s="22">
        <v>0.26395419837580503</v>
      </c>
      <c r="G220" s="22">
        <v>0.27223772204666302</v>
      </c>
      <c r="H220" s="22">
        <v>7.7758492626782805E-2</v>
      </c>
      <c r="I220" s="22">
        <v>0.478970024316203</v>
      </c>
      <c r="J220" s="22">
        <f t="shared" si="13"/>
        <v>0.5361919204224681</v>
      </c>
      <c r="K220" s="67">
        <f t="shared" si="14"/>
        <v>19.005455572546687</v>
      </c>
    </row>
    <row r="221" spans="1:11" s="8" customFormat="1" x14ac:dyDescent="0.25">
      <c r="A221" s="8" t="s">
        <v>11</v>
      </c>
      <c r="B221" s="8" t="s">
        <v>12</v>
      </c>
      <c r="C221" s="8">
        <v>0</v>
      </c>
      <c r="D221" s="8" t="s">
        <v>13</v>
      </c>
      <c r="E221" s="8" t="s">
        <v>112</v>
      </c>
      <c r="F221" s="23">
        <v>0.40257211749683902</v>
      </c>
      <c r="G221" s="23">
        <v>0.298614690151426</v>
      </c>
      <c r="H221" s="23">
        <v>97.498633780925203</v>
      </c>
      <c r="I221" s="23">
        <v>27.3054602045796</v>
      </c>
      <c r="J221" s="23">
        <f t="shared" si="13"/>
        <v>0.70118680764826502</v>
      </c>
      <c r="K221" s="68">
        <f t="shared" si="14"/>
        <v>25.161456363256697</v>
      </c>
    </row>
    <row r="222" spans="1:11" s="10" customFormat="1" x14ac:dyDescent="0.25">
      <c r="A222" s="10" t="s">
        <v>11</v>
      </c>
      <c r="B222" s="10" t="s">
        <v>119</v>
      </c>
      <c r="C222" s="10">
        <v>1</v>
      </c>
      <c r="D222" s="10" t="s">
        <v>361</v>
      </c>
      <c r="E222" s="10" t="s">
        <v>379</v>
      </c>
      <c r="F222" s="65">
        <v>1.9081909422194999E-2</v>
      </c>
      <c r="G222" s="65">
        <v>1.97330267935799E-2</v>
      </c>
      <c r="H222" s="65">
        <v>1.0416960500701799E-3</v>
      </c>
      <c r="I222" s="65">
        <v>1.85436040325744E-3</v>
      </c>
      <c r="J222" s="65">
        <f t="shared" si="13"/>
        <v>3.8814936215774899E-2</v>
      </c>
      <c r="K222" s="4">
        <f>(J222-$J$222)/$J$222</f>
        <v>0</v>
      </c>
    </row>
    <row r="223" spans="1:11" s="4" customFormat="1" x14ac:dyDescent="0.25">
      <c r="A223" s="4" t="s">
        <v>11</v>
      </c>
      <c r="B223" s="4" t="s">
        <v>119</v>
      </c>
      <c r="C223" s="4">
        <v>1</v>
      </c>
      <c r="D223" s="4" t="s">
        <v>361</v>
      </c>
      <c r="E223" s="4" t="s">
        <v>381</v>
      </c>
      <c r="F223" s="61">
        <v>2.3256170892698699E-2</v>
      </c>
      <c r="G223" s="61">
        <v>2.39440735186973E-2</v>
      </c>
      <c r="H223" s="61">
        <v>1.7356776128835899E-3</v>
      </c>
      <c r="I223" s="61">
        <v>2.9904704475883499E-3</v>
      </c>
      <c r="J223" s="61">
        <f t="shared" si="13"/>
        <v>4.7200244411396003E-2</v>
      </c>
      <c r="K223" s="4">
        <f>(J223-$J$222)/$J$222</f>
        <v>0.21603302782739611</v>
      </c>
    </row>
    <row r="224" spans="1:11" s="4" customFormat="1" x14ac:dyDescent="0.25">
      <c r="A224" s="4" t="s">
        <v>11</v>
      </c>
      <c r="B224" s="4" t="s">
        <v>119</v>
      </c>
      <c r="C224" s="4">
        <v>1</v>
      </c>
      <c r="D224" s="4" t="s">
        <v>361</v>
      </c>
      <c r="E224" s="4" t="s">
        <v>378</v>
      </c>
      <c r="F224" s="61">
        <v>2.3464268706036E-2</v>
      </c>
      <c r="G224" s="61">
        <v>2.4099354801801399E-2</v>
      </c>
      <c r="H224" s="61">
        <v>1.70391384268301E-3</v>
      </c>
      <c r="I224" s="61">
        <v>2.8822650877650602E-3</v>
      </c>
      <c r="J224" s="61">
        <f t="shared" si="13"/>
        <v>4.7563623507837396E-2</v>
      </c>
      <c r="K224" s="4">
        <f t="shared" ref="K224:K241" si="15">(J224-$J$222)/$J$222</f>
        <v>0.2253948645806847</v>
      </c>
    </row>
    <row r="225" spans="1:11" s="4" customFormat="1" x14ac:dyDescent="0.25">
      <c r="A225" s="4" t="s">
        <v>11</v>
      </c>
      <c r="B225" s="4" t="s">
        <v>119</v>
      </c>
      <c r="C225" s="4">
        <v>1</v>
      </c>
      <c r="D225" s="4" t="s">
        <v>361</v>
      </c>
      <c r="E225" s="4" t="s">
        <v>380</v>
      </c>
      <c r="F225" s="61">
        <v>2.6264828818534799E-2</v>
      </c>
      <c r="G225" s="61">
        <v>2.7106858472311399E-2</v>
      </c>
      <c r="H225" s="61">
        <v>1.7446326511468199E-3</v>
      </c>
      <c r="I225" s="61">
        <v>3.5119221851860698E-3</v>
      </c>
      <c r="J225" s="61">
        <f t="shared" si="13"/>
        <v>5.3371687290846195E-2</v>
      </c>
      <c r="K225" s="4">
        <f t="shared" si="15"/>
        <v>0.37502962761936065</v>
      </c>
    </row>
    <row r="226" spans="1:11" s="4" customFormat="1" x14ac:dyDescent="0.25">
      <c r="A226" s="4" t="s">
        <v>11</v>
      </c>
      <c r="B226" s="4" t="s">
        <v>119</v>
      </c>
      <c r="C226" s="4">
        <v>1</v>
      </c>
      <c r="D226" s="4" t="s">
        <v>361</v>
      </c>
      <c r="E226" s="4" t="s">
        <v>108</v>
      </c>
      <c r="F226" s="61">
        <v>3.0651753431781802E-2</v>
      </c>
      <c r="G226" s="61">
        <v>3.1702845609230999E-2</v>
      </c>
      <c r="H226" s="61">
        <v>5.9043725652128997E-3</v>
      </c>
      <c r="I226" s="61">
        <v>2.84474106276634E-2</v>
      </c>
      <c r="J226" s="61">
        <f t="shared" si="13"/>
        <v>6.2354599041012801E-2</v>
      </c>
      <c r="K226" s="4">
        <f t="shared" si="15"/>
        <v>0.60645888207517074</v>
      </c>
    </row>
    <row r="227" spans="1:11" s="4" customFormat="1" x14ac:dyDescent="0.25">
      <c r="A227" s="4" t="s">
        <v>11</v>
      </c>
      <c r="B227" s="4" t="s">
        <v>119</v>
      </c>
      <c r="C227" s="4">
        <v>1</v>
      </c>
      <c r="D227" s="4" t="s">
        <v>361</v>
      </c>
      <c r="E227" s="4" t="s">
        <v>102</v>
      </c>
      <c r="F227" s="61">
        <v>3.6916357398910603E-2</v>
      </c>
      <c r="G227" s="61">
        <v>3.4185668504622103E-2</v>
      </c>
      <c r="H227" s="61">
        <v>0.15674317452273201</v>
      </c>
      <c r="I227" s="61">
        <v>4.8387069820822097E-3</v>
      </c>
      <c r="J227" s="61">
        <f t="shared" si="13"/>
        <v>7.1102025903532706E-2</v>
      </c>
      <c r="K227" s="4">
        <f t="shared" si="15"/>
        <v>0.83182127385889948</v>
      </c>
    </row>
    <row r="228" spans="1:11" s="4" customFormat="1" x14ac:dyDescent="0.25">
      <c r="A228" s="4" t="s">
        <v>11</v>
      </c>
      <c r="B228" s="4" t="s">
        <v>119</v>
      </c>
      <c r="C228" s="4">
        <v>1</v>
      </c>
      <c r="D228" s="4" t="s">
        <v>361</v>
      </c>
      <c r="E228" s="4" t="s">
        <v>114</v>
      </c>
      <c r="F228" s="61">
        <v>3.4402473762460098E-2</v>
      </c>
      <c r="G228" s="61">
        <v>4.67768567427123E-2</v>
      </c>
      <c r="H228" s="61">
        <v>1.27932611198983</v>
      </c>
      <c r="I228" s="61">
        <v>2.7179122790014301</v>
      </c>
      <c r="J228" s="61">
        <f t="shared" si="13"/>
        <v>8.1179330505172398E-2</v>
      </c>
      <c r="K228" s="4">
        <f t="shared" si="15"/>
        <v>1.0914456758061102</v>
      </c>
    </row>
    <row r="229" spans="1:11" s="4" customFormat="1" x14ac:dyDescent="0.25">
      <c r="A229" s="4" t="s">
        <v>11</v>
      </c>
      <c r="B229" s="4" t="s">
        <v>119</v>
      </c>
      <c r="C229" s="4">
        <v>1</v>
      </c>
      <c r="D229" s="4" t="s">
        <v>361</v>
      </c>
      <c r="E229" s="4" t="s">
        <v>107</v>
      </c>
      <c r="F229" s="61">
        <v>4.2716053254915898E-2</v>
      </c>
      <c r="G229" s="61">
        <v>4.1785939529092299E-2</v>
      </c>
      <c r="H229" s="61">
        <v>2.4963860639322901E-2</v>
      </c>
      <c r="I229" s="61">
        <v>2.71065174090818E-2</v>
      </c>
      <c r="J229" s="61">
        <f t="shared" si="13"/>
        <v>8.450199278400819E-2</v>
      </c>
      <c r="K229" s="4">
        <f t="shared" si="15"/>
        <v>1.1770483484567849</v>
      </c>
    </row>
    <row r="230" spans="1:11" s="4" customFormat="1" x14ac:dyDescent="0.25">
      <c r="A230" s="4" t="s">
        <v>11</v>
      </c>
      <c r="B230" s="4" t="s">
        <v>119</v>
      </c>
      <c r="C230" s="4">
        <v>1</v>
      </c>
      <c r="D230" s="4" t="s">
        <v>361</v>
      </c>
      <c r="E230" s="4" t="s">
        <v>116</v>
      </c>
      <c r="F230" s="61">
        <v>4.6056398350860499E-2</v>
      </c>
      <c r="G230" s="61">
        <v>4.41229926334488E-2</v>
      </c>
      <c r="H230" s="61">
        <v>7.1766996216042498E-3</v>
      </c>
      <c r="I230" s="61">
        <v>9.4321173388877792E-3</v>
      </c>
      <c r="J230" s="61">
        <f t="shared" si="13"/>
        <v>9.0179390984309299E-2</v>
      </c>
      <c r="K230" s="4">
        <f t="shared" si="15"/>
        <v>1.3233167377371398</v>
      </c>
    </row>
    <row r="231" spans="1:11" s="4" customFormat="1" x14ac:dyDescent="0.25">
      <c r="A231" s="4" t="s">
        <v>11</v>
      </c>
      <c r="B231" s="4" t="s">
        <v>119</v>
      </c>
      <c r="C231" s="4">
        <v>1</v>
      </c>
      <c r="D231" s="4" t="s">
        <v>361</v>
      </c>
      <c r="E231" s="4" t="s">
        <v>110</v>
      </c>
      <c r="F231" s="61">
        <v>4.5285168702357201E-2</v>
      </c>
      <c r="G231" s="61">
        <v>5.2959303961310801E-2</v>
      </c>
      <c r="H231" s="61">
        <v>1.28823037765382E-2</v>
      </c>
      <c r="I231" s="61">
        <v>0.23832753338746501</v>
      </c>
      <c r="J231" s="61">
        <f t="shared" si="13"/>
        <v>9.8244472663668009E-2</v>
      </c>
      <c r="K231" s="4">
        <f t="shared" si="15"/>
        <v>1.5310996807393997</v>
      </c>
    </row>
    <row r="232" spans="1:11" s="4" customFormat="1" x14ac:dyDescent="0.25">
      <c r="A232" s="4" t="s">
        <v>11</v>
      </c>
      <c r="B232" s="4" t="s">
        <v>119</v>
      </c>
      <c r="C232" s="4">
        <v>1</v>
      </c>
      <c r="D232" s="4" t="s">
        <v>361</v>
      </c>
      <c r="E232" s="4" t="s">
        <v>100</v>
      </c>
      <c r="F232" s="61">
        <v>4.9028136652724597E-2</v>
      </c>
      <c r="G232" s="61">
        <v>4.9745158266526202E-2</v>
      </c>
      <c r="H232" s="61">
        <v>1.4406050398341299E-2</v>
      </c>
      <c r="I232" s="61">
        <v>2.1738365438989101E-2</v>
      </c>
      <c r="J232" s="61">
        <f t="shared" si="13"/>
        <v>9.8773294919250798E-2</v>
      </c>
      <c r="K232" s="4">
        <f t="shared" si="15"/>
        <v>1.5447238756277548</v>
      </c>
    </row>
    <row r="233" spans="1:11" s="4" customFormat="1" x14ac:dyDescent="0.25">
      <c r="A233" s="4" t="s">
        <v>11</v>
      </c>
      <c r="B233" s="4" t="s">
        <v>119</v>
      </c>
      <c r="C233" s="4">
        <v>1</v>
      </c>
      <c r="D233" s="4" t="s">
        <v>361</v>
      </c>
      <c r="E233" s="4" t="s">
        <v>113</v>
      </c>
      <c r="F233" s="61">
        <v>6.7302356401808205E-2</v>
      </c>
      <c r="G233" s="61">
        <v>3.4881346279478302E-2</v>
      </c>
      <c r="H233" s="61">
        <v>8.9500772156442494</v>
      </c>
      <c r="I233" s="61">
        <v>0.19839468508858901</v>
      </c>
      <c r="J233" s="61">
        <f t="shared" si="13"/>
        <v>0.10218370268128651</v>
      </c>
      <c r="K233" s="4">
        <f t="shared" si="15"/>
        <v>1.632587159572807</v>
      </c>
    </row>
    <row r="234" spans="1:11" s="4" customFormat="1" x14ac:dyDescent="0.25">
      <c r="A234" s="4" t="s">
        <v>11</v>
      </c>
      <c r="B234" s="4" t="s">
        <v>119</v>
      </c>
      <c r="C234" s="4">
        <v>1</v>
      </c>
      <c r="D234" s="4" t="s">
        <v>361</v>
      </c>
      <c r="E234" s="4" t="s">
        <v>111</v>
      </c>
      <c r="F234" s="61">
        <v>4.9570894885812698E-2</v>
      </c>
      <c r="G234" s="61">
        <v>5.7198641919486003E-2</v>
      </c>
      <c r="H234" s="61">
        <v>7.7868597646946203E-3</v>
      </c>
      <c r="I234" s="61">
        <v>9.8888265628899297E-2</v>
      </c>
      <c r="J234" s="61">
        <f t="shared" si="13"/>
        <v>0.1067695368052987</v>
      </c>
      <c r="K234" s="4">
        <f t="shared" si="15"/>
        <v>1.7507332798837927</v>
      </c>
    </row>
    <row r="235" spans="1:11" s="4" customFormat="1" x14ac:dyDescent="0.25">
      <c r="A235" s="4" t="s">
        <v>11</v>
      </c>
      <c r="B235" s="4" t="s">
        <v>119</v>
      </c>
      <c r="C235" s="4">
        <v>1</v>
      </c>
      <c r="D235" s="4" t="s">
        <v>361</v>
      </c>
      <c r="E235" s="4" t="s">
        <v>104</v>
      </c>
      <c r="F235" s="61">
        <v>7.6829113168394705E-2</v>
      </c>
      <c r="G235" s="61">
        <v>7.8525092689009895E-2</v>
      </c>
      <c r="H235" s="61">
        <v>9.3003580211894199E-2</v>
      </c>
      <c r="I235" s="61">
        <v>8.6377388427346199E-2</v>
      </c>
      <c r="J235" s="61">
        <f t="shared" si="13"/>
        <v>0.15535420585740461</v>
      </c>
      <c r="K235" s="4">
        <f t="shared" si="15"/>
        <v>3.0024336248752261</v>
      </c>
    </row>
    <row r="236" spans="1:11" s="4" customFormat="1" x14ac:dyDescent="0.25">
      <c r="A236" s="4" t="s">
        <v>11</v>
      </c>
      <c r="B236" s="4" t="s">
        <v>119</v>
      </c>
      <c r="C236" s="4">
        <v>1</v>
      </c>
      <c r="D236" s="4" t="s">
        <v>361</v>
      </c>
      <c r="E236" s="4" t="s">
        <v>103</v>
      </c>
      <c r="F236" s="61">
        <v>7.9224040839596596E-2</v>
      </c>
      <c r="G236" s="61">
        <v>8.3575988374451002E-2</v>
      </c>
      <c r="H236" s="61">
        <v>0.256269639045477</v>
      </c>
      <c r="I236" s="61">
        <v>0.21245881049659401</v>
      </c>
      <c r="J236" s="61">
        <f t="shared" si="13"/>
        <v>0.1628000292140476</v>
      </c>
      <c r="K236" s="4">
        <f t="shared" si="15"/>
        <v>3.1942624434323696</v>
      </c>
    </row>
    <row r="237" spans="1:11" s="4" customFormat="1" x14ac:dyDescent="0.25">
      <c r="A237" s="4" t="s">
        <v>11</v>
      </c>
      <c r="B237" s="4" t="s">
        <v>119</v>
      </c>
      <c r="C237" s="4">
        <v>1</v>
      </c>
      <c r="D237" s="4" t="s">
        <v>361</v>
      </c>
      <c r="E237" s="4" t="s">
        <v>106</v>
      </c>
      <c r="F237" s="61">
        <v>0.100129351974516</v>
      </c>
      <c r="G237" s="61">
        <v>9.3043174394757705E-2</v>
      </c>
      <c r="H237" s="61">
        <v>0.71787434818090301</v>
      </c>
      <c r="I237" s="61">
        <v>8.7512642189394099E-2</v>
      </c>
      <c r="J237" s="61">
        <f t="shared" si="13"/>
        <v>0.19317252636927371</v>
      </c>
      <c r="K237" s="4">
        <f t="shared" si="15"/>
        <v>3.9767575372380972</v>
      </c>
    </row>
    <row r="238" spans="1:11" s="4" customFormat="1" x14ac:dyDescent="0.25">
      <c r="A238" s="4" t="s">
        <v>11</v>
      </c>
      <c r="B238" s="4" t="s">
        <v>119</v>
      </c>
      <c r="C238" s="4">
        <v>1</v>
      </c>
      <c r="D238" s="4" t="s">
        <v>361</v>
      </c>
      <c r="E238" s="4" t="s">
        <v>105</v>
      </c>
      <c r="F238" s="61">
        <v>0.106516128950833</v>
      </c>
      <c r="G238" s="61">
        <v>0.10261848029067799</v>
      </c>
      <c r="H238" s="61">
        <v>7.1900551796802506E-2</v>
      </c>
      <c r="I238" s="61">
        <v>6.5959493136675804E-2</v>
      </c>
      <c r="J238" s="61">
        <f t="shared" si="13"/>
        <v>0.209134609241511</v>
      </c>
      <c r="K238" s="4">
        <f t="shared" si="15"/>
        <v>4.3879931189096215</v>
      </c>
    </row>
    <row r="239" spans="1:11" s="4" customFormat="1" x14ac:dyDescent="0.25">
      <c r="A239" s="4" t="s">
        <v>11</v>
      </c>
      <c r="B239" s="4" t="s">
        <v>119</v>
      </c>
      <c r="C239" s="4">
        <v>1</v>
      </c>
      <c r="D239" s="4" t="s">
        <v>361</v>
      </c>
      <c r="E239" s="4" t="s">
        <v>109</v>
      </c>
      <c r="F239" s="61">
        <v>0.113191348625947</v>
      </c>
      <c r="G239" s="61">
        <v>0.10935951618704801</v>
      </c>
      <c r="H239" s="61">
        <v>4.8685237059551101</v>
      </c>
      <c r="I239" s="61">
        <v>3.17152526495711</v>
      </c>
      <c r="J239" s="61">
        <f t="shared" si="13"/>
        <v>0.22255086481299502</v>
      </c>
      <c r="K239" s="4">
        <f t="shared" si="15"/>
        <v>4.7336398435854559</v>
      </c>
    </row>
    <row r="240" spans="1:11" s="4" customFormat="1" x14ac:dyDescent="0.25">
      <c r="A240" s="4" t="s">
        <v>11</v>
      </c>
      <c r="B240" s="4" t="s">
        <v>119</v>
      </c>
      <c r="C240" s="4">
        <v>1</v>
      </c>
      <c r="D240" s="4" t="s">
        <v>361</v>
      </c>
      <c r="E240" s="4" t="s">
        <v>115</v>
      </c>
      <c r="F240" s="61">
        <v>0.21145204866056799</v>
      </c>
      <c r="G240" s="61">
        <v>0.22765951294808201</v>
      </c>
      <c r="H240" s="61">
        <v>3.4738289288725098E-2</v>
      </c>
      <c r="I240" s="61">
        <v>0.25637184530217799</v>
      </c>
      <c r="J240" s="61">
        <f t="shared" si="13"/>
        <v>0.43911156160865</v>
      </c>
      <c r="K240" s="4">
        <f t="shared" si="15"/>
        <v>10.31295332208196</v>
      </c>
    </row>
    <row r="241" spans="1:11" s="5" customFormat="1" x14ac:dyDescent="0.25">
      <c r="A241" s="5" t="s">
        <v>11</v>
      </c>
      <c r="B241" s="5" t="s">
        <v>119</v>
      </c>
      <c r="C241" s="5">
        <v>1</v>
      </c>
      <c r="D241" s="5" t="s">
        <v>361</v>
      </c>
      <c r="E241" s="5" t="s">
        <v>112</v>
      </c>
      <c r="F241" s="62">
        <v>4.3726624140704997</v>
      </c>
      <c r="G241" s="62">
        <v>5.1466544195999404</v>
      </c>
      <c r="H241" s="62">
        <v>28563.680970048601</v>
      </c>
      <c r="I241" s="62">
        <v>66895.707672642093</v>
      </c>
      <c r="J241" s="62">
        <f t="shared" si="13"/>
        <v>9.519316833670441</v>
      </c>
      <c r="K241" s="5">
        <f t="shared" si="15"/>
        <v>244.24880784942951</v>
      </c>
    </row>
    <row r="242" spans="1:11" s="10" customFormat="1" x14ac:dyDescent="0.25">
      <c r="A242" s="10" t="s">
        <v>11</v>
      </c>
      <c r="B242" s="10" t="s">
        <v>119</v>
      </c>
      <c r="C242" s="10">
        <v>1</v>
      </c>
      <c r="D242" s="10" t="s">
        <v>362</v>
      </c>
      <c r="E242" s="10" t="s">
        <v>383</v>
      </c>
      <c r="F242" s="65">
        <v>2.5492086615086201E-2</v>
      </c>
      <c r="G242" s="65">
        <v>2.5994502819965699E-2</v>
      </c>
      <c r="H242" s="65">
        <v>1.8562578680874299E-3</v>
      </c>
      <c r="I242" s="65">
        <v>2.53860132007641E-3</v>
      </c>
      <c r="J242" s="65">
        <f t="shared" si="13"/>
        <v>5.1486589435051897E-2</v>
      </c>
      <c r="K242" s="45">
        <f>(J242-$J$242)/$J$242</f>
        <v>0</v>
      </c>
    </row>
    <row r="243" spans="1:11" s="4" customFormat="1" x14ac:dyDescent="0.25">
      <c r="A243" s="4" t="s">
        <v>11</v>
      </c>
      <c r="B243" s="4" t="s">
        <v>119</v>
      </c>
      <c r="C243" s="4">
        <v>1</v>
      </c>
      <c r="D243" s="4" t="s">
        <v>362</v>
      </c>
      <c r="E243" s="4" t="s">
        <v>382</v>
      </c>
      <c r="F243" s="61">
        <v>3.0086316840408901E-2</v>
      </c>
      <c r="G243" s="61">
        <v>3.0428527130219901E-2</v>
      </c>
      <c r="H243" s="61">
        <v>2.7883274278865801E-3</v>
      </c>
      <c r="I243" s="61">
        <v>3.8369012133087502E-3</v>
      </c>
      <c r="J243" s="61">
        <f t="shared" si="13"/>
        <v>6.0514843970628798E-2</v>
      </c>
      <c r="K243" s="45">
        <f t="shared" ref="K243:K261" si="16">(J243-$J$242)/$J$242</f>
        <v>0.17535157474288823</v>
      </c>
    </row>
    <row r="244" spans="1:11" s="4" customFormat="1" x14ac:dyDescent="0.25">
      <c r="A244" s="4" t="s">
        <v>11</v>
      </c>
      <c r="B244" s="4" t="s">
        <v>119</v>
      </c>
      <c r="C244" s="4">
        <v>1</v>
      </c>
      <c r="D244" s="4" t="s">
        <v>362</v>
      </c>
      <c r="E244" s="4" t="s">
        <v>385</v>
      </c>
      <c r="F244" s="61">
        <v>2.9841772312518999E-2</v>
      </c>
      <c r="G244" s="61">
        <v>3.0951932529761E-2</v>
      </c>
      <c r="H244" s="61">
        <v>2.7458741509089001E-3</v>
      </c>
      <c r="I244" s="61">
        <v>4.1056809432203703E-3</v>
      </c>
      <c r="J244" s="61">
        <f t="shared" si="13"/>
        <v>6.079370484228E-2</v>
      </c>
      <c r="K244" s="45">
        <f t="shared" si="16"/>
        <v>0.18076775932048531</v>
      </c>
    </row>
    <row r="245" spans="1:11" s="4" customFormat="1" x14ac:dyDescent="0.25">
      <c r="A245" s="4" t="s">
        <v>11</v>
      </c>
      <c r="B245" s="4" t="s">
        <v>119</v>
      </c>
      <c r="C245" s="4">
        <v>1</v>
      </c>
      <c r="D245" s="4" t="s">
        <v>362</v>
      </c>
      <c r="E245" s="4" t="s">
        <v>114</v>
      </c>
      <c r="F245" s="61">
        <v>2.8475240557664799E-2</v>
      </c>
      <c r="G245" s="61">
        <v>3.2712974607767099E-2</v>
      </c>
      <c r="H245" s="61">
        <v>1.7191853804068302E-2</v>
      </c>
      <c r="I245" s="61">
        <v>1.92270886280685E-2</v>
      </c>
      <c r="J245" s="61">
        <f t="shared" si="13"/>
        <v>6.1188215165431895E-2</v>
      </c>
      <c r="K245" s="45">
        <f t="shared" si="16"/>
        <v>0.18843014922591014</v>
      </c>
    </row>
    <row r="246" spans="1:11" s="4" customFormat="1" x14ac:dyDescent="0.25">
      <c r="A246" s="4" t="s">
        <v>11</v>
      </c>
      <c r="B246" s="4" t="s">
        <v>119</v>
      </c>
      <c r="C246" s="4">
        <v>1</v>
      </c>
      <c r="D246" s="4" t="s">
        <v>362</v>
      </c>
      <c r="E246" s="4" t="s">
        <v>384</v>
      </c>
      <c r="F246" s="61">
        <v>3.27921652206008E-2</v>
      </c>
      <c r="G246" s="61">
        <v>3.4186259929927E-2</v>
      </c>
      <c r="H246" s="61">
        <v>2.9476318860234101E-3</v>
      </c>
      <c r="I246" s="61">
        <v>4.9034881873424897E-3</v>
      </c>
      <c r="J246" s="61">
        <f t="shared" si="13"/>
        <v>6.6978425150527793E-2</v>
      </c>
      <c r="K246" s="45">
        <f t="shared" si="16"/>
        <v>0.30089069572219723</v>
      </c>
    </row>
    <row r="247" spans="1:11" s="4" customFormat="1" x14ac:dyDescent="0.25">
      <c r="A247" s="4" t="s">
        <v>11</v>
      </c>
      <c r="B247" s="4" t="s">
        <v>119</v>
      </c>
      <c r="C247" s="4">
        <v>1</v>
      </c>
      <c r="D247" s="4" t="s">
        <v>362</v>
      </c>
      <c r="E247" s="4" t="s">
        <v>102</v>
      </c>
      <c r="F247" s="61">
        <v>3.85950064578367E-2</v>
      </c>
      <c r="G247" s="61">
        <v>3.8085590901844102E-2</v>
      </c>
      <c r="H247" s="61">
        <v>4.4975921845582002E-2</v>
      </c>
      <c r="I247" s="61">
        <v>5.93833999073415E-3</v>
      </c>
      <c r="J247" s="61">
        <f t="shared" si="13"/>
        <v>7.6680597359680802E-2</v>
      </c>
      <c r="K247" s="45">
        <f t="shared" si="16"/>
        <v>0.48933145895029728</v>
      </c>
    </row>
    <row r="248" spans="1:11" s="4" customFormat="1" x14ac:dyDescent="0.25">
      <c r="A248" s="4" t="s">
        <v>11</v>
      </c>
      <c r="B248" s="4" t="s">
        <v>119</v>
      </c>
      <c r="C248" s="4">
        <v>1</v>
      </c>
      <c r="D248" s="4" t="s">
        <v>362</v>
      </c>
      <c r="E248" s="4" t="s">
        <v>108</v>
      </c>
      <c r="F248" s="61">
        <v>4.1620185721312798E-2</v>
      </c>
      <c r="G248" s="61">
        <v>4.1068254626748499E-2</v>
      </c>
      <c r="H248" s="61">
        <v>1.2667712865073E-2</v>
      </c>
      <c r="I248" s="61">
        <v>1.3603138205834701E-2</v>
      </c>
      <c r="J248" s="61">
        <f t="shared" si="13"/>
        <v>8.2688440348061304E-2</v>
      </c>
      <c r="K248" s="45">
        <f t="shared" si="16"/>
        <v>0.60601898970933377</v>
      </c>
    </row>
    <row r="249" spans="1:11" s="4" customFormat="1" x14ac:dyDescent="0.25">
      <c r="A249" s="4" t="s">
        <v>11</v>
      </c>
      <c r="B249" s="4" t="s">
        <v>119</v>
      </c>
      <c r="C249" s="4">
        <v>1</v>
      </c>
      <c r="D249" s="4" t="s">
        <v>362</v>
      </c>
      <c r="E249" s="4" t="s">
        <v>116</v>
      </c>
      <c r="F249" s="61">
        <v>4.60766215218937E-2</v>
      </c>
      <c r="G249" s="61">
        <v>4.4192938464516399E-2</v>
      </c>
      <c r="H249" s="61">
        <v>7.1623210321664901E-3</v>
      </c>
      <c r="I249" s="61">
        <v>9.45319677926168E-3</v>
      </c>
      <c r="J249" s="61">
        <f t="shared" si="13"/>
        <v>9.0269559986410092E-2</v>
      </c>
      <c r="K249" s="45">
        <f t="shared" si="16"/>
        <v>0.75326353865954232</v>
      </c>
    </row>
    <row r="250" spans="1:11" s="4" customFormat="1" x14ac:dyDescent="0.25">
      <c r="A250" s="4" t="s">
        <v>11</v>
      </c>
      <c r="B250" s="4" t="s">
        <v>119</v>
      </c>
      <c r="C250" s="4">
        <v>1</v>
      </c>
      <c r="D250" s="4" t="s">
        <v>362</v>
      </c>
      <c r="E250" s="4" t="s">
        <v>113</v>
      </c>
      <c r="F250" s="61">
        <v>4.87421166232722E-2</v>
      </c>
      <c r="G250" s="61">
        <v>4.80460314223645E-2</v>
      </c>
      <c r="H250" s="61">
        <v>0.247346381554501</v>
      </c>
      <c r="I250" s="61">
        <v>6.7604076024393306E-2</v>
      </c>
      <c r="J250" s="61">
        <f t="shared" si="13"/>
        <v>9.6788148045636707E-2</v>
      </c>
      <c r="K250" s="45">
        <f t="shared" si="16"/>
        <v>0.87987103258666544</v>
      </c>
    </row>
    <row r="251" spans="1:11" s="4" customFormat="1" x14ac:dyDescent="0.25">
      <c r="A251" s="4" t="s">
        <v>11</v>
      </c>
      <c r="B251" s="4" t="s">
        <v>119</v>
      </c>
      <c r="C251" s="4">
        <v>1</v>
      </c>
      <c r="D251" s="4" t="s">
        <v>362</v>
      </c>
      <c r="E251" s="4" t="s">
        <v>111</v>
      </c>
      <c r="F251" s="61">
        <v>5.40125933493531E-2</v>
      </c>
      <c r="G251" s="61">
        <v>5.9643646570035798E-2</v>
      </c>
      <c r="H251" s="61">
        <v>1.0929441985783399E-2</v>
      </c>
      <c r="I251" s="61">
        <v>2.65543514630079E-2</v>
      </c>
      <c r="J251" s="61">
        <f t="shared" si="13"/>
        <v>0.11365623991938889</v>
      </c>
      <c r="K251" s="45">
        <f t="shared" si="16"/>
        <v>1.2074921094309679</v>
      </c>
    </row>
    <row r="252" spans="1:11" s="4" customFormat="1" x14ac:dyDescent="0.25">
      <c r="A252" s="4" t="s">
        <v>11</v>
      </c>
      <c r="B252" s="4" t="s">
        <v>119</v>
      </c>
      <c r="C252" s="4">
        <v>1</v>
      </c>
      <c r="D252" s="4" t="s">
        <v>362</v>
      </c>
      <c r="E252" s="4" t="s">
        <v>110</v>
      </c>
      <c r="F252" s="61">
        <v>5.7934439202342598E-2</v>
      </c>
      <c r="G252" s="61">
        <v>6.1709486604780199E-2</v>
      </c>
      <c r="H252" s="61">
        <v>2.29092840015475E-2</v>
      </c>
      <c r="I252" s="61">
        <v>4.7029690005025299E-2</v>
      </c>
      <c r="J252" s="61">
        <f t="shared" si="13"/>
        <v>0.1196439258071228</v>
      </c>
      <c r="K252" s="45">
        <f t="shared" si="16"/>
        <v>1.3237881382306054</v>
      </c>
    </row>
    <row r="253" spans="1:11" s="4" customFormat="1" x14ac:dyDescent="0.25">
      <c r="A253" s="4" t="s">
        <v>11</v>
      </c>
      <c r="B253" s="4" t="s">
        <v>119</v>
      </c>
      <c r="C253" s="4">
        <v>1</v>
      </c>
      <c r="D253" s="4" t="s">
        <v>362</v>
      </c>
      <c r="E253" s="4" t="s">
        <v>107</v>
      </c>
      <c r="F253" s="61">
        <v>6.6563048708214306E-2</v>
      </c>
      <c r="G253" s="61">
        <v>6.4867224203917703E-2</v>
      </c>
      <c r="H253" s="61">
        <v>5.7118946620541199E-2</v>
      </c>
      <c r="I253" s="61">
        <v>3.42100662992781E-2</v>
      </c>
      <c r="J253" s="61">
        <f t="shared" si="13"/>
        <v>0.131430272912132</v>
      </c>
      <c r="K253" s="45">
        <f t="shared" si="16"/>
        <v>1.5527088578653203</v>
      </c>
    </row>
    <row r="254" spans="1:11" s="4" customFormat="1" x14ac:dyDescent="0.25">
      <c r="A254" s="4" t="s">
        <v>11</v>
      </c>
      <c r="B254" s="4" t="s">
        <v>119</v>
      </c>
      <c r="C254" s="4">
        <v>1</v>
      </c>
      <c r="D254" s="4" t="s">
        <v>362</v>
      </c>
      <c r="E254" s="4" t="s">
        <v>100</v>
      </c>
      <c r="F254" s="61">
        <v>7.1769831033262899E-2</v>
      </c>
      <c r="G254" s="61">
        <v>7.3507967618350198E-2</v>
      </c>
      <c r="H254" s="61">
        <v>4.4131687399887397E-2</v>
      </c>
      <c r="I254" s="61">
        <v>4.32484946612499E-2</v>
      </c>
      <c r="J254" s="61">
        <f t="shared" si="13"/>
        <v>0.14527779865161311</v>
      </c>
      <c r="K254" s="45">
        <f t="shared" si="16"/>
        <v>1.8216628882531589</v>
      </c>
    </row>
    <row r="255" spans="1:11" s="4" customFormat="1" x14ac:dyDescent="0.25">
      <c r="A255" s="4" t="s">
        <v>11</v>
      </c>
      <c r="B255" s="4" t="s">
        <v>119</v>
      </c>
      <c r="C255" s="4">
        <v>1</v>
      </c>
      <c r="D255" s="4" t="s">
        <v>362</v>
      </c>
      <c r="E255" s="4" t="s">
        <v>104</v>
      </c>
      <c r="F255" s="61">
        <v>7.7596652227204396E-2</v>
      </c>
      <c r="G255" s="61">
        <v>7.9204751070889298E-2</v>
      </c>
      <c r="H255" s="61">
        <v>9.3795073948795701E-2</v>
      </c>
      <c r="I255" s="61">
        <v>8.6702658238937497E-2</v>
      </c>
      <c r="J255" s="61">
        <f t="shared" si="13"/>
        <v>0.15680140329809369</v>
      </c>
      <c r="K255" s="45">
        <f t="shared" si="16"/>
        <v>2.0454804837265805</v>
      </c>
    </row>
    <row r="256" spans="1:11" s="4" customFormat="1" x14ac:dyDescent="0.25">
      <c r="A256" s="4" t="s">
        <v>11</v>
      </c>
      <c r="B256" s="4" t="s">
        <v>119</v>
      </c>
      <c r="C256" s="4">
        <v>1</v>
      </c>
      <c r="D256" s="4" t="s">
        <v>362</v>
      </c>
      <c r="E256" s="4" t="s">
        <v>103</v>
      </c>
      <c r="F256" s="61">
        <v>8.1691941610949406E-2</v>
      </c>
      <c r="G256" s="61">
        <v>8.6370821793727404E-2</v>
      </c>
      <c r="H256" s="61">
        <v>0.26093777950484298</v>
      </c>
      <c r="I256" s="61">
        <v>0.21425876540493599</v>
      </c>
      <c r="J256" s="61">
        <f t="shared" si="13"/>
        <v>0.1680627634046768</v>
      </c>
      <c r="K256" s="45">
        <f t="shared" si="16"/>
        <v>2.2642046258799233</v>
      </c>
    </row>
    <row r="257" spans="1:11" s="4" customFormat="1" x14ac:dyDescent="0.25">
      <c r="A257" s="4" t="s">
        <v>11</v>
      </c>
      <c r="B257" s="4" t="s">
        <v>119</v>
      </c>
      <c r="C257" s="4">
        <v>1</v>
      </c>
      <c r="D257" s="4" t="s">
        <v>362</v>
      </c>
      <c r="E257" s="4" t="s">
        <v>105</v>
      </c>
      <c r="F257" s="61">
        <v>0.10703572343812599</v>
      </c>
      <c r="G257" s="61">
        <v>0.103026145481145</v>
      </c>
      <c r="H257" s="61">
        <v>7.2520876625016994E-2</v>
      </c>
      <c r="I257" s="61">
        <v>6.6388358412721699E-2</v>
      </c>
      <c r="J257" s="61">
        <f t="shared" si="13"/>
        <v>0.21006186891927098</v>
      </c>
      <c r="K257" s="45">
        <f t="shared" si="16"/>
        <v>3.0799336530972772</v>
      </c>
    </row>
    <row r="258" spans="1:11" s="4" customFormat="1" x14ac:dyDescent="0.25">
      <c r="A258" s="4" t="s">
        <v>11</v>
      </c>
      <c r="B258" s="4" t="s">
        <v>119</v>
      </c>
      <c r="C258" s="4">
        <v>1</v>
      </c>
      <c r="D258" s="4" t="s">
        <v>362</v>
      </c>
      <c r="E258" s="4" t="s">
        <v>106</v>
      </c>
      <c r="F258" s="61">
        <v>0.15596866909889701</v>
      </c>
      <c r="G258" s="61">
        <v>0.15357319907203201</v>
      </c>
      <c r="H258" s="61">
        <v>0.38323029106353101</v>
      </c>
      <c r="I258" s="61">
        <v>0.19499501462723501</v>
      </c>
      <c r="J258" s="61">
        <f t="shared" ref="J258:J321" si="17">F258+G258</f>
        <v>0.30954186817092899</v>
      </c>
      <c r="K258" s="45">
        <f t="shared" si="16"/>
        <v>5.012087255486259</v>
      </c>
    </row>
    <row r="259" spans="1:11" s="4" customFormat="1" x14ac:dyDescent="0.25">
      <c r="A259" s="4" t="s">
        <v>11</v>
      </c>
      <c r="B259" s="4" t="s">
        <v>119</v>
      </c>
      <c r="C259" s="4">
        <v>1</v>
      </c>
      <c r="D259" s="4" t="s">
        <v>362</v>
      </c>
      <c r="E259" s="4" t="s">
        <v>109</v>
      </c>
      <c r="F259" s="61">
        <v>0.16130295650472101</v>
      </c>
      <c r="G259" s="61">
        <v>0.16167313142070999</v>
      </c>
      <c r="H259" s="61">
        <v>0.55803484457065899</v>
      </c>
      <c r="I259" s="61">
        <v>0.48184132300814397</v>
      </c>
      <c r="J259" s="61">
        <f t="shared" si="17"/>
        <v>0.32297608792543098</v>
      </c>
      <c r="K259" s="45">
        <f t="shared" si="16"/>
        <v>5.2730138366001365</v>
      </c>
    </row>
    <row r="260" spans="1:11" s="4" customFormat="1" x14ac:dyDescent="0.25">
      <c r="A260" s="4" t="s">
        <v>11</v>
      </c>
      <c r="B260" s="4" t="s">
        <v>119</v>
      </c>
      <c r="C260" s="4">
        <v>1</v>
      </c>
      <c r="D260" s="4" t="s">
        <v>362</v>
      </c>
      <c r="E260" s="4" t="s">
        <v>115</v>
      </c>
      <c r="F260" s="61">
        <v>0.21142874481356899</v>
      </c>
      <c r="G260" s="61">
        <v>0.227611604360104</v>
      </c>
      <c r="H260" s="61">
        <v>3.4748628633390399E-2</v>
      </c>
      <c r="I260" s="61">
        <v>0.25621502334681601</v>
      </c>
      <c r="J260" s="61">
        <f t="shared" si="17"/>
        <v>0.43904034917367296</v>
      </c>
      <c r="K260" s="45">
        <f t="shared" si="16"/>
        <v>7.5272758205804902</v>
      </c>
    </row>
    <row r="261" spans="1:11" s="5" customFormat="1" x14ac:dyDescent="0.25">
      <c r="A261" s="5" t="s">
        <v>11</v>
      </c>
      <c r="B261" s="5" t="s">
        <v>119</v>
      </c>
      <c r="C261" s="5">
        <v>1</v>
      </c>
      <c r="D261" s="5" t="s">
        <v>362</v>
      </c>
      <c r="E261" s="5" t="s">
        <v>112</v>
      </c>
      <c r="F261" s="62">
        <v>10.480560910313001</v>
      </c>
      <c r="G261" s="62">
        <v>4.5871069875789203</v>
      </c>
      <c r="H261" s="62">
        <v>661461.60412883805</v>
      </c>
      <c r="I261" s="62">
        <v>30893.145984518698</v>
      </c>
      <c r="J261" s="62">
        <f t="shared" si="17"/>
        <v>15.067667897891921</v>
      </c>
      <c r="K261" s="69">
        <f t="shared" si="16"/>
        <v>291.65228214230683</v>
      </c>
    </row>
    <row r="262" spans="1:11" s="14" customFormat="1" x14ac:dyDescent="0.25">
      <c r="A262" s="14" t="s">
        <v>11</v>
      </c>
      <c r="B262" s="14" t="s">
        <v>119</v>
      </c>
      <c r="C262" s="14">
        <v>1</v>
      </c>
      <c r="D262" s="14" t="s">
        <v>363</v>
      </c>
      <c r="E262" s="14" t="s">
        <v>116</v>
      </c>
      <c r="F262" s="60">
        <v>4.6827599784275101E-2</v>
      </c>
      <c r="G262" s="60">
        <v>4.5088812501320102E-2</v>
      </c>
      <c r="H262" s="60">
        <v>7.54512370083559E-3</v>
      </c>
      <c r="I262" s="60">
        <v>1.00173044878698E-2</v>
      </c>
      <c r="J262" s="60">
        <f t="shared" si="17"/>
        <v>9.1916412285595203E-2</v>
      </c>
      <c r="K262" s="45">
        <f>(J262-$J$263)/$J$263</f>
        <v>-3.1136497029812093E-2</v>
      </c>
    </row>
    <row r="263" spans="1:11" s="19" customFormat="1" x14ac:dyDescent="0.25">
      <c r="A263" s="19" t="s">
        <v>11</v>
      </c>
      <c r="B263" s="19" t="s">
        <v>119</v>
      </c>
      <c r="C263" s="19">
        <v>1</v>
      </c>
      <c r="D263" s="19" t="s">
        <v>363</v>
      </c>
      <c r="E263" s="19" t="s">
        <v>387</v>
      </c>
      <c r="F263" s="66">
        <v>4.6686863380646697E-2</v>
      </c>
      <c r="G263" s="66">
        <v>4.81834790399445E-2</v>
      </c>
      <c r="H263" s="66">
        <v>6.9404205231365897E-3</v>
      </c>
      <c r="I263" s="66">
        <v>7.9061689844831199E-3</v>
      </c>
      <c r="J263" s="66">
        <f t="shared" si="17"/>
        <v>9.4870342420591197E-2</v>
      </c>
      <c r="K263" s="45">
        <f>(J263-$J$263)/$J$263</f>
        <v>0</v>
      </c>
    </row>
    <row r="264" spans="1:11" s="4" customFormat="1" x14ac:dyDescent="0.25">
      <c r="A264" s="4" t="s">
        <v>11</v>
      </c>
      <c r="B264" s="4" t="s">
        <v>119</v>
      </c>
      <c r="C264" s="4">
        <v>1</v>
      </c>
      <c r="D264" s="4" t="s">
        <v>363</v>
      </c>
      <c r="E264" s="4" t="s">
        <v>102</v>
      </c>
      <c r="F264" s="61">
        <v>4.93418918223592E-2</v>
      </c>
      <c r="G264" s="61">
        <v>4.66026749507975E-2</v>
      </c>
      <c r="H264" s="61">
        <v>0.108477347788423</v>
      </c>
      <c r="I264" s="61">
        <v>9.3145532416767703E-3</v>
      </c>
      <c r="J264" s="61">
        <f t="shared" si="17"/>
        <v>9.59445667731567E-2</v>
      </c>
      <c r="K264" s="45">
        <f t="shared" ref="K264:K281" si="18">(J264-$J$263)/$J$263</f>
        <v>1.1323078689893582E-2</v>
      </c>
    </row>
    <row r="265" spans="1:11" s="4" customFormat="1" x14ac:dyDescent="0.25">
      <c r="A265" s="4" t="s">
        <v>11</v>
      </c>
      <c r="B265" s="4" t="s">
        <v>119</v>
      </c>
      <c r="C265" s="4">
        <v>1</v>
      </c>
      <c r="D265" s="4" t="s">
        <v>363</v>
      </c>
      <c r="E265" s="4" t="s">
        <v>389</v>
      </c>
      <c r="F265" s="61">
        <v>4.9410913401476103E-2</v>
      </c>
      <c r="G265" s="61">
        <v>5.1046263469228102E-2</v>
      </c>
      <c r="H265" s="61">
        <v>1.1077132323328499E-2</v>
      </c>
      <c r="I265" s="61">
        <v>9.9099039878135595E-3</v>
      </c>
      <c r="J265" s="61">
        <f t="shared" si="17"/>
        <v>0.10045717687070421</v>
      </c>
      <c r="K265" s="45">
        <f t="shared" si="18"/>
        <v>5.8889156585361042E-2</v>
      </c>
    </row>
    <row r="266" spans="1:11" s="4" customFormat="1" x14ac:dyDescent="0.25">
      <c r="A266" s="4" t="s">
        <v>11</v>
      </c>
      <c r="B266" s="4" t="s">
        <v>119</v>
      </c>
      <c r="C266" s="4">
        <v>1</v>
      </c>
      <c r="D266" s="4" t="s">
        <v>363</v>
      </c>
      <c r="E266" s="4" t="s">
        <v>386</v>
      </c>
      <c r="F266" s="61">
        <v>5.16785102111691E-2</v>
      </c>
      <c r="G266" s="61">
        <v>5.2221935854212802E-2</v>
      </c>
      <c r="H266" s="61">
        <v>9.01047774755241E-3</v>
      </c>
      <c r="I266" s="61">
        <v>9.7958262090468394E-3</v>
      </c>
      <c r="J266" s="61">
        <f t="shared" si="17"/>
        <v>0.1039004460653819</v>
      </c>
      <c r="K266" s="45">
        <f t="shared" si="18"/>
        <v>9.518363077849247E-2</v>
      </c>
    </row>
    <row r="267" spans="1:11" s="4" customFormat="1" x14ac:dyDescent="0.25">
      <c r="A267" s="4" t="s">
        <v>11</v>
      </c>
      <c r="B267" s="4" t="s">
        <v>119</v>
      </c>
      <c r="C267" s="4">
        <v>1</v>
      </c>
      <c r="D267" s="4" t="s">
        <v>363</v>
      </c>
      <c r="E267" s="4" t="s">
        <v>388</v>
      </c>
      <c r="F267" s="61">
        <v>5.1359005417380997E-2</v>
      </c>
      <c r="G267" s="61">
        <v>5.3617683460309103E-2</v>
      </c>
      <c r="H267" s="61">
        <v>9.1883407734091593E-3</v>
      </c>
      <c r="I267" s="61">
        <v>1.11742069161872E-2</v>
      </c>
      <c r="J267" s="61">
        <f t="shared" si="17"/>
        <v>0.1049766888776901</v>
      </c>
      <c r="K267" s="45">
        <f t="shared" si="18"/>
        <v>0.1065279854508606</v>
      </c>
    </row>
    <row r="268" spans="1:11" s="4" customFormat="1" x14ac:dyDescent="0.25">
      <c r="A268" s="4" t="s">
        <v>11</v>
      </c>
      <c r="B268" s="4" t="s">
        <v>119</v>
      </c>
      <c r="C268" s="4">
        <v>1</v>
      </c>
      <c r="D268" s="4" t="s">
        <v>363</v>
      </c>
      <c r="E268" s="4" t="s">
        <v>114</v>
      </c>
      <c r="F268" s="61">
        <v>5.2758389406849099E-2</v>
      </c>
      <c r="G268" s="61">
        <v>7.6914456587803395E-2</v>
      </c>
      <c r="H268" s="61">
        <v>0.60889867383264995</v>
      </c>
      <c r="I268" s="61">
        <v>2.2418203398532701</v>
      </c>
      <c r="J268" s="61">
        <f t="shared" si="17"/>
        <v>0.12967284599465251</v>
      </c>
      <c r="K268" s="45">
        <f t="shared" si="18"/>
        <v>0.36684281605910574</v>
      </c>
    </row>
    <row r="269" spans="1:11" s="4" customFormat="1" x14ac:dyDescent="0.25">
      <c r="A269" s="4" t="s">
        <v>11</v>
      </c>
      <c r="B269" s="4" t="s">
        <v>119</v>
      </c>
      <c r="C269" s="4">
        <v>1</v>
      </c>
      <c r="D269" s="4" t="s">
        <v>363</v>
      </c>
      <c r="E269" s="4" t="s">
        <v>108</v>
      </c>
      <c r="F269" s="61">
        <v>7.8317167153578601E-2</v>
      </c>
      <c r="G269" s="61">
        <v>6.9388680244682602E-2</v>
      </c>
      <c r="H269" s="61">
        <v>0.26477600882206098</v>
      </c>
      <c r="I269" s="61">
        <v>6.5225412403966301E-2</v>
      </c>
      <c r="J269" s="61">
        <f t="shared" si="17"/>
        <v>0.1477058473982612</v>
      </c>
      <c r="K269" s="45">
        <f t="shared" si="18"/>
        <v>0.55692330848172722</v>
      </c>
    </row>
    <row r="270" spans="1:11" s="4" customFormat="1" x14ac:dyDescent="0.25">
      <c r="A270" s="4" t="s">
        <v>11</v>
      </c>
      <c r="B270" s="4" t="s">
        <v>119</v>
      </c>
      <c r="C270" s="4">
        <v>1</v>
      </c>
      <c r="D270" s="4" t="s">
        <v>363</v>
      </c>
      <c r="E270" s="4" t="s">
        <v>111</v>
      </c>
      <c r="F270" s="61">
        <v>7.3473539079231195E-2</v>
      </c>
      <c r="G270" s="61">
        <v>7.5117128309984793E-2</v>
      </c>
      <c r="H270" s="61">
        <v>8.25939113497028E-2</v>
      </c>
      <c r="I270" s="61">
        <v>6.8486059350909595E-2</v>
      </c>
      <c r="J270" s="61">
        <f t="shared" si="17"/>
        <v>0.148590667389216</v>
      </c>
      <c r="K270" s="45">
        <f t="shared" si="18"/>
        <v>0.56624993225454034</v>
      </c>
    </row>
    <row r="271" spans="1:11" s="4" customFormat="1" x14ac:dyDescent="0.25">
      <c r="A271" s="4" t="s">
        <v>11</v>
      </c>
      <c r="B271" s="4" t="s">
        <v>119</v>
      </c>
      <c r="C271" s="4">
        <v>1</v>
      </c>
      <c r="D271" s="4" t="s">
        <v>363</v>
      </c>
      <c r="E271" s="4" t="s">
        <v>104</v>
      </c>
      <c r="F271" s="61">
        <v>7.9415831099203804E-2</v>
      </c>
      <c r="G271" s="61">
        <v>8.15905939950968E-2</v>
      </c>
      <c r="H271" s="61">
        <v>9.5685529235791794E-2</v>
      </c>
      <c r="I271" s="61">
        <v>8.8556004893048601E-2</v>
      </c>
      <c r="J271" s="61">
        <f t="shared" si="17"/>
        <v>0.1610064250943006</v>
      </c>
      <c r="K271" s="45">
        <f t="shared" si="18"/>
        <v>0.69712073326884982</v>
      </c>
    </row>
    <row r="272" spans="1:11" s="4" customFormat="1" x14ac:dyDescent="0.25">
      <c r="A272" s="4" t="s">
        <v>11</v>
      </c>
      <c r="B272" s="4" t="s">
        <v>119</v>
      </c>
      <c r="C272" s="4">
        <v>1</v>
      </c>
      <c r="D272" s="4" t="s">
        <v>363</v>
      </c>
      <c r="E272" s="4" t="s">
        <v>103</v>
      </c>
      <c r="F272" s="61">
        <v>8.8981801318487597E-2</v>
      </c>
      <c r="G272" s="61">
        <v>9.4540800294659305E-2</v>
      </c>
      <c r="H272" s="61">
        <v>0.271948582983564</v>
      </c>
      <c r="I272" s="61">
        <v>0.22108833187055901</v>
      </c>
      <c r="J272" s="61">
        <f t="shared" si="17"/>
        <v>0.1835226016131469</v>
      </c>
      <c r="K272" s="45">
        <f t="shared" si="18"/>
        <v>0.93445703821254589</v>
      </c>
    </row>
    <row r="273" spans="1:11" s="4" customFormat="1" x14ac:dyDescent="0.25">
      <c r="A273" s="4" t="s">
        <v>11</v>
      </c>
      <c r="B273" s="4" t="s">
        <v>119</v>
      </c>
      <c r="C273" s="4">
        <v>1</v>
      </c>
      <c r="D273" s="4" t="s">
        <v>363</v>
      </c>
      <c r="E273" s="4" t="s">
        <v>110</v>
      </c>
      <c r="F273" s="61">
        <v>0.10317741232799001</v>
      </c>
      <c r="G273" s="61">
        <v>0.10492026828001701</v>
      </c>
      <c r="H273" s="61">
        <v>0.59015219380724204</v>
      </c>
      <c r="I273" s="61">
        <v>0.33419596791286299</v>
      </c>
      <c r="J273" s="61">
        <f t="shared" si="17"/>
        <v>0.20809768060800701</v>
      </c>
      <c r="K273" s="45">
        <f t="shared" si="18"/>
        <v>1.1934956204273204</v>
      </c>
    </row>
    <row r="274" spans="1:11" s="4" customFormat="1" x14ac:dyDescent="0.25">
      <c r="A274" s="4" t="s">
        <v>11</v>
      </c>
      <c r="B274" s="4" t="s">
        <v>119</v>
      </c>
      <c r="C274" s="4">
        <v>1</v>
      </c>
      <c r="D274" s="4" t="s">
        <v>363</v>
      </c>
      <c r="E274" s="4" t="s">
        <v>105</v>
      </c>
      <c r="F274" s="61">
        <v>0.10833453435213999</v>
      </c>
      <c r="G274" s="61">
        <v>0.104347258675277</v>
      </c>
      <c r="H274" s="61">
        <v>7.3746723416138499E-2</v>
      </c>
      <c r="I274" s="61">
        <v>6.7509890596338495E-2</v>
      </c>
      <c r="J274" s="61">
        <f t="shared" si="17"/>
        <v>0.21268179302741699</v>
      </c>
      <c r="K274" s="45">
        <f t="shared" si="18"/>
        <v>1.2418153829837482</v>
      </c>
    </row>
    <row r="275" spans="1:11" s="4" customFormat="1" x14ac:dyDescent="0.25">
      <c r="A275" s="4" t="s">
        <v>11</v>
      </c>
      <c r="B275" s="4" t="s">
        <v>119</v>
      </c>
      <c r="C275" s="4">
        <v>1</v>
      </c>
      <c r="D275" s="4" t="s">
        <v>363</v>
      </c>
      <c r="E275" s="4" t="s">
        <v>100</v>
      </c>
      <c r="F275" s="61">
        <v>0.122286402920027</v>
      </c>
      <c r="G275" s="61">
        <v>0.12523396512512799</v>
      </c>
      <c r="H275" s="61">
        <v>0.14193607130875399</v>
      </c>
      <c r="I275" s="61">
        <v>0.123858735994645</v>
      </c>
      <c r="J275" s="61">
        <f t="shared" si="17"/>
        <v>0.24752036804515498</v>
      </c>
      <c r="K275" s="45">
        <f t="shared" si="18"/>
        <v>1.6090384173782823</v>
      </c>
    </row>
    <row r="276" spans="1:11" s="4" customFormat="1" x14ac:dyDescent="0.25">
      <c r="A276" s="4" t="s">
        <v>11</v>
      </c>
      <c r="B276" s="4" t="s">
        <v>119</v>
      </c>
      <c r="C276" s="4">
        <v>1</v>
      </c>
      <c r="D276" s="4" t="s">
        <v>363</v>
      </c>
      <c r="E276" s="4" t="s">
        <v>113</v>
      </c>
      <c r="F276" s="61">
        <v>0.15569682603691901</v>
      </c>
      <c r="G276" s="61">
        <v>0.103324065323357</v>
      </c>
      <c r="H276" s="61">
        <v>46.363060046110697</v>
      </c>
      <c r="I276" s="61">
        <v>0.64495813987693595</v>
      </c>
      <c r="J276" s="61">
        <f t="shared" si="17"/>
        <v>0.25902089136027601</v>
      </c>
      <c r="K276" s="45">
        <f t="shared" si="18"/>
        <v>1.7302620055059128</v>
      </c>
    </row>
    <row r="277" spans="1:11" s="4" customFormat="1" x14ac:dyDescent="0.25">
      <c r="A277" s="4" t="s">
        <v>11</v>
      </c>
      <c r="B277" s="4" t="s">
        <v>119</v>
      </c>
      <c r="C277" s="4">
        <v>1</v>
      </c>
      <c r="D277" s="4" t="s">
        <v>363</v>
      </c>
      <c r="E277" s="4" t="s">
        <v>107</v>
      </c>
      <c r="F277" s="61">
        <v>0.14314692664102799</v>
      </c>
      <c r="G277" s="61">
        <v>0.123361249973864</v>
      </c>
      <c r="H277" s="61">
        <v>2.8538809983556099</v>
      </c>
      <c r="I277" s="61">
        <v>0.21786870667635899</v>
      </c>
      <c r="J277" s="61">
        <f t="shared" si="17"/>
        <v>0.26650817661489201</v>
      </c>
      <c r="K277" s="45">
        <f t="shared" si="18"/>
        <v>1.8091832475250724</v>
      </c>
    </row>
    <row r="278" spans="1:11" s="4" customFormat="1" x14ac:dyDescent="0.25">
      <c r="A278" s="4" t="s">
        <v>11</v>
      </c>
      <c r="B278" s="4" t="s">
        <v>119</v>
      </c>
      <c r="C278" s="4">
        <v>1</v>
      </c>
      <c r="D278" s="4" t="s">
        <v>363</v>
      </c>
      <c r="E278" s="4" t="s">
        <v>115</v>
      </c>
      <c r="F278" s="61">
        <v>0.211289661743079</v>
      </c>
      <c r="G278" s="61">
        <v>0.22766120017645999</v>
      </c>
      <c r="H278" s="61">
        <v>3.4595554430500303E-2</v>
      </c>
      <c r="I278" s="61">
        <v>0.25600855171217102</v>
      </c>
      <c r="J278" s="61">
        <f t="shared" si="17"/>
        <v>0.43895086191953903</v>
      </c>
      <c r="K278" s="45">
        <f t="shared" si="18"/>
        <v>3.6268501906900106</v>
      </c>
    </row>
    <row r="279" spans="1:11" s="4" customFormat="1" x14ac:dyDescent="0.25">
      <c r="A279" s="4" t="s">
        <v>11</v>
      </c>
      <c r="B279" s="4" t="s">
        <v>119</v>
      </c>
      <c r="C279" s="4">
        <v>1</v>
      </c>
      <c r="D279" s="4" t="s">
        <v>363</v>
      </c>
      <c r="E279" s="4" t="s">
        <v>106</v>
      </c>
      <c r="F279" s="61">
        <v>0.33562157374935297</v>
      </c>
      <c r="G279" s="61">
        <v>0.29753884574924899</v>
      </c>
      <c r="H279" s="61">
        <v>15.7674702669557</v>
      </c>
      <c r="I279" s="61">
        <v>0.96179699552675801</v>
      </c>
      <c r="J279" s="61">
        <f t="shared" si="17"/>
        <v>0.63316041949860202</v>
      </c>
      <c r="K279" s="45">
        <f t="shared" si="18"/>
        <v>5.6739552461146934</v>
      </c>
    </row>
    <row r="280" spans="1:11" s="4" customFormat="1" x14ac:dyDescent="0.25">
      <c r="A280" s="4" t="s">
        <v>11</v>
      </c>
      <c r="B280" s="4" t="s">
        <v>119</v>
      </c>
      <c r="C280" s="4">
        <v>1</v>
      </c>
      <c r="D280" s="4" t="s">
        <v>363</v>
      </c>
      <c r="E280" s="4" t="s">
        <v>109</v>
      </c>
      <c r="F280" s="61">
        <v>0.52965163119237801</v>
      </c>
      <c r="G280" s="61">
        <v>0.37964013031543398</v>
      </c>
      <c r="H280" s="61">
        <v>286.86360799981497</v>
      </c>
      <c r="I280" s="61">
        <v>21.552103754348501</v>
      </c>
      <c r="J280" s="61">
        <f t="shared" si="17"/>
        <v>0.90929176150781199</v>
      </c>
      <c r="K280" s="45">
        <f t="shared" si="18"/>
        <v>8.5845734115370291</v>
      </c>
    </row>
    <row r="281" spans="1:11" s="5" customFormat="1" x14ac:dyDescent="0.25">
      <c r="A281" s="5" t="s">
        <v>11</v>
      </c>
      <c r="B281" s="5" t="s">
        <v>119</v>
      </c>
      <c r="C281" s="5">
        <v>1</v>
      </c>
      <c r="D281" s="5" t="s">
        <v>363</v>
      </c>
      <c r="E281" s="5" t="s">
        <v>112</v>
      </c>
      <c r="F281" s="62">
        <v>12.8813628667028</v>
      </c>
      <c r="G281" s="62">
        <v>27.4762270113178</v>
      </c>
      <c r="H281" s="62">
        <v>404069.77615360799</v>
      </c>
      <c r="I281" s="62">
        <v>3834953.1206749501</v>
      </c>
      <c r="J281" s="62">
        <f t="shared" si="17"/>
        <v>40.357589878020597</v>
      </c>
      <c r="K281" s="69">
        <f t="shared" si="18"/>
        <v>424.39732489951632</v>
      </c>
    </row>
    <row r="282" spans="1:11" s="14" customFormat="1" x14ac:dyDescent="0.25">
      <c r="A282" s="14" t="s">
        <v>11</v>
      </c>
      <c r="B282" s="14" t="s">
        <v>119</v>
      </c>
      <c r="C282" s="14">
        <v>1</v>
      </c>
      <c r="D282" s="14" t="s">
        <v>364</v>
      </c>
      <c r="E282" s="14" t="s">
        <v>116</v>
      </c>
      <c r="F282" s="60">
        <v>5.0459009679404802E-2</v>
      </c>
      <c r="G282" s="60">
        <v>4.87912512660836E-2</v>
      </c>
      <c r="H282" s="60">
        <v>8.7247852305347706E-3</v>
      </c>
      <c r="I282" s="60">
        <v>1.2061558469944901E-2</v>
      </c>
      <c r="J282" s="60">
        <f t="shared" si="17"/>
        <v>9.9250260945488403E-2</v>
      </c>
      <c r="K282" s="4">
        <f>(J282-$J$286)/$J$286</f>
        <v>-0.61456568076478413</v>
      </c>
    </row>
    <row r="283" spans="1:11" s="4" customFormat="1" x14ac:dyDescent="0.25">
      <c r="A283" s="4" t="s">
        <v>11</v>
      </c>
      <c r="B283" s="4" t="s">
        <v>119</v>
      </c>
      <c r="C283" s="4">
        <v>1</v>
      </c>
      <c r="D283" s="4" t="s">
        <v>364</v>
      </c>
      <c r="E283" s="4" t="s">
        <v>102</v>
      </c>
      <c r="F283" s="61">
        <v>9.5063347169471096E-2</v>
      </c>
      <c r="G283" s="61">
        <v>0.104666841860779</v>
      </c>
      <c r="H283" s="61">
        <v>0.13638644857381599</v>
      </c>
      <c r="I283" s="61">
        <v>0.45134778220098098</v>
      </c>
      <c r="J283" s="61">
        <f t="shared" si="17"/>
        <v>0.19973018903025008</v>
      </c>
      <c r="K283" s="4">
        <f>(J283-$J$286)/$J$286</f>
        <v>-0.22435599960913941</v>
      </c>
    </row>
    <row r="284" spans="1:11" s="4" customFormat="1" x14ac:dyDescent="0.25">
      <c r="A284" s="4" t="s">
        <v>11</v>
      </c>
      <c r="B284" s="4" t="s">
        <v>119</v>
      </c>
      <c r="C284" s="4">
        <v>1</v>
      </c>
      <c r="D284" s="4" t="s">
        <v>364</v>
      </c>
      <c r="E284" s="4" t="s">
        <v>104</v>
      </c>
      <c r="F284" s="61">
        <v>9.9185348865311995E-2</v>
      </c>
      <c r="G284" s="61">
        <v>0.10152587246547699</v>
      </c>
      <c r="H284" s="61">
        <v>0.116780218376103</v>
      </c>
      <c r="I284" s="61">
        <v>0.109868889382669</v>
      </c>
      <c r="J284" s="61">
        <f t="shared" si="17"/>
        <v>0.200711221330789</v>
      </c>
      <c r="K284" s="4">
        <f t="shared" ref="K284:K301" si="19">(J284-$J$286)/$J$286</f>
        <v>-0.2205462008911929</v>
      </c>
    </row>
    <row r="285" spans="1:11" s="4" customFormat="1" x14ac:dyDescent="0.25">
      <c r="A285" s="4" t="s">
        <v>11</v>
      </c>
      <c r="B285" s="4" t="s">
        <v>119</v>
      </c>
      <c r="C285" s="4">
        <v>1</v>
      </c>
      <c r="D285" s="4" t="s">
        <v>364</v>
      </c>
      <c r="E285" s="4" t="s">
        <v>105</v>
      </c>
      <c r="F285" s="61">
        <v>0.119949714651963</v>
      </c>
      <c r="G285" s="61">
        <v>0.11916404512338399</v>
      </c>
      <c r="H285" s="61">
        <v>8.2834658672872402E-2</v>
      </c>
      <c r="I285" s="61">
        <v>8.2863064253234697E-2</v>
      </c>
      <c r="J285" s="61">
        <f t="shared" si="17"/>
        <v>0.23911375977534699</v>
      </c>
      <c r="K285" s="4">
        <f t="shared" si="19"/>
        <v>-7.1411517301675859E-2</v>
      </c>
    </row>
    <row r="286" spans="1:11" s="19" customFormat="1" x14ac:dyDescent="0.25">
      <c r="A286" s="19" t="s">
        <v>11</v>
      </c>
      <c r="B286" s="19" t="s">
        <v>119</v>
      </c>
      <c r="C286" s="19">
        <v>1</v>
      </c>
      <c r="D286" s="19" t="s">
        <v>364</v>
      </c>
      <c r="E286" s="19" t="s">
        <v>391</v>
      </c>
      <c r="F286" s="66">
        <v>0.127723425147169</v>
      </c>
      <c r="G286" s="66">
        <v>0.12977897148015299</v>
      </c>
      <c r="H286" s="66">
        <v>5.9828984720223903E-2</v>
      </c>
      <c r="I286" s="66">
        <v>4.4923083385289601E-2</v>
      </c>
      <c r="J286" s="66">
        <f t="shared" si="17"/>
        <v>0.25750239662732199</v>
      </c>
      <c r="K286" s="4">
        <f t="shared" si="19"/>
        <v>0</v>
      </c>
    </row>
    <row r="287" spans="1:11" s="4" customFormat="1" x14ac:dyDescent="0.25">
      <c r="A287" s="4" t="s">
        <v>11</v>
      </c>
      <c r="B287" s="4" t="s">
        <v>119</v>
      </c>
      <c r="C287" s="4">
        <v>1</v>
      </c>
      <c r="D287" s="4" t="s">
        <v>364</v>
      </c>
      <c r="E287" s="4" t="s">
        <v>393</v>
      </c>
      <c r="F287" s="61">
        <v>0.13078824817096699</v>
      </c>
      <c r="G287" s="61">
        <v>0.129944956708999</v>
      </c>
      <c r="H287" s="61">
        <v>0.18400222386404899</v>
      </c>
      <c r="I287" s="61">
        <v>4.7123905213022697E-2</v>
      </c>
      <c r="J287" s="61">
        <f t="shared" si="17"/>
        <v>0.26073320487996599</v>
      </c>
      <c r="K287" s="4">
        <f t="shared" si="19"/>
        <v>1.2546711389719118E-2</v>
      </c>
    </row>
    <row r="288" spans="1:11" s="4" customFormat="1" x14ac:dyDescent="0.25">
      <c r="A288" s="4" t="s">
        <v>11</v>
      </c>
      <c r="B288" s="4" t="s">
        <v>119</v>
      </c>
      <c r="C288" s="4">
        <v>1</v>
      </c>
      <c r="D288" s="4" t="s">
        <v>364</v>
      </c>
      <c r="E288" s="4" t="s">
        <v>392</v>
      </c>
      <c r="F288" s="61">
        <v>0.129470175798922</v>
      </c>
      <c r="G288" s="61">
        <v>0.13438966687640799</v>
      </c>
      <c r="H288" s="61">
        <v>7.0321615252941394E-2</v>
      </c>
      <c r="I288" s="61">
        <v>5.2524994185314297E-2</v>
      </c>
      <c r="J288" s="61">
        <f t="shared" si="17"/>
        <v>0.26385984267533003</v>
      </c>
      <c r="K288" s="4">
        <f t="shared" si="19"/>
        <v>2.4688881079460528E-2</v>
      </c>
    </row>
    <row r="289" spans="1:11" s="4" customFormat="1" x14ac:dyDescent="0.25">
      <c r="A289" s="4" t="s">
        <v>11</v>
      </c>
      <c r="B289" s="4" t="s">
        <v>119</v>
      </c>
      <c r="C289" s="4">
        <v>1</v>
      </c>
      <c r="D289" s="4" t="s">
        <v>364</v>
      </c>
      <c r="E289" s="4" t="s">
        <v>390</v>
      </c>
      <c r="F289" s="61">
        <v>0.134425894839453</v>
      </c>
      <c r="G289" s="61">
        <v>0.13604335370574799</v>
      </c>
      <c r="H289" s="61">
        <v>7.0097194758564699E-2</v>
      </c>
      <c r="I289" s="61">
        <v>5.0708195098475801E-2</v>
      </c>
      <c r="J289" s="61">
        <f t="shared" si="17"/>
        <v>0.27046924854520099</v>
      </c>
      <c r="K289" s="4">
        <f t="shared" si="19"/>
        <v>5.0356237797062754E-2</v>
      </c>
    </row>
    <row r="290" spans="1:11" s="4" customFormat="1" x14ac:dyDescent="0.25">
      <c r="A290" s="4" t="s">
        <v>11</v>
      </c>
      <c r="B290" s="4" t="s">
        <v>119</v>
      </c>
      <c r="C290" s="4">
        <v>1</v>
      </c>
      <c r="D290" s="4" t="s">
        <v>364</v>
      </c>
      <c r="E290" s="4" t="s">
        <v>103</v>
      </c>
      <c r="F290" s="61">
        <v>0.145407174443903</v>
      </c>
      <c r="G290" s="61">
        <v>0.14660118185367099</v>
      </c>
      <c r="H290" s="61">
        <v>0.40383372684965302</v>
      </c>
      <c r="I290" s="61">
        <v>0.30438096637186501</v>
      </c>
      <c r="J290" s="61">
        <f t="shared" si="17"/>
        <v>0.29200835629757399</v>
      </c>
      <c r="K290" s="4">
        <f t="shared" si="19"/>
        <v>0.13400247967474949</v>
      </c>
    </row>
    <row r="291" spans="1:11" s="4" customFormat="1" x14ac:dyDescent="0.25">
      <c r="A291" s="4" t="s">
        <v>11</v>
      </c>
      <c r="B291" s="4" t="s">
        <v>119</v>
      </c>
      <c r="C291" s="4">
        <v>1</v>
      </c>
      <c r="D291" s="4" t="s">
        <v>364</v>
      </c>
      <c r="E291" s="4" t="s">
        <v>108</v>
      </c>
      <c r="F291" s="61">
        <v>0.21993942490419599</v>
      </c>
      <c r="G291" s="61">
        <v>0.209354181092272</v>
      </c>
      <c r="H291" s="61">
        <v>1.6128610536475101</v>
      </c>
      <c r="I291" s="61">
        <v>0.71185302435936304</v>
      </c>
      <c r="J291" s="61">
        <f t="shared" si="17"/>
        <v>0.42929360599646799</v>
      </c>
      <c r="K291" s="4">
        <f t="shared" si="19"/>
        <v>0.6671441183430068</v>
      </c>
    </row>
    <row r="292" spans="1:11" s="4" customFormat="1" x14ac:dyDescent="0.25">
      <c r="A292" s="4" t="s">
        <v>11</v>
      </c>
      <c r="B292" s="4" t="s">
        <v>119</v>
      </c>
      <c r="C292" s="4">
        <v>1</v>
      </c>
      <c r="D292" s="4" t="s">
        <v>364</v>
      </c>
      <c r="E292" s="4" t="s">
        <v>115</v>
      </c>
      <c r="F292" s="61">
        <v>0.211836776059004</v>
      </c>
      <c r="G292" s="61">
        <v>0.228237017420924</v>
      </c>
      <c r="H292" s="61">
        <v>3.4815355292549199E-2</v>
      </c>
      <c r="I292" s="61">
        <v>0.25555736634868198</v>
      </c>
      <c r="J292" s="61">
        <f t="shared" si="17"/>
        <v>0.44007379347992803</v>
      </c>
      <c r="K292" s="4">
        <f t="shared" si="19"/>
        <v>0.70900853445973133</v>
      </c>
    </row>
    <row r="293" spans="1:11" s="4" customFormat="1" x14ac:dyDescent="0.25">
      <c r="A293" s="4" t="s">
        <v>11</v>
      </c>
      <c r="B293" s="4" t="s">
        <v>119</v>
      </c>
      <c r="C293" s="4">
        <v>1</v>
      </c>
      <c r="D293" s="4" t="s">
        <v>364</v>
      </c>
      <c r="E293" s="4" t="s">
        <v>111</v>
      </c>
      <c r="F293" s="61">
        <v>0.20273118572786</v>
      </c>
      <c r="G293" s="61">
        <v>0.24440611373378501</v>
      </c>
      <c r="H293" s="61">
        <v>3.6888868150841199</v>
      </c>
      <c r="I293" s="61">
        <v>11.6716773363269</v>
      </c>
      <c r="J293" s="61">
        <f t="shared" si="17"/>
        <v>0.44713729946164504</v>
      </c>
      <c r="K293" s="4">
        <f t="shared" si="19"/>
        <v>0.73643937034410523</v>
      </c>
    </row>
    <row r="294" spans="1:11" s="4" customFormat="1" x14ac:dyDescent="0.25">
      <c r="A294" s="4" t="s">
        <v>11</v>
      </c>
      <c r="B294" s="4" t="s">
        <v>119</v>
      </c>
      <c r="C294" s="4">
        <v>1</v>
      </c>
      <c r="D294" s="4" t="s">
        <v>364</v>
      </c>
      <c r="E294" s="4" t="s">
        <v>100</v>
      </c>
      <c r="F294" s="61">
        <v>0.29844565582867699</v>
      </c>
      <c r="G294" s="61">
        <v>0.29989098744840598</v>
      </c>
      <c r="H294" s="61">
        <v>0.62220708165898697</v>
      </c>
      <c r="I294" s="61">
        <v>0.39923813955753901</v>
      </c>
      <c r="J294" s="61">
        <f t="shared" si="17"/>
        <v>0.59833664327708291</v>
      </c>
      <c r="K294" s="4">
        <f t="shared" si="19"/>
        <v>1.3236158230520993</v>
      </c>
    </row>
    <row r="295" spans="1:11" s="4" customFormat="1" x14ac:dyDescent="0.25">
      <c r="A295" s="4" t="s">
        <v>11</v>
      </c>
      <c r="B295" s="4" t="s">
        <v>119</v>
      </c>
      <c r="C295" s="4">
        <v>1</v>
      </c>
      <c r="D295" s="4" t="s">
        <v>364</v>
      </c>
      <c r="E295" s="4" t="s">
        <v>107</v>
      </c>
      <c r="F295" s="61">
        <v>0.39042225217323601</v>
      </c>
      <c r="G295" s="61">
        <v>0.38777324718062001</v>
      </c>
      <c r="H295" s="61">
        <v>3.10291438252258</v>
      </c>
      <c r="I295" s="61">
        <v>2.4459841063530798</v>
      </c>
      <c r="J295" s="61">
        <f t="shared" si="17"/>
        <v>0.77819549935385601</v>
      </c>
      <c r="K295" s="4">
        <f t="shared" si="19"/>
        <v>2.0220903166199364</v>
      </c>
    </row>
    <row r="296" spans="1:11" s="4" customFormat="1" x14ac:dyDescent="0.25">
      <c r="A296" s="4" t="s">
        <v>11</v>
      </c>
      <c r="B296" s="4" t="s">
        <v>119</v>
      </c>
      <c r="C296" s="4">
        <v>1</v>
      </c>
      <c r="D296" s="4" t="s">
        <v>364</v>
      </c>
      <c r="E296" s="4" t="s">
        <v>110</v>
      </c>
      <c r="F296" s="61">
        <v>0.40910840987336999</v>
      </c>
      <c r="G296" s="61">
        <v>0.416775796252919</v>
      </c>
      <c r="H296" s="61">
        <v>24.3215664029326</v>
      </c>
      <c r="I296" s="61">
        <v>25.706952907456699</v>
      </c>
      <c r="J296" s="61">
        <f t="shared" si="17"/>
        <v>0.82588420612628899</v>
      </c>
      <c r="K296" s="4">
        <f t="shared" si="19"/>
        <v>2.2072874541885312</v>
      </c>
    </row>
    <row r="297" spans="1:11" s="4" customFormat="1" x14ac:dyDescent="0.25">
      <c r="A297" s="4" t="s">
        <v>11</v>
      </c>
      <c r="B297" s="4" t="s">
        <v>119</v>
      </c>
      <c r="C297" s="4">
        <v>1</v>
      </c>
      <c r="D297" s="4" t="s">
        <v>364</v>
      </c>
      <c r="E297" s="4" t="s">
        <v>114</v>
      </c>
      <c r="F297" s="61">
        <v>0.52987872149734405</v>
      </c>
      <c r="G297" s="61">
        <v>0.32804736292008901</v>
      </c>
      <c r="H297" s="61">
        <v>262.279179226488</v>
      </c>
      <c r="I297" s="61">
        <v>98.1426647263158</v>
      </c>
      <c r="J297" s="61">
        <f t="shared" si="17"/>
        <v>0.85792608441743301</v>
      </c>
      <c r="K297" s="4">
        <f t="shared" si="19"/>
        <v>2.3317207748520183</v>
      </c>
    </row>
    <row r="298" spans="1:11" s="4" customFormat="1" x14ac:dyDescent="0.25">
      <c r="A298" s="4" t="s">
        <v>11</v>
      </c>
      <c r="B298" s="4" t="s">
        <v>119</v>
      </c>
      <c r="C298" s="4">
        <v>1</v>
      </c>
      <c r="D298" s="4" t="s">
        <v>364</v>
      </c>
      <c r="E298" s="4" t="s">
        <v>106</v>
      </c>
      <c r="F298" s="61">
        <v>1.10359814892883</v>
      </c>
      <c r="G298" s="61">
        <v>1.02153213898816</v>
      </c>
      <c r="H298" s="61">
        <v>67.910256182400701</v>
      </c>
      <c r="I298" s="61">
        <v>52.112675174962902</v>
      </c>
      <c r="J298" s="61">
        <f t="shared" si="17"/>
        <v>2.1251302879169902</v>
      </c>
      <c r="K298" s="4">
        <f t="shared" si="19"/>
        <v>7.2528563452271406</v>
      </c>
    </row>
    <row r="299" spans="1:11" s="4" customFormat="1" x14ac:dyDescent="0.25">
      <c r="A299" s="4" t="s">
        <v>11</v>
      </c>
      <c r="B299" s="4" t="s">
        <v>119</v>
      </c>
      <c r="C299" s="4">
        <v>1</v>
      </c>
      <c r="D299" s="4" t="s">
        <v>364</v>
      </c>
      <c r="E299" s="4" t="s">
        <v>109</v>
      </c>
      <c r="F299" s="61">
        <v>1.4570752068333901</v>
      </c>
      <c r="G299" s="61">
        <v>1.4938343677599299</v>
      </c>
      <c r="H299" s="61">
        <v>252.85412593897999</v>
      </c>
      <c r="I299" s="61">
        <v>410.95927705368302</v>
      </c>
      <c r="J299" s="61">
        <f t="shared" si="17"/>
        <v>2.9509095745933198</v>
      </c>
      <c r="K299" s="4">
        <f t="shared" si="19"/>
        <v>10.459736349033333</v>
      </c>
    </row>
    <row r="300" spans="1:11" s="4" customFormat="1" x14ac:dyDescent="0.25">
      <c r="A300" s="4" t="s">
        <v>11</v>
      </c>
      <c r="B300" s="4" t="s">
        <v>119</v>
      </c>
      <c r="C300" s="4">
        <v>1</v>
      </c>
      <c r="D300" s="4" t="s">
        <v>364</v>
      </c>
      <c r="E300" s="4" t="s">
        <v>113</v>
      </c>
      <c r="F300" s="61">
        <v>6.5745987162965296</v>
      </c>
      <c r="G300" s="61">
        <v>0.64330248964755898</v>
      </c>
      <c r="H300" s="61">
        <v>186735.74131168201</v>
      </c>
      <c r="I300" s="61">
        <v>162.61649338492501</v>
      </c>
      <c r="J300" s="61">
        <f t="shared" si="17"/>
        <v>7.2179012059440888</v>
      </c>
      <c r="K300" s="4">
        <f t="shared" si="19"/>
        <v>27.030423407633023</v>
      </c>
    </row>
    <row r="301" spans="1:11" s="5" customFormat="1" x14ac:dyDescent="0.25">
      <c r="A301" s="5" t="s">
        <v>11</v>
      </c>
      <c r="B301" s="5" t="s">
        <v>119</v>
      </c>
      <c r="C301" s="5">
        <v>1</v>
      </c>
      <c r="D301" s="5" t="s">
        <v>364</v>
      </c>
      <c r="E301" s="5" t="s">
        <v>112</v>
      </c>
      <c r="F301" s="62">
        <v>19.754492809836101</v>
      </c>
      <c r="G301" s="62">
        <v>68.582524066337299</v>
      </c>
      <c r="H301" s="62">
        <v>122232.789794412</v>
      </c>
      <c r="I301" s="62">
        <v>7497154.6838252302</v>
      </c>
      <c r="J301" s="62">
        <f t="shared" si="17"/>
        <v>88.337016876173408</v>
      </c>
      <c r="K301" s="5">
        <f t="shared" si="19"/>
        <v>342.05318332249072</v>
      </c>
    </row>
    <row r="302" spans="1:11" s="14" customFormat="1" x14ac:dyDescent="0.25">
      <c r="A302" s="14" t="s">
        <v>11</v>
      </c>
      <c r="B302" s="14" t="s">
        <v>119</v>
      </c>
      <c r="C302" s="14">
        <v>1</v>
      </c>
      <c r="D302" s="14" t="s">
        <v>365</v>
      </c>
      <c r="E302" s="14" t="s">
        <v>116</v>
      </c>
      <c r="F302" s="60">
        <v>5.7544351342033999E-2</v>
      </c>
      <c r="G302" s="60">
        <v>5.5951604019954901E-2</v>
      </c>
      <c r="H302" s="60">
        <v>1.19484532345739E-2</v>
      </c>
      <c r="I302" s="60">
        <v>1.5687203686230999E-2</v>
      </c>
      <c r="J302" s="60">
        <f t="shared" si="17"/>
        <v>0.11349595536198889</v>
      </c>
      <c r="K302" s="4">
        <f>(J302-$J$308)/$J$308</f>
        <v>-0.72336698811700129</v>
      </c>
    </row>
    <row r="303" spans="1:11" s="4" customFormat="1" x14ac:dyDescent="0.25">
      <c r="A303" s="4" t="s">
        <v>11</v>
      </c>
      <c r="B303" s="4" t="s">
        <v>119</v>
      </c>
      <c r="C303" s="4">
        <v>1</v>
      </c>
      <c r="D303" s="4" t="s">
        <v>365</v>
      </c>
      <c r="E303" s="4" t="s">
        <v>104</v>
      </c>
      <c r="F303" s="61">
        <v>0.120148006142806</v>
      </c>
      <c r="G303" s="61">
        <v>0.13096763782030499</v>
      </c>
      <c r="H303" s="61">
        <v>0.13662005753252501</v>
      </c>
      <c r="I303" s="61">
        <v>0.14668382600777499</v>
      </c>
      <c r="J303" s="61">
        <f t="shared" si="17"/>
        <v>0.25111564396311098</v>
      </c>
      <c r="K303" s="4">
        <f>(J303-$J$308)/$J$308</f>
        <v>-0.38793522025614458</v>
      </c>
    </row>
    <row r="304" spans="1:11" s="4" customFormat="1" x14ac:dyDescent="0.25">
      <c r="A304" s="4" t="s">
        <v>11</v>
      </c>
      <c r="B304" s="4" t="s">
        <v>119</v>
      </c>
      <c r="C304" s="4">
        <v>1</v>
      </c>
      <c r="D304" s="4" t="s">
        <v>365</v>
      </c>
      <c r="E304" s="4" t="s">
        <v>105</v>
      </c>
      <c r="F304" s="61">
        <v>0.13288557767680201</v>
      </c>
      <c r="G304" s="61">
        <v>0.137896697437592</v>
      </c>
      <c r="H304" s="61">
        <v>9.0418987577301504E-2</v>
      </c>
      <c r="I304" s="61">
        <v>9.55606815056501E-2</v>
      </c>
      <c r="J304" s="61">
        <f t="shared" si="17"/>
        <v>0.27078227511439401</v>
      </c>
      <c r="K304" s="4">
        <f t="shared" ref="K304:K321" si="20">(J304-$J$308)/$J$308</f>
        <v>-0.34000012519818007</v>
      </c>
    </row>
    <row r="305" spans="1:11" s="4" customFormat="1" x14ac:dyDescent="0.25">
      <c r="A305" s="4" t="s">
        <v>11</v>
      </c>
      <c r="B305" s="4" t="s">
        <v>119</v>
      </c>
      <c r="C305" s="4">
        <v>1</v>
      </c>
      <c r="D305" s="4" t="s">
        <v>365</v>
      </c>
      <c r="E305" s="4" t="s">
        <v>102</v>
      </c>
      <c r="F305" s="61">
        <v>0.155334789271829</v>
      </c>
      <c r="G305" s="61">
        <v>0.19112897362671</v>
      </c>
      <c r="H305" s="61">
        <v>0.45027164913124701</v>
      </c>
      <c r="I305" s="61">
        <v>3.4165442764258298</v>
      </c>
      <c r="J305" s="61">
        <f t="shared" si="17"/>
        <v>0.34646376289853897</v>
      </c>
      <c r="K305" s="4">
        <f t="shared" si="20"/>
        <v>-0.15553542033059048</v>
      </c>
    </row>
    <row r="306" spans="1:11" s="4" customFormat="1" x14ac:dyDescent="0.25">
      <c r="A306" s="4" t="s">
        <v>11</v>
      </c>
      <c r="B306" s="4" t="s">
        <v>119</v>
      </c>
      <c r="C306" s="4">
        <v>1</v>
      </c>
      <c r="D306" s="4" t="s">
        <v>365</v>
      </c>
      <c r="E306" s="4" t="s">
        <v>397</v>
      </c>
      <c r="F306" s="61">
        <v>0.194126349557568</v>
      </c>
      <c r="G306" s="61">
        <v>0.19763172435936699</v>
      </c>
      <c r="H306" s="61">
        <v>0.16321475974288699</v>
      </c>
      <c r="I306" s="61">
        <v>0.10092828739083599</v>
      </c>
      <c r="J306" s="61">
        <f t="shared" si="17"/>
        <v>0.39175807391693496</v>
      </c>
      <c r="K306" s="4">
        <f t="shared" si="20"/>
        <v>-4.5135876679710855E-2</v>
      </c>
    </row>
    <row r="307" spans="1:11" s="4" customFormat="1" x14ac:dyDescent="0.25">
      <c r="A307" s="4" t="s">
        <v>11</v>
      </c>
      <c r="B307" s="4" t="s">
        <v>119</v>
      </c>
      <c r="C307" s="4">
        <v>1</v>
      </c>
      <c r="D307" s="4" t="s">
        <v>365</v>
      </c>
      <c r="E307" s="4" t="s">
        <v>396</v>
      </c>
      <c r="F307" s="61">
        <v>0.199565822830683</v>
      </c>
      <c r="G307" s="61">
        <v>0.20392513000217499</v>
      </c>
      <c r="H307" s="61">
        <v>0.168366089651002</v>
      </c>
      <c r="I307" s="61">
        <v>0.10609497923757299</v>
      </c>
      <c r="J307" s="61">
        <f t="shared" si="17"/>
        <v>0.40349095283285796</v>
      </c>
      <c r="K307" s="4">
        <f t="shared" si="20"/>
        <v>-1.6538367436158212E-2</v>
      </c>
    </row>
    <row r="308" spans="1:11" s="19" customFormat="1" x14ac:dyDescent="0.25">
      <c r="A308" s="19" t="s">
        <v>11</v>
      </c>
      <c r="B308" s="19" t="s">
        <v>119</v>
      </c>
      <c r="C308" s="19">
        <v>1</v>
      </c>
      <c r="D308" s="19" t="s">
        <v>365</v>
      </c>
      <c r="E308" s="19" t="s">
        <v>395</v>
      </c>
      <c r="F308" s="66">
        <v>0.20494517999370801</v>
      </c>
      <c r="G308" s="66">
        <v>0.20533107224907099</v>
      </c>
      <c r="H308" s="66">
        <v>0.16373633110745001</v>
      </c>
      <c r="I308" s="66">
        <v>0.105477465415627</v>
      </c>
      <c r="J308" s="66">
        <f t="shared" si="17"/>
        <v>0.41027625224277897</v>
      </c>
      <c r="K308" s="4">
        <f t="shared" si="20"/>
        <v>0</v>
      </c>
    </row>
    <row r="309" spans="1:11" s="4" customFormat="1" x14ac:dyDescent="0.25">
      <c r="A309" s="4" t="s">
        <v>11</v>
      </c>
      <c r="B309" s="4" t="s">
        <v>119</v>
      </c>
      <c r="C309" s="4">
        <v>1</v>
      </c>
      <c r="D309" s="4" t="s">
        <v>365</v>
      </c>
      <c r="E309" s="4" t="s">
        <v>103</v>
      </c>
      <c r="F309" s="61">
        <v>0.20230507710800799</v>
      </c>
      <c r="G309" s="61">
        <v>0.21491991210230499</v>
      </c>
      <c r="H309" s="61">
        <v>0.495255765304776</v>
      </c>
      <c r="I309" s="61">
        <v>0.43514126570664202</v>
      </c>
      <c r="J309" s="61">
        <f t="shared" si="17"/>
        <v>0.41722498921031298</v>
      </c>
      <c r="K309" s="4">
        <f t="shared" si="20"/>
        <v>1.6936727216232166E-2</v>
      </c>
    </row>
    <row r="310" spans="1:11" s="4" customFormat="1" x14ac:dyDescent="0.25">
      <c r="A310" s="4" t="s">
        <v>11</v>
      </c>
      <c r="B310" s="4" t="s">
        <v>119</v>
      </c>
      <c r="C310" s="4">
        <v>1</v>
      </c>
      <c r="D310" s="4" t="s">
        <v>365</v>
      </c>
      <c r="E310" s="4" t="s">
        <v>394</v>
      </c>
      <c r="F310" s="61">
        <v>0.21269648046290199</v>
      </c>
      <c r="G310" s="61">
        <v>0.21240250592832099</v>
      </c>
      <c r="H310" s="61">
        <v>0.182193082939336</v>
      </c>
      <c r="I310" s="61">
        <v>0.11270584111884401</v>
      </c>
      <c r="J310" s="61">
        <f t="shared" si="17"/>
        <v>0.42509898639122301</v>
      </c>
      <c r="K310" s="4">
        <f t="shared" si="20"/>
        <v>3.6128667129563127E-2</v>
      </c>
    </row>
    <row r="311" spans="1:11" s="4" customFormat="1" x14ac:dyDescent="0.25">
      <c r="A311" s="4" t="s">
        <v>11</v>
      </c>
      <c r="B311" s="4" t="s">
        <v>119</v>
      </c>
      <c r="C311" s="4">
        <v>1</v>
      </c>
      <c r="D311" s="4" t="s">
        <v>365</v>
      </c>
      <c r="E311" s="4" t="s">
        <v>115</v>
      </c>
      <c r="F311" s="61">
        <v>0.213696241641252</v>
      </c>
      <c r="G311" s="61">
        <v>0.22924244219171799</v>
      </c>
      <c r="H311" s="61">
        <v>3.5709313945273997E-2</v>
      </c>
      <c r="I311" s="61">
        <v>0.25591067293590097</v>
      </c>
      <c r="J311" s="61">
        <f t="shared" si="17"/>
        <v>0.44293868383296997</v>
      </c>
      <c r="K311" s="4">
        <f t="shared" si="20"/>
        <v>7.9610826636056828E-2</v>
      </c>
    </row>
    <row r="312" spans="1:11" s="4" customFormat="1" x14ac:dyDescent="0.25">
      <c r="A312" s="4" t="s">
        <v>11</v>
      </c>
      <c r="B312" s="4" t="s">
        <v>119</v>
      </c>
      <c r="C312" s="4">
        <v>1</v>
      </c>
      <c r="D312" s="4" t="s">
        <v>365</v>
      </c>
      <c r="E312" s="4" t="s">
        <v>111</v>
      </c>
      <c r="F312" s="61">
        <v>0.39274940013029702</v>
      </c>
      <c r="G312" s="61">
        <v>0.35666630549948503</v>
      </c>
      <c r="H312" s="61">
        <v>13.6975070428244</v>
      </c>
      <c r="I312" s="61">
        <v>5.4179505447662999</v>
      </c>
      <c r="J312" s="61">
        <f t="shared" si="17"/>
        <v>0.7494157056297821</v>
      </c>
      <c r="K312" s="4">
        <f t="shared" si="20"/>
        <v>0.82661243865101652</v>
      </c>
    </row>
    <row r="313" spans="1:11" s="4" customFormat="1" x14ac:dyDescent="0.25">
      <c r="A313" s="4" t="s">
        <v>11</v>
      </c>
      <c r="B313" s="4" t="s">
        <v>119</v>
      </c>
      <c r="C313" s="4">
        <v>1</v>
      </c>
      <c r="D313" s="4" t="s">
        <v>365</v>
      </c>
      <c r="E313" s="4" t="s">
        <v>108</v>
      </c>
      <c r="F313" s="61">
        <v>0.38162502486977501</v>
      </c>
      <c r="G313" s="61">
        <v>0.37396135139154402</v>
      </c>
      <c r="H313" s="61">
        <v>3.4651654249798498</v>
      </c>
      <c r="I313" s="61">
        <v>3.3544876453033599</v>
      </c>
      <c r="J313" s="61">
        <f t="shared" si="17"/>
        <v>0.75558637626131908</v>
      </c>
      <c r="K313" s="4">
        <f t="shared" si="20"/>
        <v>0.84165272089451704</v>
      </c>
    </row>
    <row r="314" spans="1:11" s="4" customFormat="1" x14ac:dyDescent="0.25">
      <c r="A314" s="4" t="s">
        <v>11</v>
      </c>
      <c r="B314" s="4" t="s">
        <v>119</v>
      </c>
      <c r="C314" s="4">
        <v>1</v>
      </c>
      <c r="D314" s="4" t="s">
        <v>365</v>
      </c>
      <c r="E314" s="4" t="s">
        <v>100</v>
      </c>
      <c r="F314" s="61">
        <v>0.43526833424255701</v>
      </c>
      <c r="G314" s="61">
        <v>0.44017248129569603</v>
      </c>
      <c r="H314" s="61">
        <v>1.19330478972082</v>
      </c>
      <c r="I314" s="61">
        <v>0.70612546931013398</v>
      </c>
      <c r="J314" s="61">
        <f t="shared" si="17"/>
        <v>0.87544081553825304</v>
      </c>
      <c r="K314" s="4">
        <f t="shared" si="20"/>
        <v>1.1337837877592174</v>
      </c>
    </row>
    <row r="315" spans="1:11" s="4" customFormat="1" x14ac:dyDescent="0.25">
      <c r="A315" s="4" t="s">
        <v>11</v>
      </c>
      <c r="B315" s="4" t="s">
        <v>119</v>
      </c>
      <c r="C315" s="4">
        <v>1</v>
      </c>
      <c r="D315" s="4" t="s">
        <v>365</v>
      </c>
      <c r="E315" s="4" t="s">
        <v>107</v>
      </c>
      <c r="F315" s="61">
        <v>0.66028567516952297</v>
      </c>
      <c r="G315" s="61">
        <v>0.65594136689817895</v>
      </c>
      <c r="H315" s="61">
        <v>7.8159505081627696</v>
      </c>
      <c r="I315" s="61">
        <v>7.4724533448165804</v>
      </c>
      <c r="J315" s="61">
        <f t="shared" si="17"/>
        <v>1.3162270420677018</v>
      </c>
      <c r="K315" s="4">
        <f t="shared" si="20"/>
        <v>2.2081482534573578</v>
      </c>
    </row>
    <row r="316" spans="1:11" s="4" customFormat="1" x14ac:dyDescent="0.25">
      <c r="A316" s="4" t="s">
        <v>11</v>
      </c>
      <c r="B316" s="4" t="s">
        <v>119</v>
      </c>
      <c r="C316" s="4">
        <v>1</v>
      </c>
      <c r="D316" s="4" t="s">
        <v>365</v>
      </c>
      <c r="E316" s="4" t="s">
        <v>110</v>
      </c>
      <c r="F316" s="61">
        <v>0.80808603269950496</v>
      </c>
      <c r="G316" s="61">
        <v>0.68791697878913105</v>
      </c>
      <c r="H316" s="61">
        <v>70.471598802494896</v>
      </c>
      <c r="I316" s="61">
        <v>22.872104073208298</v>
      </c>
      <c r="J316" s="61">
        <f t="shared" si="17"/>
        <v>1.496003011488636</v>
      </c>
      <c r="K316" s="4">
        <f t="shared" si="20"/>
        <v>2.6463309862823441</v>
      </c>
    </row>
    <row r="317" spans="1:11" s="4" customFormat="1" x14ac:dyDescent="0.25">
      <c r="A317" s="4" t="s">
        <v>11</v>
      </c>
      <c r="B317" s="4" t="s">
        <v>119</v>
      </c>
      <c r="C317" s="4">
        <v>1</v>
      </c>
      <c r="D317" s="4" t="s">
        <v>365</v>
      </c>
      <c r="E317" s="4" t="s">
        <v>114</v>
      </c>
      <c r="F317" s="61">
        <v>1.02196426303956</v>
      </c>
      <c r="G317" s="61">
        <v>0.90365250794202301</v>
      </c>
      <c r="H317" s="61">
        <v>692.25829108124003</v>
      </c>
      <c r="I317" s="61">
        <v>1069.8720262705399</v>
      </c>
      <c r="J317" s="61">
        <f t="shared" si="17"/>
        <v>1.925616770981583</v>
      </c>
      <c r="K317" s="4">
        <f t="shared" si="20"/>
        <v>3.6934638806296514</v>
      </c>
    </row>
    <row r="318" spans="1:11" s="4" customFormat="1" x14ac:dyDescent="0.25">
      <c r="A318" s="4" t="s">
        <v>11</v>
      </c>
      <c r="B318" s="4" t="s">
        <v>119</v>
      </c>
      <c r="C318" s="4">
        <v>1</v>
      </c>
      <c r="D318" s="4" t="s">
        <v>365</v>
      </c>
      <c r="E318" s="4" t="s">
        <v>106</v>
      </c>
      <c r="F318" s="61">
        <v>1.9691561120451999</v>
      </c>
      <c r="G318" s="61">
        <v>1.78986733661106</v>
      </c>
      <c r="H318" s="61">
        <v>982.96423809968405</v>
      </c>
      <c r="I318" s="61">
        <v>246.838008456615</v>
      </c>
      <c r="J318" s="61">
        <f t="shared" si="17"/>
        <v>3.7590234486562597</v>
      </c>
      <c r="K318" s="4">
        <f t="shared" si="20"/>
        <v>8.1621765288815098</v>
      </c>
    </row>
    <row r="319" spans="1:11" s="4" customFormat="1" x14ac:dyDescent="0.25">
      <c r="A319" s="4" t="s">
        <v>11</v>
      </c>
      <c r="B319" s="4" t="s">
        <v>119</v>
      </c>
      <c r="C319" s="4">
        <v>1</v>
      </c>
      <c r="D319" s="4" t="s">
        <v>365</v>
      </c>
      <c r="E319" s="4" t="s">
        <v>109</v>
      </c>
      <c r="F319" s="61">
        <v>2.92697779120815</v>
      </c>
      <c r="G319" s="61">
        <v>2.7384415591457199</v>
      </c>
      <c r="H319" s="61">
        <v>1325.2606955327001</v>
      </c>
      <c r="I319" s="61">
        <v>603.12732418673795</v>
      </c>
      <c r="J319" s="61">
        <f t="shared" si="17"/>
        <v>5.6654193503538703</v>
      </c>
      <c r="K319" s="4">
        <f t="shared" si="20"/>
        <v>12.808791806456753</v>
      </c>
    </row>
    <row r="320" spans="1:11" s="4" customFormat="1" x14ac:dyDescent="0.25">
      <c r="A320" s="4" t="s">
        <v>11</v>
      </c>
      <c r="B320" s="4" t="s">
        <v>119</v>
      </c>
      <c r="C320" s="4">
        <v>1</v>
      </c>
      <c r="D320" s="4" t="s">
        <v>365</v>
      </c>
      <c r="E320" s="4" t="s">
        <v>113</v>
      </c>
      <c r="F320" s="61">
        <v>4.1095728020517797</v>
      </c>
      <c r="G320" s="61">
        <v>2.1133863066160998</v>
      </c>
      <c r="H320" s="61">
        <v>33646.7706390202</v>
      </c>
      <c r="I320" s="61">
        <v>4727.45723044635</v>
      </c>
      <c r="J320" s="61">
        <f t="shared" si="17"/>
        <v>6.2229591086678795</v>
      </c>
      <c r="K320" s="4">
        <f t="shared" si="20"/>
        <v>14.167729242553072</v>
      </c>
    </row>
    <row r="321" spans="1:11" s="5" customFormat="1" x14ac:dyDescent="0.25">
      <c r="A321" s="5" t="s">
        <v>11</v>
      </c>
      <c r="B321" s="5" t="s">
        <v>119</v>
      </c>
      <c r="C321" s="5">
        <v>1</v>
      </c>
      <c r="D321" s="5" t="s">
        <v>365</v>
      </c>
      <c r="E321" s="5" t="s">
        <v>112</v>
      </c>
      <c r="F321" s="62">
        <v>387.98199319997002</v>
      </c>
      <c r="G321" s="62">
        <v>58.443231701181702</v>
      </c>
      <c r="H321" s="62">
        <v>1259176618.8518</v>
      </c>
      <c r="I321" s="62">
        <v>3588929.7128107399</v>
      </c>
      <c r="J321" s="62">
        <f t="shared" si="17"/>
        <v>446.42522490115175</v>
      </c>
      <c r="K321" s="5">
        <f t="shared" si="20"/>
        <v>1087.1088594837358</v>
      </c>
    </row>
    <row r="322" spans="1:11" s="10" customFormat="1" x14ac:dyDescent="0.25">
      <c r="A322" s="10" t="s">
        <v>11</v>
      </c>
      <c r="B322" s="10" t="s">
        <v>119</v>
      </c>
      <c r="C322" s="10">
        <v>1</v>
      </c>
      <c r="D322" s="10" t="s">
        <v>356</v>
      </c>
      <c r="E322" s="10" t="s">
        <v>329</v>
      </c>
      <c r="F322" s="65">
        <v>1.4845530786038201E-2</v>
      </c>
      <c r="G322" s="65">
        <v>1.4882882494187399E-2</v>
      </c>
      <c r="H322" s="65">
        <v>5.1428254797979004E-4</v>
      </c>
      <c r="I322" s="65">
        <v>9.8909548316677195E-4</v>
      </c>
      <c r="J322" s="65">
        <f t="shared" ref="J322:J385" si="21">F322+G322</f>
        <v>2.9728413280225602E-2</v>
      </c>
      <c r="K322" s="45">
        <f>(J322-$J$322)/$J$322</f>
        <v>0</v>
      </c>
    </row>
    <row r="323" spans="1:11" s="4" customFormat="1" x14ac:dyDescent="0.25">
      <c r="A323" s="4" t="s">
        <v>11</v>
      </c>
      <c r="B323" s="4" t="s">
        <v>119</v>
      </c>
      <c r="C323" s="4">
        <v>1</v>
      </c>
      <c r="D323" s="4" t="s">
        <v>356</v>
      </c>
      <c r="E323" s="4" t="s">
        <v>113</v>
      </c>
      <c r="F323" s="61">
        <v>1.8313033256617001E-2</v>
      </c>
      <c r="G323" s="61">
        <v>2.0134796995315299E-2</v>
      </c>
      <c r="H323" s="61">
        <v>1.8631927882735899E-3</v>
      </c>
      <c r="I323" s="61">
        <v>9.3793864763471301E-3</v>
      </c>
      <c r="J323" s="61">
        <f t="shared" si="21"/>
        <v>3.8447830251932297E-2</v>
      </c>
      <c r="K323" s="45">
        <f t="shared" ref="K323:K341" si="22">(J323-$J$322)/$J$322</f>
        <v>0.29330246755909356</v>
      </c>
    </row>
    <row r="324" spans="1:11" s="4" customFormat="1" x14ac:dyDescent="0.25">
      <c r="A324" s="4" t="s">
        <v>11</v>
      </c>
      <c r="B324" s="4" t="s">
        <v>119</v>
      </c>
      <c r="C324" s="4">
        <v>1</v>
      </c>
      <c r="D324" s="4" t="s">
        <v>356</v>
      </c>
      <c r="E324" s="4" t="s">
        <v>333</v>
      </c>
      <c r="F324" s="61">
        <v>1.96287881084246E-2</v>
      </c>
      <c r="G324" s="61">
        <v>1.95110167886322E-2</v>
      </c>
      <c r="H324" s="61">
        <v>1.24547089766451E-3</v>
      </c>
      <c r="I324" s="61">
        <v>1.9127973281641399E-3</v>
      </c>
      <c r="J324" s="61">
        <f t="shared" si="21"/>
        <v>3.9139804897056804E-2</v>
      </c>
      <c r="K324" s="45">
        <f t="shared" si="22"/>
        <v>0.31657900904826836</v>
      </c>
    </row>
    <row r="325" spans="1:11" s="4" customFormat="1" x14ac:dyDescent="0.25">
      <c r="A325" s="4" t="s">
        <v>11</v>
      </c>
      <c r="B325" s="4" t="s">
        <v>119</v>
      </c>
      <c r="C325" s="4">
        <v>1</v>
      </c>
      <c r="D325" s="4" t="s">
        <v>356</v>
      </c>
      <c r="E325" s="4" t="s">
        <v>321</v>
      </c>
      <c r="F325" s="61">
        <v>2.0349349739500599E-2</v>
      </c>
      <c r="G325" s="61">
        <v>2.0415256615862201E-2</v>
      </c>
      <c r="H325" s="61">
        <v>1.27189799885967E-3</v>
      </c>
      <c r="I325" s="61">
        <v>2.1433174510553299E-3</v>
      </c>
      <c r="J325" s="61">
        <f t="shared" si="21"/>
        <v>4.0764606355362804E-2</v>
      </c>
      <c r="K325" s="45">
        <f t="shared" si="22"/>
        <v>0.37123384188412528</v>
      </c>
    </row>
    <row r="326" spans="1:11" s="4" customFormat="1" x14ac:dyDescent="0.25">
      <c r="A326" s="4" t="s">
        <v>11</v>
      </c>
      <c r="B326" s="4" t="s">
        <v>119</v>
      </c>
      <c r="C326" s="4">
        <v>1</v>
      </c>
      <c r="D326" s="4" t="s">
        <v>356</v>
      </c>
      <c r="E326" s="4" t="s">
        <v>114</v>
      </c>
      <c r="F326" s="61">
        <v>2.0746971318083798E-2</v>
      </c>
      <c r="G326" s="61">
        <v>2.3726419662112998E-2</v>
      </c>
      <c r="H326" s="61">
        <v>1.55158514013159E-3</v>
      </c>
      <c r="I326" s="61">
        <v>4.9691038053792502E-3</v>
      </c>
      <c r="J326" s="61">
        <f t="shared" si="21"/>
        <v>4.44733909801968E-2</v>
      </c>
      <c r="K326" s="45">
        <f t="shared" si="22"/>
        <v>0.49598939442150081</v>
      </c>
    </row>
    <row r="327" spans="1:11" s="4" customFormat="1" x14ac:dyDescent="0.25">
      <c r="A327" s="4" t="s">
        <v>11</v>
      </c>
      <c r="B327" s="4" t="s">
        <v>119</v>
      </c>
      <c r="C327" s="4">
        <v>1</v>
      </c>
      <c r="D327" s="4" t="s">
        <v>356</v>
      </c>
      <c r="E327" s="4" t="s">
        <v>325</v>
      </c>
      <c r="F327" s="61">
        <v>2.35039813034729E-2</v>
      </c>
      <c r="G327" s="61">
        <v>2.3780475024816498E-2</v>
      </c>
      <c r="H327" s="61">
        <v>1.31821492757421E-3</v>
      </c>
      <c r="I327" s="61">
        <v>2.70304487523153E-3</v>
      </c>
      <c r="J327" s="61">
        <f t="shared" si="21"/>
        <v>4.7284456328289398E-2</v>
      </c>
      <c r="K327" s="45">
        <f t="shared" si="22"/>
        <v>0.59054759776706678</v>
      </c>
    </row>
    <row r="328" spans="1:11" s="4" customFormat="1" x14ac:dyDescent="0.25">
      <c r="A328" s="4" t="s">
        <v>11</v>
      </c>
      <c r="B328" s="4" t="s">
        <v>119</v>
      </c>
      <c r="C328" s="4">
        <v>1</v>
      </c>
      <c r="D328" s="4" t="s">
        <v>356</v>
      </c>
      <c r="E328" s="4" t="s">
        <v>108</v>
      </c>
      <c r="F328" s="61">
        <v>2.49602746673829E-2</v>
      </c>
      <c r="G328" s="61">
        <v>2.4541174012214902E-2</v>
      </c>
      <c r="H328" s="61">
        <v>1.4519437533549299E-3</v>
      </c>
      <c r="I328" s="61">
        <v>2.4129678954877801E-3</v>
      </c>
      <c r="J328" s="61">
        <f t="shared" si="21"/>
        <v>4.9501448679597798E-2</v>
      </c>
      <c r="K328" s="45">
        <f t="shared" si="22"/>
        <v>0.66512246089247529</v>
      </c>
    </row>
    <row r="329" spans="1:11" s="4" customFormat="1" x14ac:dyDescent="0.25">
      <c r="A329" s="4" t="s">
        <v>11</v>
      </c>
      <c r="B329" s="4" t="s">
        <v>119</v>
      </c>
      <c r="C329" s="4">
        <v>1</v>
      </c>
      <c r="D329" s="4" t="s">
        <v>356</v>
      </c>
      <c r="E329" s="4" t="s">
        <v>107</v>
      </c>
      <c r="F329" s="61">
        <v>2.8596638773391199E-2</v>
      </c>
      <c r="G329" s="61">
        <v>2.7810736366913599E-2</v>
      </c>
      <c r="H329" s="61">
        <v>2.28678953201714E-3</v>
      </c>
      <c r="I329" s="61">
        <v>3.4993935554849002E-3</v>
      </c>
      <c r="J329" s="61">
        <f t="shared" si="21"/>
        <v>5.6407375140304798E-2</v>
      </c>
      <c r="K329" s="45">
        <f t="shared" si="22"/>
        <v>0.89742300097211025</v>
      </c>
    </row>
    <row r="330" spans="1:11" s="4" customFormat="1" x14ac:dyDescent="0.25">
      <c r="A330" s="4" t="s">
        <v>11</v>
      </c>
      <c r="B330" s="4" t="s">
        <v>119</v>
      </c>
      <c r="C330" s="4">
        <v>1</v>
      </c>
      <c r="D330" s="4" t="s">
        <v>356</v>
      </c>
      <c r="E330" s="4" t="s">
        <v>102</v>
      </c>
      <c r="F330" s="61">
        <v>3.1141013688488799E-2</v>
      </c>
      <c r="G330" s="61">
        <v>3.1469617425966698E-2</v>
      </c>
      <c r="H330" s="61">
        <v>2.13434868099735E-3</v>
      </c>
      <c r="I330" s="61">
        <v>3.9092555016763198E-3</v>
      </c>
      <c r="J330" s="61">
        <f t="shared" si="21"/>
        <v>6.2610631114455501E-2</v>
      </c>
      <c r="K330" s="45">
        <f t="shared" si="22"/>
        <v>1.106087214419281</v>
      </c>
    </row>
    <row r="331" spans="1:11" s="4" customFormat="1" x14ac:dyDescent="0.25">
      <c r="A331" s="4" t="s">
        <v>11</v>
      </c>
      <c r="B331" s="4" t="s">
        <v>119</v>
      </c>
      <c r="C331" s="4">
        <v>1</v>
      </c>
      <c r="D331" s="4" t="s">
        <v>356</v>
      </c>
      <c r="E331" s="4" t="s">
        <v>100</v>
      </c>
      <c r="F331" s="61">
        <v>3.6013964277883101E-2</v>
      </c>
      <c r="G331" s="61">
        <v>3.6163932682908698E-2</v>
      </c>
      <c r="H331" s="61">
        <v>3.9346888150568401E-3</v>
      </c>
      <c r="I331" s="61">
        <v>5.1675601404560702E-3</v>
      </c>
      <c r="J331" s="61">
        <f t="shared" si="21"/>
        <v>7.2177896960791799E-2</v>
      </c>
      <c r="K331" s="45">
        <f t="shared" si="22"/>
        <v>1.4279094979079239</v>
      </c>
    </row>
    <row r="332" spans="1:11" s="4" customFormat="1" x14ac:dyDescent="0.25">
      <c r="A332" s="4" t="s">
        <v>11</v>
      </c>
      <c r="B332" s="4" t="s">
        <v>119</v>
      </c>
      <c r="C332" s="4">
        <v>1</v>
      </c>
      <c r="D332" s="4" t="s">
        <v>356</v>
      </c>
      <c r="E332" s="4" t="s">
        <v>110</v>
      </c>
      <c r="F332" s="61">
        <v>3.8499449530255997E-2</v>
      </c>
      <c r="G332" s="61">
        <v>4.00204867356612E-2</v>
      </c>
      <c r="H332" s="61">
        <v>5.0126030633249096E-3</v>
      </c>
      <c r="I332" s="61">
        <v>6.4026243585059602E-3</v>
      </c>
      <c r="J332" s="61">
        <f t="shared" si="21"/>
        <v>7.851993626591719E-2</v>
      </c>
      <c r="K332" s="45">
        <f t="shared" si="22"/>
        <v>1.6412420846606759</v>
      </c>
    </row>
    <row r="333" spans="1:11" s="4" customFormat="1" x14ac:dyDescent="0.25">
      <c r="A333" s="4" t="s">
        <v>11</v>
      </c>
      <c r="B333" s="4" t="s">
        <v>119</v>
      </c>
      <c r="C333" s="4">
        <v>1</v>
      </c>
      <c r="D333" s="4" t="s">
        <v>356</v>
      </c>
      <c r="E333" s="4" t="s">
        <v>116</v>
      </c>
      <c r="F333" s="61">
        <v>4.6014938603258997E-2</v>
      </c>
      <c r="G333" s="61">
        <v>4.38315483870097E-2</v>
      </c>
      <c r="H333" s="61">
        <v>7.1012358553832903E-3</v>
      </c>
      <c r="I333" s="61">
        <v>9.1912715448406301E-3</v>
      </c>
      <c r="J333" s="61">
        <f t="shared" si="21"/>
        <v>8.9846486990268704E-2</v>
      </c>
      <c r="K333" s="45">
        <f t="shared" si="22"/>
        <v>2.0222429345070947</v>
      </c>
    </row>
    <row r="334" spans="1:11" s="4" customFormat="1" x14ac:dyDescent="0.25">
      <c r="A334" s="4" t="s">
        <v>11</v>
      </c>
      <c r="B334" s="4" t="s">
        <v>119</v>
      </c>
      <c r="C334" s="4">
        <v>1</v>
      </c>
      <c r="D334" s="4" t="s">
        <v>356</v>
      </c>
      <c r="E334" s="4" t="s">
        <v>111</v>
      </c>
      <c r="F334" s="61">
        <v>4.7403723167131602E-2</v>
      </c>
      <c r="G334" s="61">
        <v>5.0924289596665798E-2</v>
      </c>
      <c r="H334" s="61">
        <v>6.2417995774564803E-3</v>
      </c>
      <c r="I334" s="61">
        <v>9.72790202205512E-3</v>
      </c>
      <c r="J334" s="61">
        <f t="shared" si="21"/>
        <v>9.8328012763797407E-2</v>
      </c>
      <c r="K334" s="45">
        <f t="shared" si="22"/>
        <v>2.3075432528786219</v>
      </c>
    </row>
    <row r="335" spans="1:11" s="4" customFormat="1" x14ac:dyDescent="0.25">
      <c r="A335" s="4" t="s">
        <v>11</v>
      </c>
      <c r="B335" s="4" t="s">
        <v>119</v>
      </c>
      <c r="C335" s="4">
        <v>1</v>
      </c>
      <c r="D335" s="4" t="s">
        <v>356</v>
      </c>
      <c r="E335" s="4" t="s">
        <v>109</v>
      </c>
      <c r="F335" s="61">
        <v>5.5581262350957901E-2</v>
      </c>
      <c r="G335" s="61">
        <v>5.5043042006774102E-2</v>
      </c>
      <c r="H335" s="61">
        <v>1.48365927277235E-2</v>
      </c>
      <c r="I335" s="61">
        <v>1.7879668011302599E-2</v>
      </c>
      <c r="J335" s="61">
        <f t="shared" si="21"/>
        <v>0.110624304357732</v>
      </c>
      <c r="K335" s="45">
        <f t="shared" si="22"/>
        <v>2.721164103679754</v>
      </c>
    </row>
    <row r="336" spans="1:11" s="4" customFormat="1" x14ac:dyDescent="0.25">
      <c r="A336" s="4" t="s">
        <v>11</v>
      </c>
      <c r="B336" s="4" t="s">
        <v>119</v>
      </c>
      <c r="C336" s="4">
        <v>1</v>
      </c>
      <c r="D336" s="4" t="s">
        <v>356</v>
      </c>
      <c r="E336" s="4" t="s">
        <v>106</v>
      </c>
      <c r="F336" s="61">
        <v>5.78470994512204E-2</v>
      </c>
      <c r="G336" s="61">
        <v>5.7457855794127301E-2</v>
      </c>
      <c r="H336" s="61">
        <v>1.06790571540747E-2</v>
      </c>
      <c r="I336" s="61">
        <v>1.7387966188218199E-2</v>
      </c>
      <c r="J336" s="61">
        <f t="shared" si="21"/>
        <v>0.1153049552453477</v>
      </c>
      <c r="K336" s="45">
        <f t="shared" si="22"/>
        <v>2.878611150836123</v>
      </c>
    </row>
    <row r="337" spans="1:11" s="4" customFormat="1" x14ac:dyDescent="0.25">
      <c r="A337" s="4" t="s">
        <v>11</v>
      </c>
      <c r="B337" s="4" t="s">
        <v>119</v>
      </c>
      <c r="C337" s="4">
        <v>1</v>
      </c>
      <c r="D337" s="4" t="s">
        <v>356</v>
      </c>
      <c r="E337" s="4" t="s">
        <v>104</v>
      </c>
      <c r="F337" s="61">
        <v>7.6430126846849605E-2</v>
      </c>
      <c r="G337" s="61">
        <v>7.8180689537588804E-2</v>
      </c>
      <c r="H337" s="61">
        <v>9.2084371741776402E-2</v>
      </c>
      <c r="I337" s="61">
        <v>8.6271250328993104E-2</v>
      </c>
      <c r="J337" s="61">
        <f t="shared" si="21"/>
        <v>0.15461081638443841</v>
      </c>
      <c r="K337" s="45">
        <f t="shared" si="22"/>
        <v>4.2007759353668774</v>
      </c>
    </row>
    <row r="338" spans="1:11" s="4" customFormat="1" x14ac:dyDescent="0.25">
      <c r="A338" s="4" t="s">
        <v>11</v>
      </c>
      <c r="B338" s="4" t="s">
        <v>119</v>
      </c>
      <c r="C338" s="4">
        <v>1</v>
      </c>
      <c r="D338" s="4" t="s">
        <v>356</v>
      </c>
      <c r="E338" s="4" t="s">
        <v>103</v>
      </c>
      <c r="F338" s="61">
        <v>7.8562647407467601E-2</v>
      </c>
      <c r="G338" s="61">
        <v>8.2736841838410902E-2</v>
      </c>
      <c r="H338" s="61">
        <v>0.25410248653682899</v>
      </c>
      <c r="I338" s="61">
        <v>0.213238012578505</v>
      </c>
      <c r="J338" s="61">
        <f t="shared" si="21"/>
        <v>0.1612994892458785</v>
      </c>
      <c r="K338" s="45">
        <f t="shared" si="22"/>
        <v>4.4257685307802754</v>
      </c>
    </row>
    <row r="339" spans="1:11" s="4" customFormat="1" x14ac:dyDescent="0.25">
      <c r="A339" s="4" t="s">
        <v>11</v>
      </c>
      <c r="B339" s="4" t="s">
        <v>119</v>
      </c>
      <c r="C339" s="4">
        <v>1</v>
      </c>
      <c r="D339" s="4" t="s">
        <v>356</v>
      </c>
      <c r="E339" s="4" t="s">
        <v>105</v>
      </c>
      <c r="F339" s="61">
        <v>0.106171359240548</v>
      </c>
      <c r="G339" s="61">
        <v>0.10248788214469801</v>
      </c>
      <c r="H339" s="61">
        <v>7.1387983923049805E-2</v>
      </c>
      <c r="I339" s="61">
        <v>6.5739081349132103E-2</v>
      </c>
      <c r="J339" s="61">
        <f t="shared" si="21"/>
        <v>0.208659241385246</v>
      </c>
      <c r="K339" s="45">
        <f t="shared" si="22"/>
        <v>6.0188489179824307</v>
      </c>
    </row>
    <row r="340" spans="1:11" s="4" customFormat="1" x14ac:dyDescent="0.25">
      <c r="A340" s="4" t="s">
        <v>11</v>
      </c>
      <c r="B340" s="4" t="s">
        <v>119</v>
      </c>
      <c r="C340" s="4">
        <v>1</v>
      </c>
      <c r="D340" s="4" t="s">
        <v>356</v>
      </c>
      <c r="E340" s="4" t="s">
        <v>115</v>
      </c>
      <c r="F340" s="61">
        <v>0.211222314689339</v>
      </c>
      <c r="G340" s="61">
        <v>0.22748004044836201</v>
      </c>
      <c r="H340" s="61">
        <v>3.4604442625716499E-2</v>
      </c>
      <c r="I340" s="61">
        <v>0.25595379819008901</v>
      </c>
      <c r="J340" s="61">
        <f t="shared" si="21"/>
        <v>0.43870235513770101</v>
      </c>
      <c r="K340" s="45">
        <f t="shared" si="22"/>
        <v>13.757005394213618</v>
      </c>
    </row>
    <row r="341" spans="1:11" s="5" customFormat="1" x14ac:dyDescent="0.25">
      <c r="A341" s="5" t="s">
        <v>11</v>
      </c>
      <c r="B341" s="5" t="s">
        <v>119</v>
      </c>
      <c r="C341" s="5">
        <v>1</v>
      </c>
      <c r="D341" s="5" t="s">
        <v>356</v>
      </c>
      <c r="E341" s="5" t="s">
        <v>112</v>
      </c>
      <c r="F341" s="62">
        <v>1.1558556939557301</v>
      </c>
      <c r="G341" s="62">
        <v>1.5952118620904101</v>
      </c>
      <c r="H341" s="62">
        <v>2496.08896948233</v>
      </c>
      <c r="I341" s="62">
        <v>7395.6601730787397</v>
      </c>
      <c r="J341" s="62">
        <f t="shared" si="21"/>
        <v>2.7510675560461402</v>
      </c>
      <c r="K341" s="69">
        <f t="shared" si="22"/>
        <v>91.54000642799403</v>
      </c>
    </row>
    <row r="342" spans="1:11" s="10" customFormat="1" x14ac:dyDescent="0.25">
      <c r="A342" s="10" t="s">
        <v>11</v>
      </c>
      <c r="B342" s="10" t="s">
        <v>119</v>
      </c>
      <c r="C342" s="10">
        <v>1</v>
      </c>
      <c r="D342" s="10" t="s">
        <v>357</v>
      </c>
      <c r="E342" s="10" t="s">
        <v>345</v>
      </c>
      <c r="F342" s="65">
        <v>1.74290231826577E-2</v>
      </c>
      <c r="G342" s="65">
        <v>1.7965513264295799E-2</v>
      </c>
      <c r="H342" s="65">
        <v>6.8137097559113505E-4</v>
      </c>
      <c r="I342" s="65">
        <v>1.2972937302588099E-3</v>
      </c>
      <c r="J342" s="65">
        <f t="shared" si="21"/>
        <v>3.5394536446953499E-2</v>
      </c>
      <c r="K342" s="45">
        <f>(J342-$J$342)/$J$342</f>
        <v>0</v>
      </c>
    </row>
    <row r="343" spans="1:11" s="4" customFormat="1" x14ac:dyDescent="0.25">
      <c r="A343" s="4" t="s">
        <v>11</v>
      </c>
      <c r="B343" s="4" t="s">
        <v>119</v>
      </c>
      <c r="C343" s="4">
        <v>1</v>
      </c>
      <c r="D343" s="4" t="s">
        <v>357</v>
      </c>
      <c r="E343" s="4" t="s">
        <v>349</v>
      </c>
      <c r="F343" s="61">
        <v>2.1648238820272898E-2</v>
      </c>
      <c r="G343" s="61">
        <v>2.21798679491165E-2</v>
      </c>
      <c r="H343" s="61">
        <v>1.43506362837863E-3</v>
      </c>
      <c r="I343" s="61">
        <v>2.1930010886916499E-3</v>
      </c>
      <c r="J343" s="61">
        <f t="shared" si="21"/>
        <v>4.3828106769389398E-2</v>
      </c>
      <c r="K343" s="45">
        <f t="shared" ref="K343:K361" si="23">(J343-$J$342)/$J$342</f>
        <v>0.23827322431741577</v>
      </c>
    </row>
    <row r="344" spans="1:11" s="4" customFormat="1" x14ac:dyDescent="0.25">
      <c r="A344" s="4" t="s">
        <v>11</v>
      </c>
      <c r="B344" s="4" t="s">
        <v>119</v>
      </c>
      <c r="C344" s="4">
        <v>1</v>
      </c>
      <c r="D344" s="4" t="s">
        <v>357</v>
      </c>
      <c r="E344" s="4" t="s">
        <v>113</v>
      </c>
      <c r="F344" s="61">
        <v>2.1315014535119602E-2</v>
      </c>
      <c r="G344" s="61">
        <v>2.3547173985745198E-2</v>
      </c>
      <c r="H344" s="61">
        <v>2.62187662472945E-3</v>
      </c>
      <c r="I344" s="61">
        <v>1.06029302882536E-2</v>
      </c>
      <c r="J344" s="61">
        <f t="shared" si="21"/>
        <v>4.48621885208648E-2</v>
      </c>
      <c r="K344" s="45">
        <f t="shared" si="23"/>
        <v>0.26748908233621482</v>
      </c>
    </row>
    <row r="345" spans="1:11" s="4" customFormat="1" x14ac:dyDescent="0.25">
      <c r="A345" s="4" t="s">
        <v>11</v>
      </c>
      <c r="B345" s="4" t="s">
        <v>119</v>
      </c>
      <c r="C345" s="4">
        <v>1</v>
      </c>
      <c r="D345" s="4" t="s">
        <v>357</v>
      </c>
      <c r="E345" s="4" t="s">
        <v>337</v>
      </c>
      <c r="F345" s="61">
        <v>2.25349926990739E-2</v>
      </c>
      <c r="G345" s="61">
        <v>2.3125015239462698E-2</v>
      </c>
      <c r="H345" s="61">
        <v>1.4375636140299001E-3</v>
      </c>
      <c r="I345" s="61">
        <v>2.5309542372126299E-3</v>
      </c>
      <c r="J345" s="61">
        <f t="shared" si="21"/>
        <v>4.5660007938536598E-2</v>
      </c>
      <c r="K345" s="45">
        <f t="shared" si="23"/>
        <v>0.290029832908482</v>
      </c>
    </row>
    <row r="346" spans="1:11" s="4" customFormat="1" x14ac:dyDescent="0.25">
      <c r="A346" s="4" t="s">
        <v>11</v>
      </c>
      <c r="B346" s="4" t="s">
        <v>119</v>
      </c>
      <c r="C346" s="4">
        <v>1</v>
      </c>
      <c r="D346" s="4" t="s">
        <v>357</v>
      </c>
      <c r="E346" s="4" t="s">
        <v>114</v>
      </c>
      <c r="F346" s="61">
        <v>2.1433473006721802E-2</v>
      </c>
      <c r="G346" s="61">
        <v>2.4447671318548601E-2</v>
      </c>
      <c r="H346" s="61">
        <v>1.7257450576251901E-3</v>
      </c>
      <c r="I346" s="61">
        <v>5.14668404752343E-3</v>
      </c>
      <c r="J346" s="61">
        <f t="shared" si="21"/>
        <v>4.5881144325270407E-2</v>
      </c>
      <c r="K346" s="45">
        <f t="shared" si="23"/>
        <v>0.29627758775802576</v>
      </c>
    </row>
    <row r="347" spans="1:11" s="4" customFormat="1" x14ac:dyDescent="0.25">
      <c r="A347" s="4" t="s">
        <v>11</v>
      </c>
      <c r="B347" s="4" t="s">
        <v>119</v>
      </c>
      <c r="C347" s="4">
        <v>1</v>
      </c>
      <c r="D347" s="4" t="s">
        <v>357</v>
      </c>
      <c r="E347" s="4" t="s">
        <v>341</v>
      </c>
      <c r="F347" s="61">
        <v>2.5225589593448099E-2</v>
      </c>
      <c r="G347" s="61">
        <v>2.5983056037254801E-2</v>
      </c>
      <c r="H347" s="61">
        <v>1.4805678035459699E-3</v>
      </c>
      <c r="I347" s="61">
        <v>3.0766040344092698E-3</v>
      </c>
      <c r="J347" s="61">
        <f t="shared" si="21"/>
        <v>5.1208645630702904E-2</v>
      </c>
      <c r="K347" s="45">
        <f t="shared" si="23"/>
        <v>0.44679520545354018</v>
      </c>
    </row>
    <row r="348" spans="1:11" s="4" customFormat="1" x14ac:dyDescent="0.25">
      <c r="A348" s="4" t="s">
        <v>11</v>
      </c>
      <c r="B348" s="4" t="s">
        <v>119</v>
      </c>
      <c r="C348" s="4">
        <v>1</v>
      </c>
      <c r="D348" s="4" t="s">
        <v>357</v>
      </c>
      <c r="E348" s="4" t="s">
        <v>108</v>
      </c>
      <c r="F348" s="61">
        <v>2.6987574343043601E-2</v>
      </c>
      <c r="G348" s="61">
        <v>2.6453301714895999E-2</v>
      </c>
      <c r="H348" s="61">
        <v>2.0249967016758002E-3</v>
      </c>
      <c r="I348" s="61">
        <v>2.82869605210291E-3</v>
      </c>
      <c r="J348" s="61">
        <f t="shared" si="21"/>
        <v>5.3440876057939596E-2</v>
      </c>
      <c r="K348" s="45">
        <f t="shared" si="23"/>
        <v>0.50986229578207665</v>
      </c>
    </row>
    <row r="349" spans="1:11" s="4" customFormat="1" x14ac:dyDescent="0.25">
      <c r="A349" s="4" t="s">
        <v>11</v>
      </c>
      <c r="B349" s="4" t="s">
        <v>119</v>
      </c>
      <c r="C349" s="4">
        <v>1</v>
      </c>
      <c r="D349" s="4" t="s">
        <v>357</v>
      </c>
      <c r="E349" s="4" t="s">
        <v>102</v>
      </c>
      <c r="F349" s="61">
        <v>3.1848926113957003E-2</v>
      </c>
      <c r="G349" s="61">
        <v>3.22433363886067E-2</v>
      </c>
      <c r="H349" s="61">
        <v>2.25939188925835E-3</v>
      </c>
      <c r="I349" s="61">
        <v>4.0801787853450696E-3</v>
      </c>
      <c r="J349" s="61">
        <f t="shared" si="21"/>
        <v>6.4092262502563696E-2</v>
      </c>
      <c r="K349" s="45">
        <f t="shared" si="23"/>
        <v>0.81079536381610917</v>
      </c>
    </row>
    <row r="350" spans="1:11" s="4" customFormat="1" x14ac:dyDescent="0.25">
      <c r="A350" s="4" t="s">
        <v>11</v>
      </c>
      <c r="B350" s="4" t="s">
        <v>119</v>
      </c>
      <c r="C350" s="4">
        <v>1</v>
      </c>
      <c r="D350" s="4" t="s">
        <v>357</v>
      </c>
      <c r="E350" s="4" t="s">
        <v>107</v>
      </c>
      <c r="F350" s="61">
        <v>3.3461342327682997E-2</v>
      </c>
      <c r="G350" s="61">
        <v>3.27211358472701E-2</v>
      </c>
      <c r="H350" s="61">
        <v>4.4422257839000301E-3</v>
      </c>
      <c r="I350" s="61">
        <v>5.2867422103634104E-3</v>
      </c>
      <c r="J350" s="61">
        <f t="shared" si="21"/>
        <v>6.6182478174953097E-2</v>
      </c>
      <c r="K350" s="45">
        <f t="shared" si="23"/>
        <v>0.8698501186515637</v>
      </c>
    </row>
    <row r="351" spans="1:11" s="4" customFormat="1" x14ac:dyDescent="0.25">
      <c r="A351" s="4" t="s">
        <v>11</v>
      </c>
      <c r="B351" s="4" t="s">
        <v>119</v>
      </c>
      <c r="C351" s="4">
        <v>1</v>
      </c>
      <c r="D351" s="4" t="s">
        <v>357</v>
      </c>
      <c r="E351" s="4" t="s">
        <v>100</v>
      </c>
      <c r="F351" s="61">
        <v>4.0672721385142802E-2</v>
      </c>
      <c r="G351" s="61">
        <v>4.0852344462267903E-2</v>
      </c>
      <c r="H351" s="61">
        <v>7.0857377360153701E-3</v>
      </c>
      <c r="I351" s="61">
        <v>7.5818929184585798E-3</v>
      </c>
      <c r="J351" s="61">
        <f t="shared" si="21"/>
        <v>8.1525065847410705E-2</v>
      </c>
      <c r="K351" s="45">
        <f t="shared" si="23"/>
        <v>1.3033234513353198</v>
      </c>
    </row>
    <row r="352" spans="1:11" s="4" customFormat="1" x14ac:dyDescent="0.25">
      <c r="A352" s="4" t="s">
        <v>11</v>
      </c>
      <c r="B352" s="4" t="s">
        <v>119</v>
      </c>
      <c r="C352" s="4">
        <v>1</v>
      </c>
      <c r="D352" s="4" t="s">
        <v>357</v>
      </c>
      <c r="E352" s="4" t="s">
        <v>110</v>
      </c>
      <c r="F352" s="61">
        <v>4.0570234328150899E-2</v>
      </c>
      <c r="G352" s="61">
        <v>4.21163304943699E-2</v>
      </c>
      <c r="H352" s="61">
        <v>5.8500883898043804E-3</v>
      </c>
      <c r="I352" s="61">
        <v>7.3771856193850099E-3</v>
      </c>
      <c r="J352" s="61">
        <f t="shared" si="21"/>
        <v>8.2686564822520792E-2</v>
      </c>
      <c r="K352" s="45">
        <f t="shared" si="23"/>
        <v>1.3361392215559824</v>
      </c>
    </row>
    <row r="353" spans="1:11" s="4" customFormat="1" x14ac:dyDescent="0.25">
      <c r="A353" s="4" t="s">
        <v>11</v>
      </c>
      <c r="B353" s="4" t="s">
        <v>119</v>
      </c>
      <c r="C353" s="4">
        <v>1</v>
      </c>
      <c r="D353" s="4" t="s">
        <v>357</v>
      </c>
      <c r="E353" s="4" t="s">
        <v>116</v>
      </c>
      <c r="F353" s="61">
        <v>4.6010154294399697E-2</v>
      </c>
      <c r="G353" s="61">
        <v>4.3851398805165497E-2</v>
      </c>
      <c r="H353" s="61">
        <v>7.0988422756772503E-3</v>
      </c>
      <c r="I353" s="61">
        <v>9.1926212618343005E-3</v>
      </c>
      <c r="J353" s="61">
        <f t="shared" si="21"/>
        <v>8.98615530995652E-2</v>
      </c>
      <c r="K353" s="45">
        <f t="shared" si="23"/>
        <v>1.5388537927101407</v>
      </c>
    </row>
    <row r="354" spans="1:11" s="4" customFormat="1" x14ac:dyDescent="0.25">
      <c r="A354" s="4" t="s">
        <v>11</v>
      </c>
      <c r="B354" s="4" t="s">
        <v>119</v>
      </c>
      <c r="C354" s="4">
        <v>1</v>
      </c>
      <c r="D354" s="4" t="s">
        <v>357</v>
      </c>
      <c r="E354" s="4" t="s">
        <v>111</v>
      </c>
      <c r="F354" s="61">
        <v>4.7975508178927297E-2</v>
      </c>
      <c r="G354" s="61">
        <v>5.1536294187793902E-2</v>
      </c>
      <c r="H354" s="61">
        <v>6.4687368211153798E-3</v>
      </c>
      <c r="I354" s="61">
        <v>1.0029134949384099E-2</v>
      </c>
      <c r="J354" s="61">
        <f t="shared" si="21"/>
        <v>9.9511802366721192E-2</v>
      </c>
      <c r="K354" s="45">
        <f t="shared" si="23"/>
        <v>1.8115017840638064</v>
      </c>
    </row>
    <row r="355" spans="1:11" s="4" customFormat="1" x14ac:dyDescent="0.25">
      <c r="A355" s="4" t="s">
        <v>11</v>
      </c>
      <c r="B355" s="4" t="s">
        <v>119</v>
      </c>
      <c r="C355" s="4">
        <v>1</v>
      </c>
      <c r="D355" s="4" t="s">
        <v>357</v>
      </c>
      <c r="E355" s="4" t="s">
        <v>109</v>
      </c>
      <c r="F355" s="61">
        <v>6.9783840319818796E-2</v>
      </c>
      <c r="G355" s="61">
        <v>6.8901123022364702E-2</v>
      </c>
      <c r="H355" s="61">
        <v>3.8172522655320403E-2</v>
      </c>
      <c r="I355" s="61">
        <v>2.9523209599646001E-2</v>
      </c>
      <c r="J355" s="61">
        <f t="shared" si="21"/>
        <v>0.1386849633421835</v>
      </c>
      <c r="K355" s="45">
        <f t="shared" si="23"/>
        <v>2.9182590666227095</v>
      </c>
    </row>
    <row r="356" spans="1:11" s="4" customFormat="1" x14ac:dyDescent="0.25">
      <c r="A356" s="4" t="s">
        <v>11</v>
      </c>
      <c r="B356" s="4" t="s">
        <v>119</v>
      </c>
      <c r="C356" s="4">
        <v>1</v>
      </c>
      <c r="D356" s="4" t="s">
        <v>357</v>
      </c>
      <c r="E356" s="4" t="s">
        <v>106</v>
      </c>
      <c r="F356" s="61">
        <v>7.0646390621976099E-2</v>
      </c>
      <c r="G356" s="61">
        <v>7.0752808881534901E-2</v>
      </c>
      <c r="H356" s="61">
        <v>2.50600603351562E-2</v>
      </c>
      <c r="I356" s="61">
        <v>2.95516873221549E-2</v>
      </c>
      <c r="J356" s="61">
        <f t="shared" si="21"/>
        <v>0.14139919950351099</v>
      </c>
      <c r="K356" s="45">
        <f t="shared" si="23"/>
        <v>2.994944239923266</v>
      </c>
    </row>
    <row r="357" spans="1:11" s="4" customFormat="1" x14ac:dyDescent="0.25">
      <c r="A357" s="4" t="s">
        <v>11</v>
      </c>
      <c r="B357" s="4" t="s">
        <v>119</v>
      </c>
      <c r="C357" s="4">
        <v>1</v>
      </c>
      <c r="D357" s="4" t="s">
        <v>357</v>
      </c>
      <c r="E357" s="4" t="s">
        <v>104</v>
      </c>
      <c r="F357" s="61">
        <v>7.6515585673274503E-2</v>
      </c>
      <c r="G357" s="61">
        <v>7.8362292707085099E-2</v>
      </c>
      <c r="H357" s="61">
        <v>9.21600882229964E-2</v>
      </c>
      <c r="I357" s="61">
        <v>8.6518076486099105E-2</v>
      </c>
      <c r="J357" s="61">
        <f t="shared" si="21"/>
        <v>0.1548778783803596</v>
      </c>
      <c r="K357" s="45">
        <f t="shared" si="23"/>
        <v>3.3757566542078656</v>
      </c>
    </row>
    <row r="358" spans="1:11" s="4" customFormat="1" x14ac:dyDescent="0.25">
      <c r="A358" s="4" t="s">
        <v>11</v>
      </c>
      <c r="B358" s="4" t="s">
        <v>119</v>
      </c>
      <c r="C358" s="4">
        <v>1</v>
      </c>
      <c r="D358" s="4" t="s">
        <v>357</v>
      </c>
      <c r="E358" s="4" t="s">
        <v>103</v>
      </c>
      <c r="F358" s="61">
        <v>7.8899547376285406E-2</v>
      </c>
      <c r="G358" s="61">
        <v>8.3087628768949498E-2</v>
      </c>
      <c r="H358" s="61">
        <v>0.25451360515082699</v>
      </c>
      <c r="I358" s="61">
        <v>0.213716169631954</v>
      </c>
      <c r="J358" s="61">
        <f t="shared" si="21"/>
        <v>0.16198717614523489</v>
      </c>
      <c r="K358" s="45">
        <f t="shared" si="23"/>
        <v>3.5766152747333848</v>
      </c>
    </row>
    <row r="359" spans="1:11" s="4" customFormat="1" x14ac:dyDescent="0.25">
      <c r="A359" s="4" t="s">
        <v>11</v>
      </c>
      <c r="B359" s="4" t="s">
        <v>119</v>
      </c>
      <c r="C359" s="4">
        <v>1</v>
      </c>
      <c r="D359" s="4" t="s">
        <v>357</v>
      </c>
      <c r="E359" s="4" t="s">
        <v>105</v>
      </c>
      <c r="F359" s="61">
        <v>0.106200436432158</v>
      </c>
      <c r="G359" s="61">
        <v>0.102569955592822</v>
      </c>
      <c r="H359" s="61">
        <v>7.1451664718385904E-2</v>
      </c>
      <c r="I359" s="61">
        <v>6.5860724454854594E-2</v>
      </c>
      <c r="J359" s="61">
        <f t="shared" si="21"/>
        <v>0.20877039202497999</v>
      </c>
      <c r="K359" s="45">
        <f t="shared" si="23"/>
        <v>4.8983790432703742</v>
      </c>
    </row>
    <row r="360" spans="1:11" s="4" customFormat="1" x14ac:dyDescent="0.25">
      <c r="A360" s="4" t="s">
        <v>11</v>
      </c>
      <c r="B360" s="4" t="s">
        <v>119</v>
      </c>
      <c r="C360" s="4">
        <v>1</v>
      </c>
      <c r="D360" s="4" t="s">
        <v>357</v>
      </c>
      <c r="E360" s="4" t="s">
        <v>115</v>
      </c>
      <c r="F360" s="61">
        <v>0.21123446035672999</v>
      </c>
      <c r="G360" s="61">
        <v>0.22752473793766401</v>
      </c>
      <c r="H360" s="61">
        <v>3.4591803682738502E-2</v>
      </c>
      <c r="I360" s="61">
        <v>0.25602509873935703</v>
      </c>
      <c r="J360" s="61">
        <f t="shared" si="21"/>
        <v>0.43875919829439403</v>
      </c>
      <c r="K360" s="45">
        <f t="shared" si="23"/>
        <v>11.396240842198095</v>
      </c>
    </row>
    <row r="361" spans="1:11" s="5" customFormat="1" x14ac:dyDescent="0.25">
      <c r="A361" s="5" t="s">
        <v>11</v>
      </c>
      <c r="B361" s="5" t="s">
        <v>119</v>
      </c>
      <c r="C361" s="5">
        <v>1</v>
      </c>
      <c r="D361" s="5" t="s">
        <v>357</v>
      </c>
      <c r="E361" s="5" t="s">
        <v>112</v>
      </c>
      <c r="F361" s="62">
        <v>1.2874572458619999</v>
      </c>
      <c r="G361" s="62">
        <v>0.94370732020197601</v>
      </c>
      <c r="H361" s="62">
        <v>989.77729371206101</v>
      </c>
      <c r="I361" s="62">
        <v>204.88240834672899</v>
      </c>
      <c r="J361" s="62">
        <f t="shared" si="21"/>
        <v>2.2311645660639758</v>
      </c>
      <c r="K361" s="69">
        <f t="shared" si="23"/>
        <v>62.036976608179813</v>
      </c>
    </row>
    <row r="362" spans="1:11" s="10" customFormat="1" x14ac:dyDescent="0.25">
      <c r="A362" s="10" t="s">
        <v>11</v>
      </c>
      <c r="B362" s="10" t="s">
        <v>119</v>
      </c>
      <c r="C362" s="10">
        <v>1</v>
      </c>
      <c r="D362" s="10" t="s">
        <v>358</v>
      </c>
      <c r="E362" s="10" t="s">
        <v>367</v>
      </c>
      <c r="F362" s="65">
        <v>1.9801659978779099E-2</v>
      </c>
      <c r="G362" s="65">
        <v>1.9657068480703199E-2</v>
      </c>
      <c r="H362" s="65">
        <v>1.02925544738258E-3</v>
      </c>
      <c r="I362" s="65">
        <v>1.53039318297125E-3</v>
      </c>
      <c r="J362" s="65">
        <f t="shared" si="21"/>
        <v>3.9458728459482298E-2</v>
      </c>
      <c r="K362" s="45">
        <f>(J362-$J$362)/$J$362</f>
        <v>0</v>
      </c>
    </row>
    <row r="363" spans="1:11" s="4" customFormat="1" x14ac:dyDescent="0.25">
      <c r="A363" s="4" t="s">
        <v>11</v>
      </c>
      <c r="B363" s="4" t="s">
        <v>119</v>
      </c>
      <c r="C363" s="4">
        <v>1</v>
      </c>
      <c r="D363" s="4" t="s">
        <v>358</v>
      </c>
      <c r="E363" s="4" t="s">
        <v>369</v>
      </c>
      <c r="F363" s="61">
        <v>2.3789131686719901E-2</v>
      </c>
      <c r="G363" s="61">
        <v>2.3908619492852601E-2</v>
      </c>
      <c r="H363" s="61">
        <v>1.94381767917452E-3</v>
      </c>
      <c r="I363" s="61">
        <v>2.51060095377155E-3</v>
      </c>
      <c r="J363" s="61">
        <f t="shared" si="21"/>
        <v>4.7697751179572506E-2</v>
      </c>
      <c r="K363" s="45">
        <f t="shared" ref="K363:K381" si="24">(J363-$J$362)/$J$362</f>
        <v>0.20880101923584146</v>
      </c>
    </row>
    <row r="364" spans="1:11" s="4" customFormat="1" x14ac:dyDescent="0.25">
      <c r="A364" s="4" t="s">
        <v>11</v>
      </c>
      <c r="B364" s="4" t="s">
        <v>119</v>
      </c>
      <c r="C364" s="4">
        <v>1</v>
      </c>
      <c r="D364" s="4" t="s">
        <v>358</v>
      </c>
      <c r="E364" s="4" t="s">
        <v>366</v>
      </c>
      <c r="F364" s="61">
        <v>2.4319698020353601E-2</v>
      </c>
      <c r="G364" s="61">
        <v>2.4182451720142498E-2</v>
      </c>
      <c r="H364" s="61">
        <v>1.7099921075941901E-3</v>
      </c>
      <c r="I364" s="61">
        <v>2.6304120959387799E-3</v>
      </c>
      <c r="J364" s="61">
        <f t="shared" si="21"/>
        <v>4.8502149740496103E-2</v>
      </c>
      <c r="K364" s="45">
        <f t="shared" si="24"/>
        <v>0.22918683987244873</v>
      </c>
    </row>
    <row r="365" spans="1:11" s="4" customFormat="1" x14ac:dyDescent="0.25">
      <c r="A365" s="4" t="s">
        <v>11</v>
      </c>
      <c r="B365" s="4" t="s">
        <v>119</v>
      </c>
      <c r="C365" s="4">
        <v>1</v>
      </c>
      <c r="D365" s="4" t="s">
        <v>358</v>
      </c>
      <c r="E365" s="4" t="s">
        <v>114</v>
      </c>
      <c r="F365" s="61">
        <v>2.3521598048871301E-2</v>
      </c>
      <c r="G365" s="61">
        <v>2.6584425781254199E-2</v>
      </c>
      <c r="H365" s="61">
        <v>2.5891846167745399E-3</v>
      </c>
      <c r="I365" s="61">
        <v>5.76772546550843E-3</v>
      </c>
      <c r="J365" s="61">
        <f t="shared" si="21"/>
        <v>5.0106023830125496E-2</v>
      </c>
      <c r="K365" s="45">
        <f t="shared" si="24"/>
        <v>0.26983371705898329</v>
      </c>
    </row>
    <row r="366" spans="1:11" s="4" customFormat="1" x14ac:dyDescent="0.25">
      <c r="A366" s="4" t="s">
        <v>11</v>
      </c>
      <c r="B366" s="4" t="s">
        <v>119</v>
      </c>
      <c r="C366" s="4">
        <v>1</v>
      </c>
      <c r="D366" s="4" t="s">
        <v>358</v>
      </c>
      <c r="E366" s="4" t="s">
        <v>368</v>
      </c>
      <c r="F366" s="61">
        <v>2.7025543049380499E-2</v>
      </c>
      <c r="G366" s="61">
        <v>2.7402726087533798E-2</v>
      </c>
      <c r="H366" s="61">
        <v>1.7995541583516099E-3</v>
      </c>
      <c r="I366" s="61">
        <v>3.2730382423425E-3</v>
      </c>
      <c r="J366" s="61">
        <f t="shared" si="21"/>
        <v>5.4428269136914301E-2</v>
      </c>
      <c r="K366" s="45">
        <f t="shared" si="24"/>
        <v>0.37937209996017202</v>
      </c>
    </row>
    <row r="367" spans="1:11" s="4" customFormat="1" x14ac:dyDescent="0.25">
      <c r="A367" s="4" t="s">
        <v>11</v>
      </c>
      <c r="B367" s="4" t="s">
        <v>119</v>
      </c>
      <c r="C367" s="4">
        <v>1</v>
      </c>
      <c r="D367" s="4" t="s">
        <v>358</v>
      </c>
      <c r="E367" s="4" t="s">
        <v>113</v>
      </c>
      <c r="F367" s="61">
        <v>2.9036797409894601E-2</v>
      </c>
      <c r="G367" s="61">
        <v>3.2254738190120799E-2</v>
      </c>
      <c r="H367" s="61">
        <v>5.9769705838046304E-3</v>
      </c>
      <c r="I367" s="61">
        <v>2.1023567792800801E-2</v>
      </c>
      <c r="J367" s="61">
        <f t="shared" si="21"/>
        <v>6.12915356000154E-2</v>
      </c>
      <c r="K367" s="45">
        <f t="shared" si="24"/>
        <v>0.55330741746916268</v>
      </c>
    </row>
    <row r="368" spans="1:11" s="4" customFormat="1" x14ac:dyDescent="0.25">
      <c r="A368" s="4" t="s">
        <v>11</v>
      </c>
      <c r="B368" s="4" t="s">
        <v>119</v>
      </c>
      <c r="C368" s="4">
        <v>1</v>
      </c>
      <c r="D368" s="4" t="s">
        <v>358</v>
      </c>
      <c r="E368" s="4" t="s">
        <v>108</v>
      </c>
      <c r="F368" s="61">
        <v>3.2480884307148898E-2</v>
      </c>
      <c r="G368" s="61">
        <v>3.17476531782915E-2</v>
      </c>
      <c r="H368" s="61">
        <v>4.68886237256105E-3</v>
      </c>
      <c r="I368" s="61">
        <v>4.5298300410973897E-3</v>
      </c>
      <c r="J368" s="61">
        <f t="shared" si="21"/>
        <v>6.4228537485440398E-2</v>
      </c>
      <c r="K368" s="45">
        <f t="shared" si="24"/>
        <v>0.62773966605114173</v>
      </c>
    </row>
    <row r="369" spans="1:11" s="4" customFormat="1" x14ac:dyDescent="0.25">
      <c r="A369" s="4" t="s">
        <v>11</v>
      </c>
      <c r="B369" s="4" t="s">
        <v>119</v>
      </c>
      <c r="C369" s="4">
        <v>1</v>
      </c>
      <c r="D369" s="4" t="s">
        <v>358</v>
      </c>
      <c r="E369" s="4" t="s">
        <v>102</v>
      </c>
      <c r="F369" s="61">
        <v>3.3787748860575097E-2</v>
      </c>
      <c r="G369" s="61">
        <v>3.4765395126156E-2</v>
      </c>
      <c r="H369" s="61">
        <v>2.6845134868839701E-3</v>
      </c>
      <c r="I369" s="61">
        <v>7.9917112957114504E-3</v>
      </c>
      <c r="J369" s="61">
        <f t="shared" si="21"/>
        <v>6.8553143986731097E-2</v>
      </c>
      <c r="K369" s="45">
        <f t="shared" si="24"/>
        <v>0.73733788855168092</v>
      </c>
    </row>
    <row r="370" spans="1:11" s="4" customFormat="1" x14ac:dyDescent="0.25">
      <c r="A370" s="4" t="s">
        <v>11</v>
      </c>
      <c r="B370" s="4" t="s">
        <v>119</v>
      </c>
      <c r="C370" s="4">
        <v>1</v>
      </c>
      <c r="D370" s="4" t="s">
        <v>358</v>
      </c>
      <c r="E370" s="4" t="s">
        <v>116</v>
      </c>
      <c r="F370" s="61">
        <v>4.5990965524228898E-2</v>
      </c>
      <c r="G370" s="61">
        <v>4.3881383395643798E-2</v>
      </c>
      <c r="H370" s="61">
        <v>7.0864222216111697E-3</v>
      </c>
      <c r="I370" s="61">
        <v>9.2257448553839001E-3</v>
      </c>
      <c r="J370" s="61">
        <f t="shared" si="21"/>
        <v>8.9872348919872697E-2</v>
      </c>
      <c r="K370" s="45">
        <f t="shared" si="24"/>
        <v>1.2776291185398181</v>
      </c>
    </row>
    <row r="371" spans="1:11" s="4" customFormat="1" x14ac:dyDescent="0.25">
      <c r="A371" s="4" t="s">
        <v>11</v>
      </c>
      <c r="B371" s="4" t="s">
        <v>119</v>
      </c>
      <c r="C371" s="4">
        <v>1</v>
      </c>
      <c r="D371" s="4" t="s">
        <v>358</v>
      </c>
      <c r="E371" s="4" t="s">
        <v>107</v>
      </c>
      <c r="F371" s="61">
        <v>4.5729021439020703E-2</v>
      </c>
      <c r="G371" s="61">
        <v>4.4751079462831501E-2</v>
      </c>
      <c r="H371" s="61">
        <v>1.3666641245146801E-2</v>
      </c>
      <c r="I371" s="61">
        <v>1.2585231281535001E-2</v>
      </c>
      <c r="J371" s="61">
        <f t="shared" si="21"/>
        <v>9.0480100901852212E-2</v>
      </c>
      <c r="K371" s="45">
        <f t="shared" si="24"/>
        <v>1.2930313376610849</v>
      </c>
    </row>
    <row r="372" spans="1:11" s="4" customFormat="1" x14ac:dyDescent="0.25">
      <c r="A372" s="4" t="s">
        <v>11</v>
      </c>
      <c r="B372" s="4" t="s">
        <v>119</v>
      </c>
      <c r="C372" s="4">
        <v>1</v>
      </c>
      <c r="D372" s="4" t="s">
        <v>358</v>
      </c>
      <c r="E372" s="4" t="s">
        <v>110</v>
      </c>
      <c r="F372" s="61">
        <v>4.6625188152651501E-2</v>
      </c>
      <c r="G372" s="61">
        <v>4.8448258489149403E-2</v>
      </c>
      <c r="H372" s="61">
        <v>1.0568176984348501E-2</v>
      </c>
      <c r="I372" s="61">
        <v>1.1232292978495401E-2</v>
      </c>
      <c r="J372" s="61">
        <f t="shared" si="21"/>
        <v>9.5073446641800896E-2</v>
      </c>
      <c r="K372" s="45">
        <f t="shared" si="24"/>
        <v>1.4094402012833707</v>
      </c>
    </row>
    <row r="373" spans="1:11" s="4" customFormat="1" x14ac:dyDescent="0.25">
      <c r="A373" s="4" t="s">
        <v>11</v>
      </c>
      <c r="B373" s="4" t="s">
        <v>119</v>
      </c>
      <c r="C373" s="4">
        <v>1</v>
      </c>
      <c r="D373" s="4" t="s">
        <v>358</v>
      </c>
      <c r="E373" s="4" t="s">
        <v>111</v>
      </c>
      <c r="F373" s="61">
        <v>5.0016519072726501E-2</v>
      </c>
      <c r="G373" s="61">
        <v>5.3591130039812598E-2</v>
      </c>
      <c r="H373" s="61">
        <v>8.1116906448338993E-3</v>
      </c>
      <c r="I373" s="61">
        <v>1.12361518124246E-2</v>
      </c>
      <c r="J373" s="61">
        <f t="shared" si="21"/>
        <v>0.1036076491125391</v>
      </c>
      <c r="K373" s="45">
        <f t="shared" si="24"/>
        <v>1.6257219418240332</v>
      </c>
    </row>
    <row r="374" spans="1:11" s="4" customFormat="1" x14ac:dyDescent="0.25">
      <c r="A374" s="4" t="s">
        <v>11</v>
      </c>
      <c r="B374" s="4" t="s">
        <v>119</v>
      </c>
      <c r="C374" s="4">
        <v>1</v>
      </c>
      <c r="D374" s="4" t="s">
        <v>358</v>
      </c>
      <c r="E374" s="4" t="s">
        <v>100</v>
      </c>
      <c r="F374" s="61">
        <v>5.2496876208042199E-2</v>
      </c>
      <c r="G374" s="61">
        <v>5.3032053088595599E-2</v>
      </c>
      <c r="H374" s="61">
        <v>2.0638774827557799E-2</v>
      </c>
      <c r="I374" s="61">
        <v>1.7545999549656299E-2</v>
      </c>
      <c r="J374" s="61">
        <f t="shared" si="21"/>
        <v>0.10552892929663779</v>
      </c>
      <c r="K374" s="45">
        <f t="shared" si="24"/>
        <v>1.6744128211074731</v>
      </c>
    </row>
    <row r="375" spans="1:11" s="4" customFormat="1" x14ac:dyDescent="0.25">
      <c r="A375" s="4" t="s">
        <v>11</v>
      </c>
      <c r="B375" s="4" t="s">
        <v>119</v>
      </c>
      <c r="C375" s="4">
        <v>1</v>
      </c>
      <c r="D375" s="4" t="s">
        <v>358</v>
      </c>
      <c r="E375" s="4" t="s">
        <v>104</v>
      </c>
      <c r="F375" s="61">
        <v>7.6802523250403598E-2</v>
      </c>
      <c r="G375" s="61">
        <v>7.88470571192358E-2</v>
      </c>
      <c r="H375" s="61">
        <v>9.2349379297244599E-2</v>
      </c>
      <c r="I375" s="61">
        <v>8.7113423931754794E-2</v>
      </c>
      <c r="J375" s="61">
        <f t="shared" si="21"/>
        <v>0.15564958036963938</v>
      </c>
      <c r="K375" s="45">
        <f t="shared" si="24"/>
        <v>2.9446172354354045</v>
      </c>
    </row>
    <row r="376" spans="1:11" s="4" customFormat="1" x14ac:dyDescent="0.25">
      <c r="A376" s="4" t="s">
        <v>11</v>
      </c>
      <c r="B376" s="4" t="s">
        <v>119</v>
      </c>
      <c r="C376" s="4">
        <v>1</v>
      </c>
      <c r="D376" s="4" t="s">
        <v>358</v>
      </c>
      <c r="E376" s="4" t="s">
        <v>103</v>
      </c>
      <c r="F376" s="61">
        <v>8.0069631653962803E-2</v>
      </c>
      <c r="G376" s="61">
        <v>8.4140118014840407E-2</v>
      </c>
      <c r="H376" s="61">
        <v>0.25543898753069999</v>
      </c>
      <c r="I376" s="61">
        <v>0.21404643876101301</v>
      </c>
      <c r="J376" s="61">
        <f t="shared" si="21"/>
        <v>0.1642097496688032</v>
      </c>
      <c r="K376" s="45">
        <f t="shared" si="24"/>
        <v>3.1615570516272444</v>
      </c>
    </row>
    <row r="377" spans="1:11" s="4" customFormat="1" x14ac:dyDescent="0.25">
      <c r="A377" s="4" t="s">
        <v>11</v>
      </c>
      <c r="B377" s="4" t="s">
        <v>119</v>
      </c>
      <c r="C377" s="4">
        <v>1</v>
      </c>
      <c r="D377" s="4" t="s">
        <v>358</v>
      </c>
      <c r="E377" s="4" t="s">
        <v>106</v>
      </c>
      <c r="F377" s="61">
        <v>0.102329521319033</v>
      </c>
      <c r="G377" s="61">
        <v>0.10329872281401201</v>
      </c>
      <c r="H377" s="61">
        <v>7.0457278392167103E-2</v>
      </c>
      <c r="I377" s="61">
        <v>7.7863396328989101E-2</v>
      </c>
      <c r="J377" s="61">
        <f t="shared" si="21"/>
        <v>0.20562824413304501</v>
      </c>
      <c r="K377" s="45">
        <f t="shared" si="24"/>
        <v>4.2112232745713483</v>
      </c>
    </row>
    <row r="378" spans="1:11" s="4" customFormat="1" x14ac:dyDescent="0.25">
      <c r="A378" s="4" t="s">
        <v>11</v>
      </c>
      <c r="B378" s="4" t="s">
        <v>119</v>
      </c>
      <c r="C378" s="4">
        <v>1</v>
      </c>
      <c r="D378" s="4" t="s">
        <v>358</v>
      </c>
      <c r="E378" s="4" t="s">
        <v>109</v>
      </c>
      <c r="F378" s="61">
        <v>0.105494297792894</v>
      </c>
      <c r="G378" s="61">
        <v>0.10325501393943499</v>
      </c>
      <c r="H378" s="61">
        <v>0.151002652101728</v>
      </c>
      <c r="I378" s="61">
        <v>8.0628387807558904E-2</v>
      </c>
      <c r="J378" s="61">
        <f t="shared" si="21"/>
        <v>0.208749311732329</v>
      </c>
      <c r="K378" s="45">
        <f t="shared" si="24"/>
        <v>4.2903202886195535</v>
      </c>
    </row>
    <row r="379" spans="1:11" s="4" customFormat="1" x14ac:dyDescent="0.25">
      <c r="A379" s="4" t="s">
        <v>11</v>
      </c>
      <c r="B379" s="4" t="s">
        <v>119</v>
      </c>
      <c r="C379" s="4">
        <v>1</v>
      </c>
      <c r="D379" s="4" t="s">
        <v>358</v>
      </c>
      <c r="E379" s="4" t="s">
        <v>105</v>
      </c>
      <c r="F379" s="61">
        <v>0.106277140841777</v>
      </c>
      <c r="G379" s="61">
        <v>0.102622968261413</v>
      </c>
      <c r="H379" s="61">
        <v>7.15941821397994E-2</v>
      </c>
      <c r="I379" s="61">
        <v>6.5879505312452194E-2</v>
      </c>
      <c r="J379" s="61">
        <f t="shared" si="21"/>
        <v>0.20890010910319001</v>
      </c>
      <c r="K379" s="45">
        <f t="shared" si="24"/>
        <v>4.2941419366236415</v>
      </c>
    </row>
    <row r="380" spans="1:11" s="4" customFormat="1" x14ac:dyDescent="0.25">
      <c r="A380" s="4" t="s">
        <v>11</v>
      </c>
      <c r="B380" s="4" t="s">
        <v>119</v>
      </c>
      <c r="C380" s="4">
        <v>1</v>
      </c>
      <c r="D380" s="4" t="s">
        <v>358</v>
      </c>
      <c r="E380" s="4" t="s">
        <v>115</v>
      </c>
      <c r="F380" s="61">
        <v>0.21152825340589501</v>
      </c>
      <c r="G380" s="61">
        <v>0.22779000678362199</v>
      </c>
      <c r="H380" s="61">
        <v>3.4768323028382002E-2</v>
      </c>
      <c r="I380" s="61">
        <v>0.256570067105655</v>
      </c>
      <c r="J380" s="61">
        <f t="shared" si="21"/>
        <v>0.43931826018951703</v>
      </c>
      <c r="K380" s="45">
        <f t="shared" si="24"/>
        <v>10.13361421771676</v>
      </c>
    </row>
    <row r="381" spans="1:11" s="5" customFormat="1" x14ac:dyDescent="0.25">
      <c r="A381" s="5" t="s">
        <v>11</v>
      </c>
      <c r="B381" s="5" t="s">
        <v>119</v>
      </c>
      <c r="C381" s="5">
        <v>1</v>
      </c>
      <c r="D381" s="5" t="s">
        <v>358</v>
      </c>
      <c r="E381" s="5" t="s">
        <v>112</v>
      </c>
      <c r="F381" s="62">
        <v>12.3170330176688</v>
      </c>
      <c r="G381" s="62">
        <v>31.886526465185899</v>
      </c>
      <c r="H381" s="62">
        <v>1009208.94941903</v>
      </c>
      <c r="I381" s="62">
        <v>9199238.6850220896</v>
      </c>
      <c r="J381" s="62">
        <f t="shared" si="21"/>
        <v>44.2035594828547</v>
      </c>
      <c r="K381" s="69">
        <f t="shared" si="24"/>
        <v>1119.2479453499009</v>
      </c>
    </row>
    <row r="382" spans="1:11" s="10" customFormat="1" x14ac:dyDescent="0.25">
      <c r="A382" s="10" t="s">
        <v>11</v>
      </c>
      <c r="B382" s="10" t="s">
        <v>119</v>
      </c>
      <c r="C382" s="10">
        <v>1</v>
      </c>
      <c r="D382" s="10" t="s">
        <v>359</v>
      </c>
      <c r="E382" s="10" t="s">
        <v>371</v>
      </c>
      <c r="F382" s="65">
        <v>4.2781111156811401E-2</v>
      </c>
      <c r="G382" s="65">
        <v>4.2669324991544598E-2</v>
      </c>
      <c r="H382" s="65">
        <v>5.4684323942908704E-3</v>
      </c>
      <c r="I382" s="65">
        <v>5.8248140826907399E-3</v>
      </c>
      <c r="J382" s="65">
        <f t="shared" si="21"/>
        <v>8.5450436148355999E-2</v>
      </c>
      <c r="K382" s="45">
        <f>(J382-$J$382)/$J$382</f>
        <v>0</v>
      </c>
    </row>
    <row r="383" spans="1:11" s="4" customFormat="1" x14ac:dyDescent="0.25">
      <c r="A383" s="4" t="s">
        <v>11</v>
      </c>
      <c r="B383" s="4" t="s">
        <v>119</v>
      </c>
      <c r="C383" s="4">
        <v>1</v>
      </c>
      <c r="D383" s="4" t="s">
        <v>359</v>
      </c>
      <c r="E383" s="4" t="s">
        <v>373</v>
      </c>
      <c r="F383" s="61">
        <v>4.4611411989349002E-2</v>
      </c>
      <c r="G383" s="61">
        <v>4.4068516268328799E-2</v>
      </c>
      <c r="H383" s="61">
        <v>8.0881117322089899E-3</v>
      </c>
      <c r="I383" s="61">
        <v>6.8003003011541299E-3</v>
      </c>
      <c r="J383" s="61">
        <f t="shared" si="21"/>
        <v>8.8679928257677801E-2</v>
      </c>
      <c r="K383" s="45">
        <f t="shared" ref="K383:K401" si="25">(J383-$J$382)/$J$382</f>
        <v>3.7793746350397478E-2</v>
      </c>
    </row>
    <row r="384" spans="1:11" s="4" customFormat="1" x14ac:dyDescent="0.25">
      <c r="A384" s="4" t="s">
        <v>11</v>
      </c>
      <c r="B384" s="4" t="s">
        <v>119</v>
      </c>
      <c r="C384" s="4">
        <v>1</v>
      </c>
      <c r="D384" s="4" t="s">
        <v>359</v>
      </c>
      <c r="E384" s="4" t="s">
        <v>102</v>
      </c>
      <c r="F384" s="61">
        <v>4.2911354538778097E-2</v>
      </c>
      <c r="G384" s="61">
        <v>4.64775080831809E-2</v>
      </c>
      <c r="H384" s="61">
        <v>6.6245150462758201E-3</v>
      </c>
      <c r="I384" s="61">
        <v>5.4326465298338601E-2</v>
      </c>
      <c r="J384" s="61">
        <f t="shared" si="21"/>
        <v>8.9388862621958998E-2</v>
      </c>
      <c r="K384" s="45">
        <f t="shared" si="25"/>
        <v>4.6090185739546645E-2</v>
      </c>
    </row>
    <row r="385" spans="1:11" s="4" customFormat="1" x14ac:dyDescent="0.25">
      <c r="A385" s="4" t="s">
        <v>11</v>
      </c>
      <c r="B385" s="4" t="s">
        <v>119</v>
      </c>
      <c r="C385" s="4">
        <v>1</v>
      </c>
      <c r="D385" s="4" t="s">
        <v>359</v>
      </c>
      <c r="E385" s="4" t="s">
        <v>116</v>
      </c>
      <c r="F385" s="61">
        <v>4.6263031857394998E-2</v>
      </c>
      <c r="G385" s="61">
        <v>4.4584554615991402E-2</v>
      </c>
      <c r="H385" s="61">
        <v>7.1712652505390197E-3</v>
      </c>
      <c r="I385" s="61">
        <v>9.7465825389307804E-3</v>
      </c>
      <c r="J385" s="61">
        <f t="shared" si="21"/>
        <v>9.0847586473386394E-2</v>
      </c>
      <c r="K385" s="45">
        <f t="shared" si="25"/>
        <v>6.3161179372566975E-2</v>
      </c>
    </row>
    <row r="386" spans="1:11" s="4" customFormat="1" x14ac:dyDescent="0.25">
      <c r="A386" s="4" t="s">
        <v>11</v>
      </c>
      <c r="B386" s="4" t="s">
        <v>119</v>
      </c>
      <c r="C386" s="4">
        <v>1</v>
      </c>
      <c r="D386" s="4" t="s">
        <v>359</v>
      </c>
      <c r="E386" s="4" t="s">
        <v>370</v>
      </c>
      <c r="F386" s="61">
        <v>4.7358353625078203E-2</v>
      </c>
      <c r="G386" s="61">
        <v>4.7136724662843403E-2</v>
      </c>
      <c r="H386" s="61">
        <v>6.7295599902679401E-3</v>
      </c>
      <c r="I386" s="61">
        <v>7.6106184660876802E-3</v>
      </c>
      <c r="J386" s="61">
        <f t="shared" ref="J386:J449" si="26">F386+G386</f>
        <v>9.4495078287921613E-2</v>
      </c>
      <c r="K386" s="45">
        <f t="shared" si="25"/>
        <v>0.10584664686629135</v>
      </c>
    </row>
    <row r="387" spans="1:11" s="4" customFormat="1" x14ac:dyDescent="0.25">
      <c r="A387" s="4" t="s">
        <v>11</v>
      </c>
      <c r="B387" s="4" t="s">
        <v>119</v>
      </c>
      <c r="C387" s="4">
        <v>1</v>
      </c>
      <c r="D387" s="4" t="s">
        <v>359</v>
      </c>
      <c r="E387" s="4" t="s">
        <v>372</v>
      </c>
      <c r="F387" s="61">
        <v>4.7375472725154098E-2</v>
      </c>
      <c r="G387" s="61">
        <v>4.7740553401472798E-2</v>
      </c>
      <c r="H387" s="61">
        <v>6.9782059679949996E-3</v>
      </c>
      <c r="I387" s="61">
        <v>8.3402320393061394E-3</v>
      </c>
      <c r="J387" s="61">
        <f t="shared" si="26"/>
        <v>9.5116026126626896E-2</v>
      </c>
      <c r="K387" s="45">
        <f t="shared" si="25"/>
        <v>0.11311340718600715</v>
      </c>
    </row>
    <row r="388" spans="1:11" s="4" customFormat="1" x14ac:dyDescent="0.25">
      <c r="A388" s="4" t="s">
        <v>11</v>
      </c>
      <c r="B388" s="4" t="s">
        <v>119</v>
      </c>
      <c r="C388" s="4">
        <v>1</v>
      </c>
      <c r="D388" s="4" t="s">
        <v>359</v>
      </c>
      <c r="E388" s="4" t="s">
        <v>108</v>
      </c>
      <c r="F388" s="61">
        <v>7.4678427713879406E-2</v>
      </c>
      <c r="G388" s="61">
        <v>6.1849915970645097E-2</v>
      </c>
      <c r="H388" s="61">
        <v>0.77345393286283004</v>
      </c>
      <c r="I388" s="61">
        <v>3.3219124063856298E-2</v>
      </c>
      <c r="J388" s="61">
        <f t="shared" si="26"/>
        <v>0.13652834368452449</v>
      </c>
      <c r="K388" s="45">
        <f t="shared" si="25"/>
        <v>0.59774893889937375</v>
      </c>
    </row>
    <row r="389" spans="1:11" s="4" customFormat="1" x14ac:dyDescent="0.25">
      <c r="A389" s="4" t="s">
        <v>11</v>
      </c>
      <c r="B389" s="4" t="s">
        <v>119</v>
      </c>
      <c r="C389" s="4">
        <v>1</v>
      </c>
      <c r="D389" s="4" t="s">
        <v>359</v>
      </c>
      <c r="E389" s="4" t="s">
        <v>111</v>
      </c>
      <c r="F389" s="61">
        <v>7.3107339478711897E-2</v>
      </c>
      <c r="G389" s="61">
        <v>6.8911914921846895E-2</v>
      </c>
      <c r="H389" s="61">
        <v>0.31500738614141299</v>
      </c>
      <c r="I389" s="61">
        <v>4.3616827986945897E-2</v>
      </c>
      <c r="J389" s="61">
        <f t="shared" si="26"/>
        <v>0.14201925440055879</v>
      </c>
      <c r="K389" s="45">
        <f t="shared" si="25"/>
        <v>0.66200736710097097</v>
      </c>
    </row>
    <row r="390" spans="1:11" s="4" customFormat="1" x14ac:dyDescent="0.25">
      <c r="A390" s="4" t="s">
        <v>11</v>
      </c>
      <c r="B390" s="4" t="s">
        <v>119</v>
      </c>
      <c r="C390" s="4">
        <v>1</v>
      </c>
      <c r="D390" s="4" t="s">
        <v>359</v>
      </c>
      <c r="E390" s="4" t="s">
        <v>114</v>
      </c>
      <c r="F390" s="61">
        <v>3.8698718303625597E-2</v>
      </c>
      <c r="G390" s="61">
        <v>0.103867644320423</v>
      </c>
      <c r="H390" s="61">
        <v>3.3083511715872302E-2</v>
      </c>
      <c r="I390" s="61">
        <v>18.7349929027909</v>
      </c>
      <c r="J390" s="61">
        <f t="shared" si="26"/>
        <v>0.14256636262404859</v>
      </c>
      <c r="K390" s="45">
        <f t="shared" si="25"/>
        <v>0.66841000526351857</v>
      </c>
    </row>
    <row r="391" spans="1:11" s="4" customFormat="1" x14ac:dyDescent="0.25">
      <c r="A391" s="4" t="s">
        <v>11</v>
      </c>
      <c r="B391" s="4" t="s">
        <v>119</v>
      </c>
      <c r="C391" s="4">
        <v>1</v>
      </c>
      <c r="D391" s="4" t="s">
        <v>359</v>
      </c>
      <c r="E391" s="4" t="s">
        <v>104</v>
      </c>
      <c r="F391" s="61">
        <v>7.8791016162502697E-2</v>
      </c>
      <c r="G391" s="61">
        <v>8.1473764276803404E-2</v>
      </c>
      <c r="H391" s="61">
        <v>9.3567996245278298E-2</v>
      </c>
      <c r="I391" s="61">
        <v>9.0188773910498801E-2</v>
      </c>
      <c r="J391" s="61">
        <f t="shared" si="26"/>
        <v>0.16026478043930609</v>
      </c>
      <c r="K391" s="45">
        <f t="shared" si="25"/>
        <v>0.87552910977610565</v>
      </c>
    </row>
    <row r="392" spans="1:11" s="4" customFormat="1" x14ac:dyDescent="0.25">
      <c r="A392" s="4" t="s">
        <v>11</v>
      </c>
      <c r="B392" s="4" t="s">
        <v>119</v>
      </c>
      <c r="C392" s="4">
        <v>1</v>
      </c>
      <c r="D392" s="4" t="s">
        <v>359</v>
      </c>
      <c r="E392" s="4" t="s">
        <v>103</v>
      </c>
      <c r="F392" s="61">
        <v>8.8517607817136301E-2</v>
      </c>
      <c r="G392" s="61">
        <v>9.2422152308006003E-2</v>
      </c>
      <c r="H392" s="61">
        <v>0.263551657223695</v>
      </c>
      <c r="I392" s="61">
        <v>0.222341784762318</v>
      </c>
      <c r="J392" s="61">
        <f t="shared" si="26"/>
        <v>0.18093976012514229</v>
      </c>
      <c r="K392" s="45">
        <f t="shared" si="25"/>
        <v>1.1174819963586977</v>
      </c>
    </row>
    <row r="393" spans="1:11" s="4" customFormat="1" x14ac:dyDescent="0.25">
      <c r="A393" s="4" t="s">
        <v>11</v>
      </c>
      <c r="B393" s="4" t="s">
        <v>119</v>
      </c>
      <c r="C393" s="4">
        <v>1</v>
      </c>
      <c r="D393" s="4" t="s">
        <v>359</v>
      </c>
      <c r="E393" s="4" t="s">
        <v>110</v>
      </c>
      <c r="F393" s="61">
        <v>0.114625893115016</v>
      </c>
      <c r="G393" s="61">
        <v>9.0064713754232306E-2</v>
      </c>
      <c r="H393" s="61">
        <v>5.0442003895399097</v>
      </c>
      <c r="I393" s="61">
        <v>0.27402128059327402</v>
      </c>
      <c r="J393" s="61">
        <f t="shared" si="26"/>
        <v>0.20469060686924831</v>
      </c>
      <c r="K393" s="45">
        <f t="shared" si="25"/>
        <v>1.3954308028793649</v>
      </c>
    </row>
    <row r="394" spans="1:11" s="4" customFormat="1" x14ac:dyDescent="0.25">
      <c r="A394" s="4" t="s">
        <v>11</v>
      </c>
      <c r="B394" s="4" t="s">
        <v>119</v>
      </c>
      <c r="C394" s="4">
        <v>1</v>
      </c>
      <c r="D394" s="4" t="s">
        <v>359</v>
      </c>
      <c r="E394" s="4" t="s">
        <v>105</v>
      </c>
      <c r="F394" s="61">
        <v>0.107259972806306</v>
      </c>
      <c r="G394" s="61">
        <v>0.104237766479766</v>
      </c>
      <c r="H394" s="61">
        <v>7.2266063219569604E-2</v>
      </c>
      <c r="I394" s="61">
        <v>6.7568078565211603E-2</v>
      </c>
      <c r="J394" s="61">
        <f t="shared" si="26"/>
        <v>0.21149773928607202</v>
      </c>
      <c r="K394" s="45">
        <f t="shared" si="25"/>
        <v>1.4750925661617125</v>
      </c>
    </row>
    <row r="395" spans="1:11" s="4" customFormat="1" x14ac:dyDescent="0.25">
      <c r="A395" s="4" t="s">
        <v>11</v>
      </c>
      <c r="B395" s="4" t="s">
        <v>119</v>
      </c>
      <c r="C395" s="4">
        <v>1</v>
      </c>
      <c r="D395" s="4" t="s">
        <v>359</v>
      </c>
      <c r="E395" s="4" t="s">
        <v>100</v>
      </c>
      <c r="F395" s="61">
        <v>0.111549200345696</v>
      </c>
      <c r="G395" s="61">
        <v>0.11280936182239901</v>
      </c>
      <c r="H395" s="61">
        <v>0.16785042990149199</v>
      </c>
      <c r="I395" s="61">
        <v>9.9466801708956207E-2</v>
      </c>
      <c r="J395" s="61">
        <f t="shared" si="26"/>
        <v>0.22435856216809502</v>
      </c>
      <c r="K395" s="45">
        <f t="shared" si="25"/>
        <v>1.6255987948214996</v>
      </c>
    </row>
    <row r="396" spans="1:11" s="4" customFormat="1" x14ac:dyDescent="0.25">
      <c r="A396" s="4" t="s">
        <v>11</v>
      </c>
      <c r="B396" s="4" t="s">
        <v>119</v>
      </c>
      <c r="C396" s="4">
        <v>1</v>
      </c>
      <c r="D396" s="4" t="s">
        <v>359</v>
      </c>
      <c r="E396" s="4" t="s">
        <v>107</v>
      </c>
      <c r="F396" s="61">
        <v>0.12560343890572201</v>
      </c>
      <c r="G396" s="61">
        <v>0.107939894400758</v>
      </c>
      <c r="H396" s="61">
        <v>1.5895867445699601</v>
      </c>
      <c r="I396" s="61">
        <v>0.12244982933777</v>
      </c>
      <c r="J396" s="61">
        <f t="shared" si="26"/>
        <v>0.23354333330648003</v>
      </c>
      <c r="K396" s="45">
        <f t="shared" si="25"/>
        <v>1.7330853279790217</v>
      </c>
    </row>
    <row r="397" spans="1:11" s="4" customFormat="1" x14ac:dyDescent="0.25">
      <c r="A397" s="4" t="s">
        <v>11</v>
      </c>
      <c r="B397" s="4" t="s">
        <v>119</v>
      </c>
      <c r="C397" s="4">
        <v>1</v>
      </c>
      <c r="D397" s="4" t="s">
        <v>359</v>
      </c>
      <c r="E397" s="4" t="s">
        <v>113</v>
      </c>
      <c r="F397" s="61">
        <v>0.197890598267006</v>
      </c>
      <c r="G397" s="61">
        <v>9.8830405084662495E-2</v>
      </c>
      <c r="H397" s="61">
        <v>138.40343862229301</v>
      </c>
      <c r="I397" s="61">
        <v>2.00392822045518</v>
      </c>
      <c r="J397" s="61">
        <f t="shared" si="26"/>
        <v>0.29672100335166851</v>
      </c>
      <c r="K397" s="45">
        <f t="shared" si="25"/>
        <v>2.4724340416064359</v>
      </c>
    </row>
    <row r="398" spans="1:11" s="4" customFormat="1" x14ac:dyDescent="0.25">
      <c r="A398" s="4" t="s">
        <v>11</v>
      </c>
      <c r="B398" s="4" t="s">
        <v>119</v>
      </c>
      <c r="C398" s="4">
        <v>1</v>
      </c>
      <c r="D398" s="4" t="s">
        <v>359</v>
      </c>
      <c r="E398" s="4" t="s">
        <v>115</v>
      </c>
      <c r="F398" s="61">
        <v>0.21144463140245501</v>
      </c>
      <c r="G398" s="61">
        <v>0.227816467309231</v>
      </c>
      <c r="H398" s="61">
        <v>3.4762699133939E-2</v>
      </c>
      <c r="I398" s="61">
        <v>0.25645703410929499</v>
      </c>
      <c r="J398" s="61">
        <f t="shared" si="26"/>
        <v>0.439261098711686</v>
      </c>
      <c r="K398" s="45">
        <f t="shared" si="25"/>
        <v>4.1405366492109712</v>
      </c>
    </row>
    <row r="399" spans="1:11" s="4" customFormat="1" x14ac:dyDescent="0.25">
      <c r="A399" s="4" t="s">
        <v>11</v>
      </c>
      <c r="B399" s="4" t="s">
        <v>119</v>
      </c>
      <c r="C399" s="4">
        <v>1</v>
      </c>
      <c r="D399" s="4" t="s">
        <v>359</v>
      </c>
      <c r="E399" s="4" t="s">
        <v>106</v>
      </c>
      <c r="F399" s="61">
        <v>0.26916257020689099</v>
      </c>
      <c r="G399" s="61">
        <v>0.29726678398700701</v>
      </c>
      <c r="H399" s="61">
        <v>1.9171593631403401</v>
      </c>
      <c r="I399" s="61">
        <v>5.3025757068656398</v>
      </c>
      <c r="J399" s="61">
        <f t="shared" si="26"/>
        <v>0.56642935419389806</v>
      </c>
      <c r="K399" s="45">
        <f t="shared" si="25"/>
        <v>5.6287473736293592</v>
      </c>
    </row>
    <row r="400" spans="1:11" s="4" customFormat="1" x14ac:dyDescent="0.25">
      <c r="A400" s="4" t="s">
        <v>11</v>
      </c>
      <c r="B400" s="4" t="s">
        <v>119</v>
      </c>
      <c r="C400" s="4">
        <v>1</v>
      </c>
      <c r="D400" s="4" t="s">
        <v>359</v>
      </c>
      <c r="E400" s="4" t="s">
        <v>109</v>
      </c>
      <c r="F400" s="61">
        <v>0.38008653135273901</v>
      </c>
      <c r="G400" s="61">
        <v>0.31846124664423497</v>
      </c>
      <c r="H400" s="61">
        <v>55.136331688770298</v>
      </c>
      <c r="I400" s="61">
        <v>15.497061135581401</v>
      </c>
      <c r="J400" s="61">
        <f t="shared" si="26"/>
        <v>0.69854777799697398</v>
      </c>
      <c r="K400" s="45">
        <f t="shared" si="25"/>
        <v>7.1748883854048477</v>
      </c>
    </row>
    <row r="401" spans="1:11" s="5" customFormat="1" x14ac:dyDescent="0.25">
      <c r="A401" s="5" t="s">
        <v>11</v>
      </c>
      <c r="B401" s="5" t="s">
        <v>119</v>
      </c>
      <c r="C401" s="5">
        <v>1</v>
      </c>
      <c r="D401" s="5" t="s">
        <v>359</v>
      </c>
      <c r="E401" s="5" t="s">
        <v>112</v>
      </c>
      <c r="F401" s="62">
        <v>4.3865209539794696</v>
      </c>
      <c r="G401" s="62">
        <v>5.3076627511899002</v>
      </c>
      <c r="H401" s="62">
        <v>6627.8686240151101</v>
      </c>
      <c r="I401" s="62">
        <v>12042.9290831899</v>
      </c>
      <c r="J401" s="62">
        <f t="shared" si="26"/>
        <v>9.6941837051693689</v>
      </c>
      <c r="K401" s="69">
        <f t="shared" si="25"/>
        <v>112.4480307196873</v>
      </c>
    </row>
    <row r="402" spans="1:11" s="14" customFormat="1" x14ac:dyDescent="0.25">
      <c r="A402" s="14" t="s">
        <v>11</v>
      </c>
      <c r="B402" s="14" t="s">
        <v>119</v>
      </c>
      <c r="C402" s="14">
        <v>1</v>
      </c>
      <c r="D402" s="14" t="s">
        <v>360</v>
      </c>
      <c r="E402" s="14" t="s">
        <v>116</v>
      </c>
      <c r="F402" s="60">
        <v>4.7223351100606999E-2</v>
      </c>
      <c r="G402" s="60">
        <v>4.5735029240198503E-2</v>
      </c>
      <c r="H402" s="60">
        <v>7.48661449352323E-3</v>
      </c>
      <c r="I402" s="60">
        <v>1.0273108205503E-2</v>
      </c>
      <c r="J402" s="60">
        <f t="shared" si="26"/>
        <v>9.2958380340805502E-2</v>
      </c>
      <c r="K402" s="4">
        <f>(J402-$J$403)/$J$403</f>
        <v>-0.26913058054182376</v>
      </c>
    </row>
    <row r="403" spans="1:11" s="19" customFormat="1" x14ac:dyDescent="0.25">
      <c r="A403" s="19" t="s">
        <v>11</v>
      </c>
      <c r="B403" s="19" t="s">
        <v>119</v>
      </c>
      <c r="C403" s="19">
        <v>1</v>
      </c>
      <c r="D403" s="19" t="s">
        <v>360</v>
      </c>
      <c r="E403" s="19" t="s">
        <v>375</v>
      </c>
      <c r="F403" s="66">
        <v>6.2912480821290306E-2</v>
      </c>
      <c r="G403" s="66">
        <v>6.4276286236058203E-2</v>
      </c>
      <c r="H403" s="66">
        <v>1.25282736919373E-2</v>
      </c>
      <c r="I403" s="66">
        <v>1.3224545566650399E-2</v>
      </c>
      <c r="J403" s="66">
        <f t="shared" si="26"/>
        <v>0.1271887670573485</v>
      </c>
      <c r="K403" s="4">
        <f t="shared" ref="K403:K421" si="27">(J403-$J$403)/$J$403</f>
        <v>0</v>
      </c>
    </row>
    <row r="404" spans="1:11" s="4" customFormat="1" x14ac:dyDescent="0.25">
      <c r="A404" s="4" t="s">
        <v>11</v>
      </c>
      <c r="B404" s="4" t="s">
        <v>119</v>
      </c>
      <c r="C404" s="4">
        <v>1</v>
      </c>
      <c r="D404" s="4" t="s">
        <v>360</v>
      </c>
      <c r="E404" s="4" t="s">
        <v>377</v>
      </c>
      <c r="F404" s="61">
        <v>6.4731569289611698E-2</v>
      </c>
      <c r="G404" s="61">
        <v>6.6796696806123906E-2</v>
      </c>
      <c r="H404" s="61">
        <v>1.6850591477668E-2</v>
      </c>
      <c r="I404" s="61">
        <v>1.54554048851748E-2</v>
      </c>
      <c r="J404" s="61">
        <f t="shared" si="26"/>
        <v>0.13152826609573559</v>
      </c>
      <c r="K404" s="4">
        <f t="shared" si="27"/>
        <v>3.4118571464966295E-2</v>
      </c>
    </row>
    <row r="405" spans="1:11" s="4" customFormat="1" x14ac:dyDescent="0.25">
      <c r="A405" s="4" t="s">
        <v>11</v>
      </c>
      <c r="B405" s="4" t="s">
        <v>119</v>
      </c>
      <c r="C405" s="4">
        <v>1</v>
      </c>
      <c r="D405" s="4" t="s">
        <v>360</v>
      </c>
      <c r="E405" s="4" t="s">
        <v>374</v>
      </c>
      <c r="F405" s="61">
        <v>6.7912799422126802E-2</v>
      </c>
      <c r="G405" s="61">
        <v>6.9155154617152603E-2</v>
      </c>
      <c r="H405" s="61">
        <v>1.4884107929890899E-2</v>
      </c>
      <c r="I405" s="61">
        <v>1.6246036203244999E-2</v>
      </c>
      <c r="J405" s="61">
        <f t="shared" si="26"/>
        <v>0.1370679540392794</v>
      </c>
      <c r="K405" s="4">
        <f t="shared" si="27"/>
        <v>7.7673423608835335E-2</v>
      </c>
    </row>
    <row r="406" spans="1:11" s="4" customFormat="1" x14ac:dyDescent="0.25">
      <c r="A406" s="4" t="s">
        <v>11</v>
      </c>
      <c r="B406" s="4" t="s">
        <v>119</v>
      </c>
      <c r="C406" s="4">
        <v>1</v>
      </c>
      <c r="D406" s="4" t="s">
        <v>360</v>
      </c>
      <c r="E406" s="4" t="s">
        <v>102</v>
      </c>
      <c r="F406" s="61">
        <v>7.7082159737441605E-2</v>
      </c>
      <c r="G406" s="61">
        <v>6.0108465968257099E-2</v>
      </c>
      <c r="H406" s="61">
        <v>1.72128078810309</v>
      </c>
      <c r="I406" s="61">
        <v>5.5707654091157299E-2</v>
      </c>
      <c r="J406" s="61">
        <f t="shared" si="26"/>
        <v>0.1371906257056987</v>
      </c>
      <c r="K406" s="4">
        <f t="shared" si="27"/>
        <v>7.8637908675067536E-2</v>
      </c>
    </row>
    <row r="407" spans="1:11" s="4" customFormat="1" x14ac:dyDescent="0.25">
      <c r="A407" s="4" t="s">
        <v>11</v>
      </c>
      <c r="B407" s="4" t="s">
        <v>119</v>
      </c>
      <c r="C407" s="4">
        <v>1</v>
      </c>
      <c r="D407" s="4" t="s">
        <v>360</v>
      </c>
      <c r="E407" s="4" t="s">
        <v>376</v>
      </c>
      <c r="F407" s="61">
        <v>6.81794469196981E-2</v>
      </c>
      <c r="G407" s="61">
        <v>7.0107174039620301E-2</v>
      </c>
      <c r="H407" s="61">
        <v>1.5170019105137499E-2</v>
      </c>
      <c r="I407" s="61">
        <v>1.76484926440202E-2</v>
      </c>
      <c r="J407" s="61">
        <f t="shared" si="26"/>
        <v>0.1382866209593184</v>
      </c>
      <c r="K407" s="4">
        <f t="shared" si="27"/>
        <v>8.7254984529930732E-2</v>
      </c>
    </row>
    <row r="408" spans="1:11" s="4" customFormat="1" x14ac:dyDescent="0.25">
      <c r="A408" s="4" t="s">
        <v>11</v>
      </c>
      <c r="B408" s="4" t="s">
        <v>119</v>
      </c>
      <c r="C408" s="4">
        <v>1</v>
      </c>
      <c r="D408" s="4" t="s">
        <v>360</v>
      </c>
      <c r="E408" s="4" t="s">
        <v>104</v>
      </c>
      <c r="F408" s="61">
        <v>8.20407697695551E-2</v>
      </c>
      <c r="G408" s="61">
        <v>8.5280116763100502E-2</v>
      </c>
      <c r="H408" s="61">
        <v>9.5856878815021002E-2</v>
      </c>
      <c r="I408" s="61">
        <v>9.4179442062559696E-2</v>
      </c>
      <c r="J408" s="61">
        <f t="shared" si="26"/>
        <v>0.16732088653265559</v>
      </c>
      <c r="K408" s="4">
        <f t="shared" si="27"/>
        <v>0.31553194833008963</v>
      </c>
    </row>
    <row r="409" spans="1:11" s="4" customFormat="1" x14ac:dyDescent="0.25">
      <c r="A409" s="4" t="s">
        <v>11</v>
      </c>
      <c r="B409" s="4" t="s">
        <v>119</v>
      </c>
      <c r="C409" s="4">
        <v>1</v>
      </c>
      <c r="D409" s="4" t="s">
        <v>360</v>
      </c>
      <c r="E409" s="4" t="s">
        <v>103</v>
      </c>
      <c r="F409" s="61">
        <v>0.100435665976444</v>
      </c>
      <c r="G409" s="61">
        <v>0.104313737742344</v>
      </c>
      <c r="H409" s="61">
        <v>0.27605537620404702</v>
      </c>
      <c r="I409" s="61">
        <v>0.23640284071413301</v>
      </c>
      <c r="J409" s="61">
        <f t="shared" si="26"/>
        <v>0.204749403718788</v>
      </c>
      <c r="K409" s="4">
        <f t="shared" si="27"/>
        <v>0.60980728452590449</v>
      </c>
    </row>
    <row r="410" spans="1:11" s="4" customFormat="1" x14ac:dyDescent="0.25">
      <c r="A410" s="4" t="s">
        <v>11</v>
      </c>
      <c r="B410" s="4" t="s">
        <v>119</v>
      </c>
      <c r="C410" s="4">
        <v>1</v>
      </c>
      <c r="D410" s="4" t="s">
        <v>360</v>
      </c>
      <c r="E410" s="4" t="s">
        <v>111</v>
      </c>
      <c r="F410" s="61">
        <v>0.11504984602356599</v>
      </c>
      <c r="G410" s="61">
        <v>9.6903115273367896E-2</v>
      </c>
      <c r="H410" s="61">
        <v>2.6037453921299201</v>
      </c>
      <c r="I410" s="61">
        <v>0.26942888899578199</v>
      </c>
      <c r="J410" s="61">
        <f t="shared" si="26"/>
        <v>0.21195296129693389</v>
      </c>
      <c r="K410" s="4">
        <f t="shared" si="27"/>
        <v>0.66644402804349723</v>
      </c>
    </row>
    <row r="411" spans="1:11" s="4" customFormat="1" x14ac:dyDescent="0.25">
      <c r="A411" s="4" t="s">
        <v>11</v>
      </c>
      <c r="B411" s="4" t="s">
        <v>119</v>
      </c>
      <c r="C411" s="4">
        <v>1</v>
      </c>
      <c r="D411" s="4" t="s">
        <v>360</v>
      </c>
      <c r="E411" s="4" t="s">
        <v>105</v>
      </c>
      <c r="F411" s="61">
        <v>0.109361236299498</v>
      </c>
      <c r="G411" s="61">
        <v>0.10603078666504701</v>
      </c>
      <c r="H411" s="61">
        <v>7.4401228049527507E-2</v>
      </c>
      <c r="I411" s="61">
        <v>6.9431926295430796E-2</v>
      </c>
      <c r="J411" s="61">
        <f t="shared" si="26"/>
        <v>0.21539202296454502</v>
      </c>
      <c r="K411" s="4">
        <f t="shared" si="27"/>
        <v>0.69348306417206096</v>
      </c>
    </row>
    <row r="412" spans="1:11" s="4" customFormat="1" x14ac:dyDescent="0.25">
      <c r="A412" s="4" t="s">
        <v>11</v>
      </c>
      <c r="B412" s="4" t="s">
        <v>119</v>
      </c>
      <c r="C412" s="4">
        <v>1</v>
      </c>
      <c r="D412" s="4" t="s">
        <v>360</v>
      </c>
      <c r="E412" s="4" t="s">
        <v>108</v>
      </c>
      <c r="F412" s="61">
        <v>0.11454714560262</v>
      </c>
      <c r="G412" s="61">
        <v>0.11501410227509699</v>
      </c>
      <c r="H412" s="61">
        <v>0.56226406771829096</v>
      </c>
      <c r="I412" s="61">
        <v>2.21737315231967</v>
      </c>
      <c r="J412" s="61">
        <f t="shared" si="26"/>
        <v>0.22956124787771698</v>
      </c>
      <c r="K412" s="4">
        <f t="shared" si="27"/>
        <v>0.80488617972221932</v>
      </c>
    </row>
    <row r="413" spans="1:11" s="4" customFormat="1" x14ac:dyDescent="0.25">
      <c r="A413" s="4" t="s">
        <v>11</v>
      </c>
      <c r="B413" s="4" t="s">
        <v>119</v>
      </c>
      <c r="C413" s="4">
        <v>1</v>
      </c>
      <c r="D413" s="4" t="s">
        <v>360</v>
      </c>
      <c r="E413" s="4" t="s">
        <v>114</v>
      </c>
      <c r="F413" s="61">
        <v>0.169571744453902</v>
      </c>
      <c r="G413" s="61">
        <v>8.8349459474734202E-2</v>
      </c>
      <c r="H413" s="61">
        <v>35.578455200745701</v>
      </c>
      <c r="I413" s="61">
        <v>1.64608438275526</v>
      </c>
      <c r="J413" s="61">
        <f t="shared" si="26"/>
        <v>0.25792120392863621</v>
      </c>
      <c r="K413" s="4">
        <f t="shared" si="27"/>
        <v>1.027861499847242</v>
      </c>
    </row>
    <row r="414" spans="1:11" s="4" customFormat="1" x14ac:dyDescent="0.25">
      <c r="A414" s="4" t="s">
        <v>11</v>
      </c>
      <c r="B414" s="4" t="s">
        <v>119</v>
      </c>
      <c r="C414" s="4">
        <v>1</v>
      </c>
      <c r="D414" s="4" t="s">
        <v>360</v>
      </c>
      <c r="E414" s="4" t="s">
        <v>100</v>
      </c>
      <c r="F414" s="61">
        <v>0.167711223067639</v>
      </c>
      <c r="G414" s="61">
        <v>0.18072599645486001</v>
      </c>
      <c r="H414" s="61">
        <v>0.206875635223985</v>
      </c>
      <c r="I414" s="61">
        <v>0.72963478935569204</v>
      </c>
      <c r="J414" s="61">
        <f t="shared" si="26"/>
        <v>0.34843721952249901</v>
      </c>
      <c r="K414" s="4">
        <f t="shared" si="27"/>
        <v>1.7395282428155876</v>
      </c>
    </row>
    <row r="415" spans="1:11" s="4" customFormat="1" x14ac:dyDescent="0.25">
      <c r="A415" s="4" t="s">
        <v>11</v>
      </c>
      <c r="B415" s="4" t="s">
        <v>119</v>
      </c>
      <c r="C415" s="4">
        <v>1</v>
      </c>
      <c r="D415" s="4" t="s">
        <v>360</v>
      </c>
      <c r="E415" s="4" t="s">
        <v>107</v>
      </c>
      <c r="F415" s="61">
        <v>0.20203415388943999</v>
      </c>
      <c r="G415" s="61">
        <v>0.206919851133752</v>
      </c>
      <c r="H415" s="61">
        <v>1.73878533817666</v>
      </c>
      <c r="I415" s="61">
        <v>4.0813626117858197</v>
      </c>
      <c r="J415" s="61">
        <f t="shared" si="26"/>
        <v>0.40895400502319201</v>
      </c>
      <c r="K415" s="4">
        <f t="shared" si="27"/>
        <v>2.2153311529374102</v>
      </c>
    </row>
    <row r="416" spans="1:11" s="4" customFormat="1" x14ac:dyDescent="0.25">
      <c r="A416" s="4" t="s">
        <v>11</v>
      </c>
      <c r="B416" s="4" t="s">
        <v>119</v>
      </c>
      <c r="C416" s="4">
        <v>1</v>
      </c>
      <c r="D416" s="4" t="s">
        <v>360</v>
      </c>
      <c r="E416" s="4" t="s">
        <v>115</v>
      </c>
      <c r="F416" s="61">
        <v>0.21151351466250701</v>
      </c>
      <c r="G416" s="61">
        <v>0.22778596963016401</v>
      </c>
      <c r="H416" s="61">
        <v>3.4841733323902099E-2</v>
      </c>
      <c r="I416" s="61">
        <v>0.256105963598242</v>
      </c>
      <c r="J416" s="61">
        <f t="shared" si="26"/>
        <v>0.43929948429267102</v>
      </c>
      <c r="K416" s="4">
        <f t="shared" si="27"/>
        <v>2.4539173109099646</v>
      </c>
    </row>
    <row r="417" spans="1:11" s="4" customFormat="1" x14ac:dyDescent="0.25">
      <c r="A417" s="4" t="s">
        <v>11</v>
      </c>
      <c r="B417" s="4" t="s">
        <v>119</v>
      </c>
      <c r="C417" s="4">
        <v>1</v>
      </c>
      <c r="D417" s="4" t="s">
        <v>360</v>
      </c>
      <c r="E417" s="4" t="s">
        <v>110</v>
      </c>
      <c r="F417" s="61">
        <v>0.279184906879202</v>
      </c>
      <c r="G417" s="61">
        <v>0.18054797102306</v>
      </c>
      <c r="H417" s="61">
        <v>102.205154331503</v>
      </c>
      <c r="I417" s="61">
        <v>6.6430269327772997</v>
      </c>
      <c r="J417" s="61">
        <f t="shared" si="26"/>
        <v>0.45973287790226203</v>
      </c>
      <c r="K417" s="4">
        <f t="shared" si="27"/>
        <v>2.6145713850262564</v>
      </c>
    </row>
    <row r="418" spans="1:11" s="4" customFormat="1" x14ac:dyDescent="0.25">
      <c r="A418" s="4" t="s">
        <v>11</v>
      </c>
      <c r="B418" s="4" t="s">
        <v>119</v>
      </c>
      <c r="C418" s="4">
        <v>1</v>
      </c>
      <c r="D418" s="4" t="s">
        <v>360</v>
      </c>
      <c r="E418" s="4" t="s">
        <v>113</v>
      </c>
      <c r="F418" s="61">
        <v>0.17913564128451701</v>
      </c>
      <c r="G418" s="61">
        <v>0.44735047600118399</v>
      </c>
      <c r="H418" s="61">
        <v>4.4889301402204804</v>
      </c>
      <c r="I418" s="61">
        <v>618.77880186171797</v>
      </c>
      <c r="J418" s="61">
        <f t="shared" si="26"/>
        <v>0.62648611728570103</v>
      </c>
      <c r="K418" s="4">
        <f t="shared" si="27"/>
        <v>3.9256403044085095</v>
      </c>
    </row>
    <row r="419" spans="1:11" s="4" customFormat="1" x14ac:dyDescent="0.25">
      <c r="A419" s="4" t="s">
        <v>11</v>
      </c>
      <c r="B419" s="4" t="s">
        <v>119</v>
      </c>
      <c r="C419" s="4">
        <v>1</v>
      </c>
      <c r="D419" s="4" t="s">
        <v>360</v>
      </c>
      <c r="E419" s="4" t="s">
        <v>106</v>
      </c>
      <c r="F419" s="61">
        <v>1.14513839298931</v>
      </c>
      <c r="G419" s="61">
        <v>0.67583652144468398</v>
      </c>
      <c r="H419" s="61">
        <v>4234.3166515986504</v>
      </c>
      <c r="I419" s="61">
        <v>345.52797387597701</v>
      </c>
      <c r="J419" s="61">
        <f t="shared" si="26"/>
        <v>1.820974914433994</v>
      </c>
      <c r="K419" s="4">
        <f t="shared" si="27"/>
        <v>13.317104855752941</v>
      </c>
    </row>
    <row r="420" spans="1:11" s="4" customFormat="1" x14ac:dyDescent="0.25">
      <c r="A420" s="4" t="s">
        <v>11</v>
      </c>
      <c r="B420" s="4" t="s">
        <v>119</v>
      </c>
      <c r="C420" s="4">
        <v>1</v>
      </c>
      <c r="D420" s="4" t="s">
        <v>360</v>
      </c>
      <c r="E420" s="4" t="s">
        <v>109</v>
      </c>
      <c r="F420" s="61">
        <v>1.9037928826833601</v>
      </c>
      <c r="G420" s="61">
        <v>0.94124029865799297</v>
      </c>
      <c r="H420" s="61">
        <v>6094.5178739249104</v>
      </c>
      <c r="I420" s="61">
        <v>662.09075452354398</v>
      </c>
      <c r="J420" s="61">
        <f t="shared" si="26"/>
        <v>2.845033181341353</v>
      </c>
      <c r="K420" s="4">
        <f t="shared" si="27"/>
        <v>21.368588415190377</v>
      </c>
    </row>
    <row r="421" spans="1:11" s="5" customFormat="1" x14ac:dyDescent="0.25">
      <c r="A421" s="5" t="s">
        <v>11</v>
      </c>
      <c r="B421" s="5" t="s">
        <v>119</v>
      </c>
      <c r="C421" s="5">
        <v>1</v>
      </c>
      <c r="D421" s="5" t="s">
        <v>360</v>
      </c>
      <c r="E421" s="5" t="s">
        <v>112</v>
      </c>
      <c r="F421" s="62">
        <v>27.4399015490376</v>
      </c>
      <c r="G421" s="62">
        <v>15.907556801898901</v>
      </c>
      <c r="H421" s="62">
        <v>3678480.64978392</v>
      </c>
      <c r="I421" s="62">
        <v>336910.07938689401</v>
      </c>
      <c r="J421" s="62">
        <f t="shared" si="26"/>
        <v>43.347458350936499</v>
      </c>
      <c r="K421" s="5">
        <f t="shared" si="27"/>
        <v>339.81200214317232</v>
      </c>
    </row>
    <row r="422" spans="1:11" s="10" customFormat="1" x14ac:dyDescent="0.25">
      <c r="A422" s="10" t="s">
        <v>11</v>
      </c>
      <c r="B422" s="10" t="s">
        <v>119</v>
      </c>
      <c r="C422" s="10">
        <v>1</v>
      </c>
      <c r="D422" s="10" t="s">
        <v>13</v>
      </c>
      <c r="E422" s="10" t="s">
        <v>308</v>
      </c>
      <c r="F422" s="65">
        <v>9.3394265135112904E-3</v>
      </c>
      <c r="G422" s="65">
        <v>9.4213762220717104E-3</v>
      </c>
      <c r="H422" s="65">
        <v>2.2181046398404001E-4</v>
      </c>
      <c r="I422" s="65">
        <v>4.88163126402136E-4</v>
      </c>
      <c r="J422" s="65">
        <f t="shared" si="26"/>
        <v>1.8760802735583001E-2</v>
      </c>
      <c r="K422" s="45">
        <f>(J422-$J$422)/$J$422</f>
        <v>0</v>
      </c>
    </row>
    <row r="423" spans="1:11" s="4" customFormat="1" x14ac:dyDescent="0.25">
      <c r="A423" s="4" t="s">
        <v>11</v>
      </c>
      <c r="B423" s="4" t="s">
        <v>119</v>
      </c>
      <c r="C423" s="4">
        <v>1</v>
      </c>
      <c r="D423" s="4" t="s">
        <v>13</v>
      </c>
      <c r="E423" s="4" t="s">
        <v>312</v>
      </c>
      <c r="F423" s="61">
        <v>1.0808140711342199E-2</v>
      </c>
      <c r="G423" s="61">
        <v>1.06874339641663E-2</v>
      </c>
      <c r="H423" s="61">
        <v>7.7190441837072501E-4</v>
      </c>
      <c r="I423" s="61">
        <v>8.5651531039019496E-4</v>
      </c>
      <c r="J423" s="61">
        <f t="shared" si="26"/>
        <v>2.14955746755085E-2</v>
      </c>
      <c r="K423" s="45">
        <f t="shared" ref="K423:K441" si="28">(J423-$J$422)/$J$422</f>
        <v>0.14577051837651631</v>
      </c>
    </row>
    <row r="424" spans="1:11" s="4" customFormat="1" x14ac:dyDescent="0.25">
      <c r="A424" s="4" t="s">
        <v>11</v>
      </c>
      <c r="B424" s="4" t="s">
        <v>119</v>
      </c>
      <c r="C424" s="4">
        <v>1</v>
      </c>
      <c r="D424" s="4" t="s">
        <v>13</v>
      </c>
      <c r="E424" s="4" t="s">
        <v>113</v>
      </c>
      <c r="F424" s="61">
        <v>9.9354081428330698E-3</v>
      </c>
      <c r="G424" s="61">
        <v>1.1867715986381601E-2</v>
      </c>
      <c r="H424" s="61">
        <v>8.1552105646706902E-4</v>
      </c>
      <c r="I424" s="61">
        <v>7.30734416475052E-3</v>
      </c>
      <c r="J424" s="61">
        <f t="shared" si="26"/>
        <v>2.180312412921467E-2</v>
      </c>
      <c r="K424" s="45">
        <f t="shared" si="28"/>
        <v>0.16216371103680963</v>
      </c>
    </row>
    <row r="425" spans="1:11" s="4" customFormat="1" x14ac:dyDescent="0.25">
      <c r="A425" s="4" t="s">
        <v>11</v>
      </c>
      <c r="B425" s="4" t="s">
        <v>119</v>
      </c>
      <c r="C425" s="4">
        <v>1</v>
      </c>
      <c r="D425" s="4" t="s">
        <v>13</v>
      </c>
      <c r="E425" s="4" t="s">
        <v>300</v>
      </c>
      <c r="F425" s="61">
        <v>1.3986828751017699E-2</v>
      </c>
      <c r="G425" s="61">
        <v>1.41452304644233E-2</v>
      </c>
      <c r="H425" s="61">
        <v>7.3307003506960699E-4</v>
      </c>
      <c r="I425" s="61">
        <v>1.2419095013378599E-3</v>
      </c>
      <c r="J425" s="61">
        <f t="shared" si="26"/>
        <v>2.8132059215440999E-2</v>
      </c>
      <c r="K425" s="45">
        <f t="shared" si="28"/>
        <v>0.4995125534838572</v>
      </c>
    </row>
    <row r="426" spans="1:11" s="4" customFormat="1" x14ac:dyDescent="0.25">
      <c r="A426" s="4" t="s">
        <v>11</v>
      </c>
      <c r="B426" s="4" t="s">
        <v>119</v>
      </c>
      <c r="C426" s="4">
        <v>1</v>
      </c>
      <c r="D426" s="4" t="s">
        <v>13</v>
      </c>
      <c r="E426" s="4" t="s">
        <v>304</v>
      </c>
      <c r="F426" s="61">
        <v>1.48805175283994E-2</v>
      </c>
      <c r="G426" s="61">
        <v>1.5060944415555401E-2</v>
      </c>
      <c r="H426" s="61">
        <v>6.56966166799734E-4</v>
      </c>
      <c r="I426" s="61">
        <v>1.2800350972528799E-3</v>
      </c>
      <c r="J426" s="61">
        <f t="shared" si="26"/>
        <v>2.9941461943954799E-2</v>
      </c>
      <c r="K426" s="45">
        <f t="shared" si="28"/>
        <v>0.59595846542140796</v>
      </c>
    </row>
    <row r="427" spans="1:11" s="4" customFormat="1" x14ac:dyDescent="0.25">
      <c r="A427" s="4" t="s">
        <v>11</v>
      </c>
      <c r="B427" s="4" t="s">
        <v>119</v>
      </c>
      <c r="C427" s="4">
        <v>1</v>
      </c>
      <c r="D427" s="4" t="s">
        <v>13</v>
      </c>
      <c r="E427" s="4" t="s">
        <v>107</v>
      </c>
      <c r="F427" s="61">
        <v>1.61601793002384E-2</v>
      </c>
      <c r="G427" s="61">
        <v>1.6287666762729601E-2</v>
      </c>
      <c r="H427" s="61">
        <v>7.9346284575582896E-4</v>
      </c>
      <c r="I427" s="61">
        <v>9.1776843378195503E-4</v>
      </c>
      <c r="J427" s="61">
        <f t="shared" si="26"/>
        <v>3.2447846062968001E-2</v>
      </c>
      <c r="K427" s="45">
        <f t="shared" si="28"/>
        <v>0.72955531382595018</v>
      </c>
    </row>
    <row r="428" spans="1:11" s="4" customFormat="1" x14ac:dyDescent="0.25">
      <c r="A428" s="4" t="s">
        <v>11</v>
      </c>
      <c r="B428" s="4" t="s">
        <v>119</v>
      </c>
      <c r="C428" s="4">
        <v>1</v>
      </c>
      <c r="D428" s="4" t="s">
        <v>13</v>
      </c>
      <c r="E428" s="4" t="s">
        <v>106</v>
      </c>
      <c r="F428" s="61">
        <v>1.7392786689811101E-2</v>
      </c>
      <c r="G428" s="61">
        <v>1.78961124075591E-2</v>
      </c>
      <c r="H428" s="61">
        <v>1.20997309747144E-3</v>
      </c>
      <c r="I428" s="61">
        <v>1.4371947287092901E-3</v>
      </c>
      <c r="J428" s="61">
        <f t="shared" si="26"/>
        <v>3.5288899097370201E-2</v>
      </c>
      <c r="K428" s="45">
        <f t="shared" si="28"/>
        <v>0.88099089333948921</v>
      </c>
    </row>
    <row r="429" spans="1:11" s="4" customFormat="1" x14ac:dyDescent="0.25">
      <c r="A429" s="4" t="s">
        <v>11</v>
      </c>
      <c r="B429" s="4" t="s">
        <v>119</v>
      </c>
      <c r="C429" s="4">
        <v>1</v>
      </c>
      <c r="D429" s="4" t="s">
        <v>13</v>
      </c>
      <c r="E429" s="4" t="s">
        <v>108</v>
      </c>
      <c r="F429" s="61">
        <v>2.0102938103339699E-2</v>
      </c>
      <c r="G429" s="61">
        <v>2.03846759296397E-2</v>
      </c>
      <c r="H429" s="61">
        <v>1.05426982037002E-3</v>
      </c>
      <c r="I429" s="61">
        <v>1.4808176350958901E-3</v>
      </c>
      <c r="J429" s="61">
        <f t="shared" si="26"/>
        <v>4.0487614032979402E-2</v>
      </c>
      <c r="K429" s="45">
        <f t="shared" si="28"/>
        <v>1.1580960369135949</v>
      </c>
    </row>
    <row r="430" spans="1:11" s="4" customFormat="1" x14ac:dyDescent="0.25">
      <c r="A430" s="4" t="s">
        <v>11</v>
      </c>
      <c r="B430" s="4" t="s">
        <v>119</v>
      </c>
      <c r="C430" s="4">
        <v>1</v>
      </c>
      <c r="D430" s="4" t="s">
        <v>13</v>
      </c>
      <c r="E430" s="4" t="s">
        <v>114</v>
      </c>
      <c r="F430" s="61">
        <v>1.93180138145428E-2</v>
      </c>
      <c r="G430" s="61">
        <v>2.1985512199605799E-2</v>
      </c>
      <c r="H430" s="61">
        <v>1.4121059959785901E-3</v>
      </c>
      <c r="I430" s="61">
        <v>4.6372782221932602E-3</v>
      </c>
      <c r="J430" s="61">
        <f t="shared" si="26"/>
        <v>4.1303526014148599E-2</v>
      </c>
      <c r="K430" s="45">
        <f t="shared" si="28"/>
        <v>1.2015862858474362</v>
      </c>
    </row>
    <row r="431" spans="1:11" s="4" customFormat="1" x14ac:dyDescent="0.25">
      <c r="A431" s="4" t="s">
        <v>11</v>
      </c>
      <c r="B431" s="4" t="s">
        <v>119</v>
      </c>
      <c r="C431" s="4">
        <v>1</v>
      </c>
      <c r="D431" s="4" t="s">
        <v>13</v>
      </c>
      <c r="E431" s="4" t="s">
        <v>100</v>
      </c>
      <c r="F431" s="61">
        <v>2.2697507240552701E-2</v>
      </c>
      <c r="G431" s="61">
        <v>2.3099317638563498E-2</v>
      </c>
      <c r="H431" s="61">
        <v>1.6168790419471401E-3</v>
      </c>
      <c r="I431" s="61">
        <v>2.3250227591357798E-3</v>
      </c>
      <c r="J431" s="61">
        <f t="shared" si="26"/>
        <v>4.5796824879116196E-2</v>
      </c>
      <c r="K431" s="45">
        <f t="shared" si="28"/>
        <v>1.4410909023767333</v>
      </c>
    </row>
    <row r="432" spans="1:11" s="4" customFormat="1" x14ac:dyDescent="0.25">
      <c r="A432" s="4" t="s">
        <v>11</v>
      </c>
      <c r="B432" s="4" t="s">
        <v>119</v>
      </c>
      <c r="C432" s="4">
        <v>1</v>
      </c>
      <c r="D432" s="4" t="s">
        <v>13</v>
      </c>
      <c r="E432" s="4" t="s">
        <v>102</v>
      </c>
      <c r="F432" s="61">
        <v>3.06741383396852E-2</v>
      </c>
      <c r="G432" s="61">
        <v>3.0952523786399001E-2</v>
      </c>
      <c r="H432" s="61">
        <v>2.0697576079816201E-3</v>
      </c>
      <c r="I432" s="61">
        <v>3.81059347058719E-3</v>
      </c>
      <c r="J432" s="61">
        <f t="shared" si="26"/>
        <v>6.1626662126084197E-2</v>
      </c>
      <c r="K432" s="45">
        <f t="shared" si="28"/>
        <v>2.2848627531912014</v>
      </c>
    </row>
    <row r="433" spans="1:11" s="4" customFormat="1" x14ac:dyDescent="0.25">
      <c r="A433" s="4" t="s">
        <v>11</v>
      </c>
      <c r="B433" s="4" t="s">
        <v>119</v>
      </c>
      <c r="C433" s="4">
        <v>1</v>
      </c>
      <c r="D433" s="4" t="s">
        <v>13</v>
      </c>
      <c r="E433" s="4" t="s">
        <v>109</v>
      </c>
      <c r="F433" s="61">
        <v>3.1867708249706299E-2</v>
      </c>
      <c r="G433" s="61">
        <v>3.2364718581410899E-2</v>
      </c>
      <c r="H433" s="61">
        <v>5.7656777930785103E-3</v>
      </c>
      <c r="I433" s="61">
        <v>8.3814557622911307E-3</v>
      </c>
      <c r="J433" s="61">
        <f t="shared" si="26"/>
        <v>6.4232426831117198E-2</v>
      </c>
      <c r="K433" s="45">
        <f t="shared" si="28"/>
        <v>2.4237568475302846</v>
      </c>
    </row>
    <row r="434" spans="1:11" s="4" customFormat="1" x14ac:dyDescent="0.25">
      <c r="A434" s="4" t="s">
        <v>11</v>
      </c>
      <c r="B434" s="4" t="s">
        <v>119</v>
      </c>
      <c r="C434" s="4">
        <v>1</v>
      </c>
      <c r="D434" s="4" t="s">
        <v>13</v>
      </c>
      <c r="E434" s="4" t="s">
        <v>110</v>
      </c>
      <c r="F434" s="61">
        <v>3.9088966208723402E-2</v>
      </c>
      <c r="G434" s="61">
        <v>4.0636873525580902E-2</v>
      </c>
      <c r="H434" s="61">
        <v>5.1536595885037298E-3</v>
      </c>
      <c r="I434" s="61">
        <v>6.2874677220418904E-3</v>
      </c>
      <c r="J434" s="61">
        <f t="shared" si="26"/>
        <v>7.9725839734304305E-2</v>
      </c>
      <c r="K434" s="45">
        <f t="shared" si="28"/>
        <v>3.2495963982975478</v>
      </c>
    </row>
    <row r="435" spans="1:11" s="4" customFormat="1" x14ac:dyDescent="0.25">
      <c r="A435" s="4" t="s">
        <v>11</v>
      </c>
      <c r="B435" s="4" t="s">
        <v>119</v>
      </c>
      <c r="C435" s="4">
        <v>1</v>
      </c>
      <c r="D435" s="4" t="s">
        <v>13</v>
      </c>
      <c r="E435" s="4" t="s">
        <v>116</v>
      </c>
      <c r="F435" s="61">
        <v>4.60113362171349E-2</v>
      </c>
      <c r="G435" s="61">
        <v>4.3816850108680298E-2</v>
      </c>
      <c r="H435" s="61">
        <v>7.1017320477837599E-3</v>
      </c>
      <c r="I435" s="61">
        <v>9.1860356642743494E-3</v>
      </c>
      <c r="J435" s="61">
        <f t="shared" si="26"/>
        <v>8.9828186325815199E-2</v>
      </c>
      <c r="K435" s="45">
        <f t="shared" si="28"/>
        <v>3.7880779725614304</v>
      </c>
    </row>
    <row r="436" spans="1:11" s="4" customFormat="1" x14ac:dyDescent="0.25">
      <c r="A436" s="4" t="s">
        <v>11</v>
      </c>
      <c r="B436" s="4" t="s">
        <v>119</v>
      </c>
      <c r="C436" s="4">
        <v>1</v>
      </c>
      <c r="D436" s="4" t="s">
        <v>13</v>
      </c>
      <c r="E436" s="4" t="s">
        <v>111</v>
      </c>
      <c r="F436" s="61">
        <v>4.8801253204168303E-2</v>
      </c>
      <c r="G436" s="61">
        <v>5.2233979080506497E-2</v>
      </c>
      <c r="H436" s="61">
        <v>6.6796459268100399E-3</v>
      </c>
      <c r="I436" s="61">
        <v>9.9847394639831707E-3</v>
      </c>
      <c r="J436" s="61">
        <f t="shared" si="26"/>
        <v>0.1010352322846748</v>
      </c>
      <c r="K436" s="45">
        <f t="shared" si="28"/>
        <v>4.3854429210027659</v>
      </c>
    </row>
    <row r="437" spans="1:11" s="4" customFormat="1" x14ac:dyDescent="0.25">
      <c r="A437" s="4" t="s">
        <v>11</v>
      </c>
      <c r="B437" s="4" t="s">
        <v>119</v>
      </c>
      <c r="C437" s="4">
        <v>1</v>
      </c>
      <c r="D437" s="4" t="s">
        <v>13</v>
      </c>
      <c r="E437" s="4" t="s">
        <v>104</v>
      </c>
      <c r="F437" s="61">
        <v>7.63816833524808E-2</v>
      </c>
      <c r="G437" s="61">
        <v>7.8016677194138295E-2</v>
      </c>
      <c r="H437" s="61">
        <v>9.2019100718243804E-2</v>
      </c>
      <c r="I437" s="61">
        <v>8.6039801004480707E-2</v>
      </c>
      <c r="J437" s="61">
        <f t="shared" si="26"/>
        <v>0.1543983605466191</v>
      </c>
      <c r="K437" s="45">
        <f t="shared" si="28"/>
        <v>7.2298376419563741</v>
      </c>
    </row>
    <row r="438" spans="1:11" s="4" customFormat="1" x14ac:dyDescent="0.25">
      <c r="A438" s="4" t="s">
        <v>11</v>
      </c>
      <c r="B438" s="4" t="s">
        <v>119</v>
      </c>
      <c r="C438" s="4">
        <v>1</v>
      </c>
      <c r="D438" s="4" t="s">
        <v>13</v>
      </c>
      <c r="E438" s="4" t="s">
        <v>103</v>
      </c>
      <c r="F438" s="61">
        <v>7.8347154817130296E-2</v>
      </c>
      <c r="G438" s="61">
        <v>8.2554985059642899E-2</v>
      </c>
      <c r="H438" s="61">
        <v>0.25373195448583302</v>
      </c>
      <c r="I438" s="61">
        <v>0.212629922003025</v>
      </c>
      <c r="J438" s="61">
        <f t="shared" si="26"/>
        <v>0.16090213987677321</v>
      </c>
      <c r="K438" s="45">
        <f t="shared" si="28"/>
        <v>7.5765061412641677</v>
      </c>
    </row>
    <row r="439" spans="1:11" s="4" customFormat="1" x14ac:dyDescent="0.25">
      <c r="A439" s="4" t="s">
        <v>11</v>
      </c>
      <c r="B439" s="4" t="s">
        <v>119</v>
      </c>
      <c r="C439" s="4">
        <v>1</v>
      </c>
      <c r="D439" s="4" t="s">
        <v>13</v>
      </c>
      <c r="E439" s="4" t="s">
        <v>105</v>
      </c>
      <c r="F439" s="61">
        <v>0.106196030925161</v>
      </c>
      <c r="G439" s="61">
        <v>0.102436633866098</v>
      </c>
      <c r="H439" s="61">
        <v>7.1346181916654094E-2</v>
      </c>
      <c r="I439" s="61">
        <v>6.5639537497770004E-2</v>
      </c>
      <c r="J439" s="61">
        <f t="shared" si="26"/>
        <v>0.208632664791259</v>
      </c>
      <c r="K439" s="45">
        <f t="shared" si="28"/>
        <v>10.12066832809623</v>
      </c>
    </row>
    <row r="440" spans="1:11" s="4" customFormat="1" x14ac:dyDescent="0.25">
      <c r="A440" s="4" t="s">
        <v>11</v>
      </c>
      <c r="B440" s="4" t="s">
        <v>119</v>
      </c>
      <c r="C440" s="4">
        <v>1</v>
      </c>
      <c r="D440" s="4" t="s">
        <v>13</v>
      </c>
      <c r="E440" s="4" t="s">
        <v>115</v>
      </c>
      <c r="F440" s="61">
        <v>0.21131232498320199</v>
      </c>
      <c r="G440" s="61">
        <v>0.22761383836577601</v>
      </c>
      <c r="H440" s="61">
        <v>3.4568470395421498E-2</v>
      </c>
      <c r="I440" s="61">
        <v>0.25613863836969197</v>
      </c>
      <c r="J440" s="61">
        <f t="shared" si="26"/>
        <v>0.43892616334897799</v>
      </c>
      <c r="K440" s="45">
        <f t="shared" si="28"/>
        <v>22.395915917631879</v>
      </c>
    </row>
    <row r="441" spans="1:11" s="5" customFormat="1" x14ac:dyDescent="0.25">
      <c r="A441" s="5" t="s">
        <v>11</v>
      </c>
      <c r="B441" s="5" t="s">
        <v>119</v>
      </c>
      <c r="C441" s="5">
        <v>1</v>
      </c>
      <c r="D441" s="5" t="s">
        <v>13</v>
      </c>
      <c r="E441" s="5" t="s">
        <v>112</v>
      </c>
      <c r="F441" s="62">
        <v>0.45536521464693602</v>
      </c>
      <c r="G441" s="62">
        <v>0.32745424238166099</v>
      </c>
      <c r="H441" s="62">
        <v>468.55379378265002</v>
      </c>
      <c r="I441" s="62">
        <v>97.656768007408502</v>
      </c>
      <c r="J441" s="62">
        <f t="shared" si="26"/>
        <v>0.78281945702859701</v>
      </c>
      <c r="K441" s="69">
        <f t="shared" si="28"/>
        <v>40.726330587328704</v>
      </c>
    </row>
    <row r="442" spans="1:11" s="12" customFormat="1" x14ac:dyDescent="0.25">
      <c r="A442" s="12" t="s">
        <v>11</v>
      </c>
      <c r="B442" s="12" t="s">
        <v>122</v>
      </c>
      <c r="C442" s="12">
        <v>2</v>
      </c>
      <c r="D442" s="12" t="s">
        <v>361</v>
      </c>
      <c r="E442" s="12" t="s">
        <v>102</v>
      </c>
      <c r="F442" s="24">
        <v>7.5507555437568499E-2</v>
      </c>
      <c r="G442" s="24">
        <v>0.16257560238141899</v>
      </c>
      <c r="H442" s="24">
        <v>5.2182598584230501E-2</v>
      </c>
      <c r="I442" s="24">
        <v>1.2431800101450201</v>
      </c>
      <c r="J442" s="24">
        <f t="shared" si="26"/>
        <v>0.23808315781898748</v>
      </c>
      <c r="K442" s="7">
        <f>(J442-$J$443)/$J$443</f>
        <v>-0.12658520455205616</v>
      </c>
    </row>
    <row r="443" spans="1:11" s="6" customFormat="1" x14ac:dyDescent="0.25">
      <c r="A443" s="6" t="s">
        <v>11</v>
      </c>
      <c r="B443" s="6" t="s">
        <v>122</v>
      </c>
      <c r="C443" s="6">
        <v>2</v>
      </c>
      <c r="D443" s="6" t="s">
        <v>361</v>
      </c>
      <c r="E443" s="6" t="s">
        <v>423</v>
      </c>
      <c r="F443" s="63">
        <v>0.12794576728364301</v>
      </c>
      <c r="G443" s="63">
        <v>0.144643109227068</v>
      </c>
      <c r="H443" s="63">
        <v>7.2985652555387096E-2</v>
      </c>
      <c r="I443" s="63">
        <v>5.9415489916290101E-2</v>
      </c>
      <c r="J443" s="63">
        <f t="shared" si="26"/>
        <v>0.27258887651071101</v>
      </c>
      <c r="K443" s="7">
        <f t="shared" ref="K443:K461" si="29">(J443-$J$443)/$J$443</f>
        <v>0</v>
      </c>
    </row>
    <row r="444" spans="1:11" s="7" customFormat="1" x14ac:dyDescent="0.25">
      <c r="A444" s="7" t="s">
        <v>11</v>
      </c>
      <c r="B444" s="7" t="s">
        <v>122</v>
      </c>
      <c r="C444" s="7">
        <v>2</v>
      </c>
      <c r="D444" s="7" t="s">
        <v>361</v>
      </c>
      <c r="E444" s="7" t="s">
        <v>422</v>
      </c>
      <c r="F444" s="22">
        <v>0.13318397132530399</v>
      </c>
      <c r="G444" s="22">
        <v>0.15177789604752301</v>
      </c>
      <c r="H444" s="22">
        <v>7.9408730090624394E-2</v>
      </c>
      <c r="I444" s="22">
        <v>6.8680885074458006E-2</v>
      </c>
      <c r="J444" s="22">
        <f t="shared" si="26"/>
        <v>0.28496186737282703</v>
      </c>
      <c r="K444" s="7">
        <f t="shared" si="29"/>
        <v>4.5390666781774704E-2</v>
      </c>
    </row>
    <row r="445" spans="1:11" s="7" customFormat="1" x14ac:dyDescent="0.25">
      <c r="A445" s="7" t="s">
        <v>11</v>
      </c>
      <c r="B445" s="7" t="s">
        <v>122</v>
      </c>
      <c r="C445" s="7">
        <v>2</v>
      </c>
      <c r="D445" s="7" t="s">
        <v>361</v>
      </c>
      <c r="E445" s="7" t="s">
        <v>425</v>
      </c>
      <c r="F445" s="22">
        <v>0.12716057256518501</v>
      </c>
      <c r="G445" s="22">
        <v>0.16040946899003999</v>
      </c>
      <c r="H445" s="22">
        <v>7.1271419032090597E-2</v>
      </c>
      <c r="I445" s="22">
        <v>7.5809534368590795E-2</v>
      </c>
      <c r="J445" s="22">
        <f t="shared" si="26"/>
        <v>0.28757004155522503</v>
      </c>
      <c r="K445" s="7">
        <f t="shared" si="29"/>
        <v>5.4958827507128147E-2</v>
      </c>
    </row>
    <row r="446" spans="1:11" s="7" customFormat="1" x14ac:dyDescent="0.25">
      <c r="A446" s="7" t="s">
        <v>11</v>
      </c>
      <c r="B446" s="7" t="s">
        <v>122</v>
      </c>
      <c r="C446" s="7">
        <v>2</v>
      </c>
      <c r="D446" s="7" t="s">
        <v>361</v>
      </c>
      <c r="E446" s="7" t="s">
        <v>116</v>
      </c>
      <c r="F446" s="22">
        <v>0.10120335743072501</v>
      </c>
      <c r="G446" s="22">
        <v>0.19459028287372601</v>
      </c>
      <c r="H446" s="22">
        <v>0.20273069176238601</v>
      </c>
      <c r="I446" s="22">
        <v>0.22094140313777499</v>
      </c>
      <c r="J446" s="22">
        <f t="shared" si="26"/>
        <v>0.29579364030445099</v>
      </c>
      <c r="K446" s="7">
        <f t="shared" si="29"/>
        <v>8.5127332012860699E-2</v>
      </c>
    </row>
    <row r="447" spans="1:11" s="7" customFormat="1" x14ac:dyDescent="0.25">
      <c r="A447" s="7" t="s">
        <v>11</v>
      </c>
      <c r="B447" s="7" t="s">
        <v>122</v>
      </c>
      <c r="C447" s="7">
        <v>2</v>
      </c>
      <c r="D447" s="7" t="s">
        <v>361</v>
      </c>
      <c r="E447" s="7" t="s">
        <v>424</v>
      </c>
      <c r="F447" s="22">
        <v>0.13368430006063101</v>
      </c>
      <c r="G447" s="22">
        <v>0.171177196840193</v>
      </c>
      <c r="H447" s="22">
        <v>7.8451889942854694E-2</v>
      </c>
      <c r="I447" s="22">
        <v>8.7361312256262896E-2</v>
      </c>
      <c r="J447" s="22">
        <f t="shared" si="26"/>
        <v>0.30486149690082398</v>
      </c>
      <c r="K447" s="7">
        <f t="shared" si="29"/>
        <v>0.1183930202993623</v>
      </c>
    </row>
    <row r="448" spans="1:11" s="7" customFormat="1" x14ac:dyDescent="0.25">
      <c r="A448" s="7" t="s">
        <v>11</v>
      </c>
      <c r="B448" s="7" t="s">
        <v>122</v>
      </c>
      <c r="C448" s="7">
        <v>2</v>
      </c>
      <c r="D448" s="7" t="s">
        <v>361</v>
      </c>
      <c r="E448" s="7" t="s">
        <v>114</v>
      </c>
      <c r="F448" s="22">
        <v>0.13306580785828501</v>
      </c>
      <c r="G448" s="22">
        <v>0.172380369241936</v>
      </c>
      <c r="H448" s="22">
        <v>0.49587692630827701</v>
      </c>
      <c r="I448" s="22">
        <v>0.17210193459888701</v>
      </c>
      <c r="J448" s="22">
        <f t="shared" si="26"/>
        <v>0.30544617710022104</v>
      </c>
      <c r="K448" s="7">
        <f t="shared" si="29"/>
        <v>0.12053793614068822</v>
      </c>
    </row>
    <row r="449" spans="1:11" s="7" customFormat="1" x14ac:dyDescent="0.25">
      <c r="A449" s="7" t="s">
        <v>11</v>
      </c>
      <c r="B449" s="7" t="s">
        <v>122</v>
      </c>
      <c r="C449" s="7">
        <v>2</v>
      </c>
      <c r="D449" s="7" t="s">
        <v>361</v>
      </c>
      <c r="E449" s="7" t="s">
        <v>108</v>
      </c>
      <c r="F449" s="22">
        <v>0.14475738528475199</v>
      </c>
      <c r="G449" s="22">
        <v>0.197366950645712</v>
      </c>
      <c r="H449" s="22">
        <v>0.30849475544302701</v>
      </c>
      <c r="I449" s="22">
        <v>0.15523276185504201</v>
      </c>
      <c r="J449" s="22">
        <f t="shared" si="26"/>
        <v>0.34212433593046399</v>
      </c>
      <c r="K449" s="7">
        <f t="shared" si="29"/>
        <v>0.25509279875923579</v>
      </c>
    </row>
    <row r="450" spans="1:11" s="7" customFormat="1" x14ac:dyDescent="0.25">
      <c r="A450" s="7" t="s">
        <v>11</v>
      </c>
      <c r="B450" s="7" t="s">
        <v>122</v>
      </c>
      <c r="C450" s="7">
        <v>2</v>
      </c>
      <c r="D450" s="7" t="s">
        <v>361</v>
      </c>
      <c r="E450" s="7" t="s">
        <v>104</v>
      </c>
      <c r="F450" s="22">
        <v>8.4101163285313293E-2</v>
      </c>
      <c r="G450" s="22">
        <v>0.32128886711612498</v>
      </c>
      <c r="H450" s="22">
        <v>0.1418084250726</v>
      </c>
      <c r="I450" s="22">
        <v>1.11990475335803</v>
      </c>
      <c r="J450" s="22">
        <f t="shared" ref="J450:J513" si="30">F450+G450</f>
        <v>0.40539003040143828</v>
      </c>
      <c r="K450" s="7">
        <f t="shared" si="29"/>
        <v>0.48718478754766442</v>
      </c>
    </row>
    <row r="451" spans="1:11" s="7" customFormat="1" x14ac:dyDescent="0.25">
      <c r="A451" s="7" t="s">
        <v>11</v>
      </c>
      <c r="B451" s="7" t="s">
        <v>122</v>
      </c>
      <c r="C451" s="7">
        <v>2</v>
      </c>
      <c r="D451" s="7" t="s">
        <v>361</v>
      </c>
      <c r="E451" s="7" t="s">
        <v>111</v>
      </c>
      <c r="F451" s="22">
        <v>0.12944982216968701</v>
      </c>
      <c r="G451" s="22">
        <v>0.27645161699520698</v>
      </c>
      <c r="H451" s="22">
        <v>0.38146802272278701</v>
      </c>
      <c r="I451" s="22">
        <v>0.43402698056730998</v>
      </c>
      <c r="J451" s="22">
        <f t="shared" si="30"/>
        <v>0.40590143916489396</v>
      </c>
      <c r="K451" s="7">
        <f t="shared" si="29"/>
        <v>0.48906090505473954</v>
      </c>
    </row>
    <row r="452" spans="1:11" s="7" customFormat="1" x14ac:dyDescent="0.25">
      <c r="A452" s="7" t="s">
        <v>11</v>
      </c>
      <c r="B452" s="7" t="s">
        <v>122</v>
      </c>
      <c r="C452" s="7">
        <v>2</v>
      </c>
      <c r="D452" s="7" t="s">
        <v>361</v>
      </c>
      <c r="E452" s="7" t="s">
        <v>113</v>
      </c>
      <c r="F452" s="22">
        <v>0.21317137644768</v>
      </c>
      <c r="G452" s="22">
        <v>0.25550347702826098</v>
      </c>
      <c r="H452" s="22">
        <v>1.32795213914586</v>
      </c>
      <c r="I452" s="22">
        <v>1.5924584505916299</v>
      </c>
      <c r="J452" s="22">
        <f t="shared" si="30"/>
        <v>0.46867485347594096</v>
      </c>
      <c r="K452" s="7">
        <f t="shared" si="29"/>
        <v>0.71934695015893291</v>
      </c>
    </row>
    <row r="453" spans="1:11" s="7" customFormat="1" x14ac:dyDescent="0.25">
      <c r="A453" s="7" t="s">
        <v>11</v>
      </c>
      <c r="B453" s="7" t="s">
        <v>122</v>
      </c>
      <c r="C453" s="7">
        <v>2</v>
      </c>
      <c r="D453" s="7" t="s">
        <v>361</v>
      </c>
      <c r="E453" s="7" t="s">
        <v>110</v>
      </c>
      <c r="F453" s="22">
        <v>0.197384357346157</v>
      </c>
      <c r="G453" s="22">
        <v>0.28999143148429601</v>
      </c>
      <c r="H453" s="22">
        <v>0.876775444053143</v>
      </c>
      <c r="I453" s="22">
        <v>0.45484449794972598</v>
      </c>
      <c r="J453" s="22">
        <f t="shared" si="30"/>
        <v>0.48737578883045302</v>
      </c>
      <c r="K453" s="7">
        <f t="shared" si="29"/>
        <v>0.78795186021210317</v>
      </c>
    </row>
    <row r="454" spans="1:11" s="7" customFormat="1" x14ac:dyDescent="0.25">
      <c r="A454" s="7" t="s">
        <v>11</v>
      </c>
      <c r="B454" s="7" t="s">
        <v>122</v>
      </c>
      <c r="C454" s="7">
        <v>2</v>
      </c>
      <c r="D454" s="7" t="s">
        <v>361</v>
      </c>
      <c r="E454" s="7" t="s">
        <v>103</v>
      </c>
      <c r="F454" s="22">
        <v>0.12294322672636</v>
      </c>
      <c r="G454" s="22">
        <v>0.36618530020155399</v>
      </c>
      <c r="H454" s="22">
        <v>0.13410404455885599</v>
      </c>
      <c r="I454" s="22">
        <v>2.6448261211171999</v>
      </c>
      <c r="J454" s="22">
        <f t="shared" si="30"/>
        <v>0.48912852692791398</v>
      </c>
      <c r="K454" s="7">
        <f t="shared" si="29"/>
        <v>0.79438182947532832</v>
      </c>
    </row>
    <row r="455" spans="1:11" s="7" customFormat="1" x14ac:dyDescent="0.25">
      <c r="A455" s="7" t="s">
        <v>11</v>
      </c>
      <c r="B455" s="7" t="s">
        <v>122</v>
      </c>
      <c r="C455" s="7">
        <v>2</v>
      </c>
      <c r="D455" s="7" t="s">
        <v>361</v>
      </c>
      <c r="E455" s="7" t="s">
        <v>105</v>
      </c>
      <c r="F455" s="22">
        <v>9.2444867205761297E-2</v>
      </c>
      <c r="G455" s="22">
        <v>0.41261813776814998</v>
      </c>
      <c r="H455" s="22">
        <v>0.14919915466117001</v>
      </c>
      <c r="I455" s="22">
        <v>0.99005688637730904</v>
      </c>
      <c r="J455" s="22">
        <f t="shared" si="30"/>
        <v>0.50506300497391132</v>
      </c>
      <c r="K455" s="7">
        <f t="shared" si="29"/>
        <v>0.85283791268007059</v>
      </c>
    </row>
    <row r="456" spans="1:11" s="7" customFormat="1" x14ac:dyDescent="0.25">
      <c r="A456" s="7" t="s">
        <v>11</v>
      </c>
      <c r="B456" s="7" t="s">
        <v>122</v>
      </c>
      <c r="C456" s="7">
        <v>2</v>
      </c>
      <c r="D456" s="7" t="s">
        <v>361</v>
      </c>
      <c r="E456" s="7" t="s">
        <v>107</v>
      </c>
      <c r="F456" s="22">
        <v>0.27054702248680002</v>
      </c>
      <c r="G456" s="22">
        <v>0.311259509993429</v>
      </c>
      <c r="H456" s="22">
        <v>0.99577228306550003</v>
      </c>
      <c r="I456" s="22">
        <v>0.481236065597203</v>
      </c>
      <c r="J456" s="22">
        <f t="shared" si="30"/>
        <v>0.58180653248022907</v>
      </c>
      <c r="K456" s="7">
        <f t="shared" si="29"/>
        <v>1.1343737129984017</v>
      </c>
    </row>
    <row r="457" spans="1:11" s="7" customFormat="1" x14ac:dyDescent="0.25">
      <c r="A457" s="7" t="s">
        <v>11</v>
      </c>
      <c r="B457" s="7" t="s">
        <v>122</v>
      </c>
      <c r="C457" s="7">
        <v>2</v>
      </c>
      <c r="D457" s="7" t="s">
        <v>361</v>
      </c>
      <c r="E457" s="7" t="s">
        <v>100</v>
      </c>
      <c r="F457" s="22">
        <v>0.29119790662023398</v>
      </c>
      <c r="G457" s="22">
        <v>0.35077873227956202</v>
      </c>
      <c r="H457" s="22">
        <v>1.9242715027631001</v>
      </c>
      <c r="I457" s="22">
        <v>0.61847537981922596</v>
      </c>
      <c r="J457" s="22">
        <f t="shared" si="30"/>
        <v>0.64197663889979606</v>
      </c>
      <c r="K457" s="7">
        <f t="shared" si="29"/>
        <v>1.355109449503052</v>
      </c>
    </row>
    <row r="458" spans="1:11" s="7" customFormat="1" x14ac:dyDescent="0.25">
      <c r="A458" s="7" t="s">
        <v>11</v>
      </c>
      <c r="B458" s="7" t="s">
        <v>122</v>
      </c>
      <c r="C458" s="7">
        <v>2</v>
      </c>
      <c r="D458" s="7" t="s">
        <v>361</v>
      </c>
      <c r="E458" s="7" t="s">
        <v>106</v>
      </c>
      <c r="F458" s="22">
        <v>0.67297071034953604</v>
      </c>
      <c r="G458" s="22">
        <v>0.74300375823937104</v>
      </c>
      <c r="H458" s="22">
        <v>4.5150175428601296</v>
      </c>
      <c r="I458" s="22">
        <v>4.5148689983847197</v>
      </c>
      <c r="J458" s="22">
        <f t="shared" si="30"/>
        <v>1.4159744685889071</v>
      </c>
      <c r="K458" s="7">
        <f t="shared" si="29"/>
        <v>4.1945423698654425</v>
      </c>
    </row>
    <row r="459" spans="1:11" s="7" customFormat="1" x14ac:dyDescent="0.25">
      <c r="A459" s="7" t="s">
        <v>11</v>
      </c>
      <c r="B459" s="7" t="s">
        <v>122</v>
      </c>
      <c r="C459" s="7">
        <v>2</v>
      </c>
      <c r="D459" s="7" t="s">
        <v>361</v>
      </c>
      <c r="E459" s="7" t="s">
        <v>109</v>
      </c>
      <c r="F459" s="22">
        <v>0.68855772560316097</v>
      </c>
      <c r="G459" s="22">
        <v>0.75756044309195303</v>
      </c>
      <c r="H459" s="22">
        <v>6.8779031809779703</v>
      </c>
      <c r="I459" s="22">
        <v>4.3250583871508201</v>
      </c>
      <c r="J459" s="22">
        <f t="shared" si="30"/>
        <v>1.4461181686951141</v>
      </c>
      <c r="K459" s="7">
        <f t="shared" si="29"/>
        <v>4.3051253859153382</v>
      </c>
    </row>
    <row r="460" spans="1:11" s="7" customFormat="1" x14ac:dyDescent="0.25">
      <c r="A460" s="7" t="s">
        <v>11</v>
      </c>
      <c r="B460" s="7" t="s">
        <v>122</v>
      </c>
      <c r="C460" s="7">
        <v>2</v>
      </c>
      <c r="D460" s="7" t="s">
        <v>361</v>
      </c>
      <c r="E460" s="7" t="s">
        <v>115</v>
      </c>
      <c r="F460" s="22">
        <v>0.95742800990250199</v>
      </c>
      <c r="G460" s="22">
        <v>0.95386114358194796</v>
      </c>
      <c r="H460" s="22">
        <v>2.0235560891593201</v>
      </c>
      <c r="I460" s="22">
        <v>6.77850275656479</v>
      </c>
      <c r="J460" s="22">
        <f t="shared" si="30"/>
        <v>1.9112891534844501</v>
      </c>
      <c r="K460" s="7">
        <f t="shared" si="29"/>
        <v>6.0116182947375281</v>
      </c>
    </row>
    <row r="461" spans="1:11" s="8" customFormat="1" x14ac:dyDescent="0.25">
      <c r="A461" s="8" t="s">
        <v>11</v>
      </c>
      <c r="B461" s="8" t="s">
        <v>122</v>
      </c>
      <c r="C461" s="8">
        <v>2</v>
      </c>
      <c r="D461" s="8" t="s">
        <v>361</v>
      </c>
      <c r="E461" s="8" t="s">
        <v>112</v>
      </c>
      <c r="F461" s="23">
        <v>13.586915900690199</v>
      </c>
      <c r="G461" s="23">
        <v>14.385171474386199</v>
      </c>
      <c r="H461" s="23">
        <v>106314.04095101899</v>
      </c>
      <c r="I461" s="23">
        <v>122809.78758062801</v>
      </c>
      <c r="J461" s="23">
        <f t="shared" si="30"/>
        <v>27.972087375076399</v>
      </c>
      <c r="K461" s="8">
        <f t="shared" si="29"/>
        <v>101.61639335080231</v>
      </c>
    </row>
    <row r="462" spans="1:11" s="12" customFormat="1" x14ac:dyDescent="0.25">
      <c r="A462" s="12" t="s">
        <v>11</v>
      </c>
      <c r="B462" s="12" t="s">
        <v>122</v>
      </c>
      <c r="C462" s="12">
        <v>2</v>
      </c>
      <c r="D462" s="12" t="s">
        <v>362</v>
      </c>
      <c r="E462" s="12" t="s">
        <v>116</v>
      </c>
      <c r="F462" s="24">
        <v>0.107946366991316</v>
      </c>
      <c r="G462" s="24">
        <v>0.20018848373070999</v>
      </c>
      <c r="H462" s="24">
        <v>0.21958652632070499</v>
      </c>
      <c r="I462" s="24">
        <v>0.22097109217368099</v>
      </c>
      <c r="J462" s="24">
        <f t="shared" si="30"/>
        <v>0.30813485072202601</v>
      </c>
      <c r="K462" s="7">
        <f>(J462-$J$464)/$J$464</f>
        <v>-0.32765785338478054</v>
      </c>
    </row>
    <row r="463" spans="1:11" s="7" customFormat="1" x14ac:dyDescent="0.25">
      <c r="A463" s="7" t="s">
        <v>11</v>
      </c>
      <c r="B463" s="7" t="s">
        <v>122</v>
      </c>
      <c r="C463" s="7">
        <v>2</v>
      </c>
      <c r="D463" s="7" t="s">
        <v>362</v>
      </c>
      <c r="E463" s="7" t="s">
        <v>102</v>
      </c>
      <c r="F463" s="22">
        <v>0.136974082218764</v>
      </c>
      <c r="G463" s="22">
        <v>0.21283856219998201</v>
      </c>
      <c r="H463" s="22">
        <v>0.16202008426610501</v>
      </c>
      <c r="I463" s="22">
        <v>0.33197963505158901</v>
      </c>
      <c r="J463" s="22">
        <f t="shared" si="30"/>
        <v>0.34981264441874604</v>
      </c>
      <c r="K463" s="7">
        <f t="shared" ref="K463:K481" si="31">(J463-$J$464)/$J$464</f>
        <v>-0.23671800281423305</v>
      </c>
    </row>
    <row r="464" spans="1:11" s="6" customFormat="1" x14ac:dyDescent="0.25">
      <c r="A464" s="6" t="s">
        <v>11</v>
      </c>
      <c r="B464" s="6" t="s">
        <v>122</v>
      </c>
      <c r="C464" s="6">
        <v>2</v>
      </c>
      <c r="D464" s="6" t="s">
        <v>362</v>
      </c>
      <c r="E464" s="6" t="s">
        <v>427</v>
      </c>
      <c r="F464" s="63">
        <v>0.22164354474645601</v>
      </c>
      <c r="G464" s="63">
        <v>0.236657117012253</v>
      </c>
      <c r="H464" s="63">
        <v>0.203059677373884</v>
      </c>
      <c r="I464" s="63">
        <v>0.121415267872333</v>
      </c>
      <c r="J464" s="63">
        <f t="shared" si="30"/>
        <v>0.45830066175870898</v>
      </c>
      <c r="K464" s="7">
        <f t="shared" si="31"/>
        <v>0</v>
      </c>
    </row>
    <row r="465" spans="1:11" s="7" customFormat="1" x14ac:dyDescent="0.25">
      <c r="A465" s="7" t="s">
        <v>11</v>
      </c>
      <c r="B465" s="7" t="s">
        <v>122</v>
      </c>
      <c r="C465" s="7">
        <v>2</v>
      </c>
      <c r="D465" s="7" t="s">
        <v>362</v>
      </c>
      <c r="E465" s="7" t="s">
        <v>104</v>
      </c>
      <c r="F465" s="22">
        <v>0.114343391045197</v>
      </c>
      <c r="G465" s="22">
        <v>0.34964513493071397</v>
      </c>
      <c r="H465" s="22">
        <v>0.28831678061427901</v>
      </c>
      <c r="I465" s="22">
        <v>1.1890406467403001</v>
      </c>
      <c r="J465" s="22">
        <f t="shared" si="30"/>
        <v>0.463988525975911</v>
      </c>
      <c r="K465" s="7">
        <f t="shared" si="31"/>
        <v>1.2410770247145373E-2</v>
      </c>
    </row>
    <row r="466" spans="1:11" s="7" customFormat="1" x14ac:dyDescent="0.25">
      <c r="A466" s="7" t="s">
        <v>11</v>
      </c>
      <c r="B466" s="7" t="s">
        <v>122</v>
      </c>
      <c r="C466" s="7">
        <v>2</v>
      </c>
      <c r="D466" s="7" t="s">
        <v>362</v>
      </c>
      <c r="E466" s="7" t="s">
        <v>114</v>
      </c>
      <c r="F466" s="22">
        <v>0.21316296136577301</v>
      </c>
      <c r="G466" s="22">
        <v>0.25196075568374798</v>
      </c>
      <c r="H466" s="22">
        <v>0.95376163808365899</v>
      </c>
      <c r="I466" s="22">
        <v>0.33932001738839901</v>
      </c>
      <c r="J466" s="22">
        <f t="shared" si="30"/>
        <v>0.46512371704952099</v>
      </c>
      <c r="K466" s="7">
        <f t="shared" si="31"/>
        <v>1.4887727337396434E-2</v>
      </c>
    </row>
    <row r="467" spans="1:11" s="7" customFormat="1" x14ac:dyDescent="0.25">
      <c r="A467" s="7" t="s">
        <v>11</v>
      </c>
      <c r="B467" s="7" t="s">
        <v>122</v>
      </c>
      <c r="C467" s="7">
        <v>2</v>
      </c>
      <c r="D467" s="7" t="s">
        <v>362</v>
      </c>
      <c r="E467" s="7" t="s">
        <v>426</v>
      </c>
      <c r="F467" s="22">
        <v>0.230843230994139</v>
      </c>
      <c r="G467" s="22">
        <v>0.24780603781772201</v>
      </c>
      <c r="H467" s="22">
        <v>0.221813239611653</v>
      </c>
      <c r="I467" s="22">
        <v>0.137599587141435</v>
      </c>
      <c r="J467" s="22">
        <f t="shared" si="30"/>
        <v>0.47864926881186098</v>
      </c>
      <c r="K467" s="7">
        <f t="shared" si="31"/>
        <v>4.440012583674896E-2</v>
      </c>
    </row>
    <row r="468" spans="1:11" s="7" customFormat="1" x14ac:dyDescent="0.25">
      <c r="A468" s="7" t="s">
        <v>11</v>
      </c>
      <c r="B468" s="7" t="s">
        <v>122</v>
      </c>
      <c r="C468" s="7">
        <v>2</v>
      </c>
      <c r="D468" s="7" t="s">
        <v>362</v>
      </c>
      <c r="E468" s="7" t="s">
        <v>429</v>
      </c>
      <c r="F468" s="22">
        <v>0.23574517364418701</v>
      </c>
      <c r="G468" s="22">
        <v>0.265240492995652</v>
      </c>
      <c r="H468" s="22">
        <v>0.23096367403913101</v>
      </c>
      <c r="I468" s="22">
        <v>0.15968111034368199</v>
      </c>
      <c r="J468" s="22">
        <f t="shared" si="30"/>
        <v>0.50098566663983901</v>
      </c>
      <c r="K468" s="7">
        <f t="shared" si="31"/>
        <v>9.3137558905824328E-2</v>
      </c>
    </row>
    <row r="469" spans="1:11" s="7" customFormat="1" x14ac:dyDescent="0.25">
      <c r="A469" s="7" t="s">
        <v>11</v>
      </c>
      <c r="B469" s="7" t="s">
        <v>122</v>
      </c>
      <c r="C469" s="7">
        <v>2</v>
      </c>
      <c r="D469" s="7" t="s">
        <v>362</v>
      </c>
      <c r="E469" s="7" t="s">
        <v>428</v>
      </c>
      <c r="F469" s="22">
        <v>0.24380985384449599</v>
      </c>
      <c r="G469" s="22">
        <v>0.27916357004713799</v>
      </c>
      <c r="H469" s="22">
        <v>0.25409846951148302</v>
      </c>
      <c r="I469" s="22">
        <v>0.181590858894978</v>
      </c>
      <c r="J469" s="22">
        <f t="shared" si="30"/>
        <v>0.52297342389163393</v>
      </c>
      <c r="K469" s="7">
        <f t="shared" si="31"/>
        <v>0.1411142673998026</v>
      </c>
    </row>
    <row r="470" spans="1:11" s="7" customFormat="1" x14ac:dyDescent="0.25">
      <c r="A470" s="7" t="s">
        <v>11</v>
      </c>
      <c r="B470" s="7" t="s">
        <v>122</v>
      </c>
      <c r="C470" s="7">
        <v>2</v>
      </c>
      <c r="D470" s="7" t="s">
        <v>362</v>
      </c>
      <c r="E470" s="7" t="s">
        <v>105</v>
      </c>
      <c r="F470" s="22">
        <v>0.113923538820733</v>
      </c>
      <c r="G470" s="22">
        <v>0.43227496525750297</v>
      </c>
      <c r="H470" s="22">
        <v>0.18404118733227801</v>
      </c>
      <c r="I470" s="22">
        <v>1.02475301110707</v>
      </c>
      <c r="J470" s="22">
        <f t="shared" si="30"/>
        <v>0.546198504078236</v>
      </c>
      <c r="K470" s="7">
        <f t="shared" si="31"/>
        <v>0.19179078202117983</v>
      </c>
    </row>
    <row r="471" spans="1:11" s="7" customFormat="1" x14ac:dyDescent="0.25">
      <c r="A471" s="7" t="s">
        <v>11</v>
      </c>
      <c r="B471" s="7" t="s">
        <v>122</v>
      </c>
      <c r="C471" s="7">
        <v>2</v>
      </c>
      <c r="D471" s="7" t="s">
        <v>362</v>
      </c>
      <c r="E471" s="7" t="s">
        <v>111</v>
      </c>
      <c r="F471" s="22">
        <v>0.209161828961827</v>
      </c>
      <c r="G471" s="22">
        <v>0.35425537023277498</v>
      </c>
      <c r="H471" s="22">
        <v>0.47521200631593902</v>
      </c>
      <c r="I471" s="22">
        <v>0.60296179911326397</v>
      </c>
      <c r="J471" s="22">
        <f t="shared" si="30"/>
        <v>0.56341719919460198</v>
      </c>
      <c r="K471" s="7">
        <f t="shared" si="31"/>
        <v>0.22936152226469153</v>
      </c>
    </row>
    <row r="472" spans="1:11" s="7" customFormat="1" x14ac:dyDescent="0.25">
      <c r="A472" s="7" t="s">
        <v>11</v>
      </c>
      <c r="B472" s="7" t="s">
        <v>122</v>
      </c>
      <c r="C472" s="7">
        <v>2</v>
      </c>
      <c r="D472" s="7" t="s">
        <v>362</v>
      </c>
      <c r="E472" s="7" t="s">
        <v>108</v>
      </c>
      <c r="F472" s="22">
        <v>0.27594509373699699</v>
      </c>
      <c r="G472" s="22">
        <v>0.32963217361500002</v>
      </c>
      <c r="H472" s="22">
        <v>0.69652787589024201</v>
      </c>
      <c r="I472" s="22">
        <v>0.46119097045024898</v>
      </c>
      <c r="J472" s="22">
        <f t="shared" si="30"/>
        <v>0.60557726735199702</v>
      </c>
      <c r="K472" s="7">
        <f t="shared" si="31"/>
        <v>0.32135368303445261</v>
      </c>
    </row>
    <row r="473" spans="1:11" s="7" customFormat="1" x14ac:dyDescent="0.25">
      <c r="A473" s="7" t="s">
        <v>11</v>
      </c>
      <c r="B473" s="7" t="s">
        <v>122</v>
      </c>
      <c r="C473" s="7">
        <v>2</v>
      </c>
      <c r="D473" s="7" t="s">
        <v>362</v>
      </c>
      <c r="E473" s="7" t="s">
        <v>103</v>
      </c>
      <c r="F473" s="22">
        <v>0.18990053124651601</v>
      </c>
      <c r="G473" s="22">
        <v>0.43839867370101598</v>
      </c>
      <c r="H473" s="22">
        <v>0.27952567323870697</v>
      </c>
      <c r="I473" s="22">
        <v>2.8280938697079501</v>
      </c>
      <c r="J473" s="22">
        <f t="shared" si="30"/>
        <v>0.628299204947532</v>
      </c>
      <c r="K473" s="7">
        <f t="shared" si="31"/>
        <v>0.37093235374450684</v>
      </c>
    </row>
    <row r="474" spans="1:11" s="7" customFormat="1" x14ac:dyDescent="0.25">
      <c r="A474" s="7" t="s">
        <v>11</v>
      </c>
      <c r="B474" s="7" t="s">
        <v>122</v>
      </c>
      <c r="C474" s="7">
        <v>2</v>
      </c>
      <c r="D474" s="7" t="s">
        <v>362</v>
      </c>
      <c r="E474" s="7" t="s">
        <v>110</v>
      </c>
      <c r="F474" s="22">
        <v>0.35806009302935798</v>
      </c>
      <c r="G474" s="22">
        <v>0.45508566449513599</v>
      </c>
      <c r="H474" s="22">
        <v>1.31245023772166</v>
      </c>
      <c r="I474" s="22">
        <v>1.01531900056818</v>
      </c>
      <c r="J474" s="22">
        <f t="shared" si="30"/>
        <v>0.81314575752449403</v>
      </c>
      <c r="K474" s="7">
        <f t="shared" si="31"/>
        <v>0.77426267377420388</v>
      </c>
    </row>
    <row r="475" spans="1:11" s="7" customFormat="1" x14ac:dyDescent="0.25">
      <c r="A475" s="7" t="s">
        <v>11</v>
      </c>
      <c r="B475" s="7" t="s">
        <v>122</v>
      </c>
      <c r="C475" s="7">
        <v>2</v>
      </c>
      <c r="D475" s="7" t="s">
        <v>362</v>
      </c>
      <c r="E475" s="7" t="s">
        <v>113</v>
      </c>
      <c r="F475" s="22">
        <v>0.405643144566739</v>
      </c>
      <c r="G475" s="22">
        <v>0.44425056432540599</v>
      </c>
      <c r="H475" s="22">
        <v>2.3657466113486998</v>
      </c>
      <c r="I475" s="22">
        <v>1.47742475584163</v>
      </c>
      <c r="J475" s="22">
        <f t="shared" si="30"/>
        <v>0.84989370889214499</v>
      </c>
      <c r="K475" s="7">
        <f t="shared" si="31"/>
        <v>0.85444573793700107</v>
      </c>
    </row>
    <row r="476" spans="1:11" s="7" customFormat="1" x14ac:dyDescent="0.25">
      <c r="A476" s="7" t="s">
        <v>11</v>
      </c>
      <c r="B476" s="7" t="s">
        <v>122</v>
      </c>
      <c r="C476" s="7">
        <v>2</v>
      </c>
      <c r="D476" s="7" t="s">
        <v>362</v>
      </c>
      <c r="E476" s="7" t="s">
        <v>107</v>
      </c>
      <c r="F476" s="22">
        <v>0.52973143479629303</v>
      </c>
      <c r="G476" s="22">
        <v>0.57157153971389096</v>
      </c>
      <c r="H476" s="22">
        <v>2.71668506638632</v>
      </c>
      <c r="I476" s="22">
        <v>1.4899531618714601</v>
      </c>
      <c r="J476" s="22">
        <f t="shared" si="30"/>
        <v>1.1013029745101841</v>
      </c>
      <c r="K476" s="7">
        <f t="shared" si="31"/>
        <v>1.4030141485809371</v>
      </c>
    </row>
    <row r="477" spans="1:11" s="7" customFormat="1" x14ac:dyDescent="0.25">
      <c r="A477" s="7" t="s">
        <v>11</v>
      </c>
      <c r="B477" s="7" t="s">
        <v>122</v>
      </c>
      <c r="C477" s="7">
        <v>2</v>
      </c>
      <c r="D477" s="7" t="s">
        <v>362</v>
      </c>
      <c r="E477" s="7" t="s">
        <v>100</v>
      </c>
      <c r="F477" s="22">
        <v>0.56118473445299499</v>
      </c>
      <c r="G477" s="22">
        <v>0.61765752424439802</v>
      </c>
      <c r="H477" s="22">
        <v>4.8835680912503303</v>
      </c>
      <c r="I477" s="22">
        <v>1.9263855986262799</v>
      </c>
      <c r="J477" s="22">
        <f t="shared" si="30"/>
        <v>1.178842258697393</v>
      </c>
      <c r="K477" s="7">
        <f t="shared" si="31"/>
        <v>1.5722028289761503</v>
      </c>
    </row>
    <row r="478" spans="1:11" s="7" customFormat="1" x14ac:dyDescent="0.25">
      <c r="A478" s="7" t="s">
        <v>11</v>
      </c>
      <c r="B478" s="7" t="s">
        <v>122</v>
      </c>
      <c r="C478" s="7">
        <v>2</v>
      </c>
      <c r="D478" s="7" t="s">
        <v>362</v>
      </c>
      <c r="E478" s="7" t="s">
        <v>115</v>
      </c>
      <c r="F478" s="22">
        <v>0.96210278332225896</v>
      </c>
      <c r="G478" s="22">
        <v>0.95424958309371999</v>
      </c>
      <c r="H478" s="22">
        <v>2.0285910712392798</v>
      </c>
      <c r="I478" s="22">
        <v>6.7811812077036002</v>
      </c>
      <c r="J478" s="22">
        <f t="shared" si="30"/>
        <v>1.9163523664159789</v>
      </c>
      <c r="K478" s="7">
        <f t="shared" si="31"/>
        <v>3.181430502548392</v>
      </c>
    </row>
    <row r="479" spans="1:11" s="7" customFormat="1" x14ac:dyDescent="0.25">
      <c r="A479" s="7" t="s">
        <v>11</v>
      </c>
      <c r="B479" s="7" t="s">
        <v>122</v>
      </c>
      <c r="C479" s="7">
        <v>2</v>
      </c>
      <c r="D479" s="7" t="s">
        <v>362</v>
      </c>
      <c r="E479" s="7" t="s">
        <v>106</v>
      </c>
      <c r="F479" s="22">
        <v>1.33998168170739</v>
      </c>
      <c r="G479" s="22">
        <v>1.39407405861884</v>
      </c>
      <c r="H479" s="22">
        <v>17.504587348606702</v>
      </c>
      <c r="I479" s="22">
        <v>10.673916288990601</v>
      </c>
      <c r="J479" s="22">
        <f t="shared" si="30"/>
        <v>2.7340557403262302</v>
      </c>
      <c r="K479" s="7">
        <f t="shared" si="31"/>
        <v>4.9656377755039873</v>
      </c>
    </row>
    <row r="480" spans="1:11" s="7" customFormat="1" x14ac:dyDescent="0.25">
      <c r="A480" s="7" t="s">
        <v>11</v>
      </c>
      <c r="B480" s="7" t="s">
        <v>122</v>
      </c>
      <c r="C480" s="7">
        <v>2</v>
      </c>
      <c r="D480" s="7" t="s">
        <v>362</v>
      </c>
      <c r="E480" s="7" t="s">
        <v>109</v>
      </c>
      <c r="F480" s="22">
        <v>1.3529828116049201</v>
      </c>
      <c r="G480" s="22">
        <v>1.4189847497199499</v>
      </c>
      <c r="H480" s="22">
        <v>20.301885858930302</v>
      </c>
      <c r="I480" s="22">
        <v>11.9868689449378</v>
      </c>
      <c r="J480" s="22">
        <f t="shared" si="30"/>
        <v>2.7719675613248702</v>
      </c>
      <c r="K480" s="7">
        <f t="shared" si="31"/>
        <v>5.0483603726155764</v>
      </c>
    </row>
    <row r="481" spans="1:11" s="8" customFormat="1" x14ac:dyDescent="0.25">
      <c r="A481" s="8" t="s">
        <v>11</v>
      </c>
      <c r="B481" s="8" t="s">
        <v>122</v>
      </c>
      <c r="C481" s="8">
        <v>2</v>
      </c>
      <c r="D481" s="8" t="s">
        <v>362</v>
      </c>
      <c r="E481" s="8" t="s">
        <v>112</v>
      </c>
      <c r="F481" s="23">
        <v>25.290611164385801</v>
      </c>
      <c r="G481" s="23">
        <v>31.6214840362845</v>
      </c>
      <c r="H481" s="23">
        <v>327352.28525362501</v>
      </c>
      <c r="I481" s="23">
        <v>1050135.5538404901</v>
      </c>
      <c r="J481" s="23">
        <f t="shared" si="30"/>
        <v>56.912095200670301</v>
      </c>
      <c r="K481" s="8">
        <f t="shared" si="31"/>
        <v>123.18069610083607</v>
      </c>
    </row>
    <row r="482" spans="1:11" s="12" customFormat="1" x14ac:dyDescent="0.25">
      <c r="A482" s="12" t="s">
        <v>11</v>
      </c>
      <c r="B482" s="12" t="s">
        <v>122</v>
      </c>
      <c r="C482" s="12">
        <v>2</v>
      </c>
      <c r="D482" s="12" t="s">
        <v>363</v>
      </c>
      <c r="E482" s="12" t="s">
        <v>116</v>
      </c>
      <c r="F482" s="24">
        <v>0.12144968270928</v>
      </c>
      <c r="G482" s="24">
        <v>0.21278416319492499</v>
      </c>
      <c r="H482" s="24">
        <v>0.237202585014856</v>
      </c>
      <c r="I482" s="24">
        <v>0.22892098340846501</v>
      </c>
      <c r="J482" s="24">
        <f t="shared" si="30"/>
        <v>0.33423384590420502</v>
      </c>
      <c r="K482" s="7">
        <f>(J482-$J$487)/$J$487</f>
        <v>-0.67218522183393137</v>
      </c>
    </row>
    <row r="483" spans="1:11" s="7" customFormat="1" x14ac:dyDescent="0.25">
      <c r="A483" s="7" t="s">
        <v>11</v>
      </c>
      <c r="B483" s="7" t="s">
        <v>122</v>
      </c>
      <c r="C483" s="7">
        <v>2</v>
      </c>
      <c r="D483" s="7" t="s">
        <v>363</v>
      </c>
      <c r="E483" s="7" t="s">
        <v>104</v>
      </c>
      <c r="F483" s="22">
        <v>0.17043155239369701</v>
      </c>
      <c r="G483" s="22">
        <v>0.41026872595143998</v>
      </c>
      <c r="H483" s="22">
        <v>0.38024161129160999</v>
      </c>
      <c r="I483" s="22">
        <v>1.4634582385527</v>
      </c>
      <c r="J483" s="22">
        <f t="shared" si="30"/>
        <v>0.58070027834513693</v>
      </c>
      <c r="K483" s="7">
        <f t="shared" ref="K483:K501" si="32">(J483-$J$487)/$J$487</f>
        <v>-0.43045225592968461</v>
      </c>
    </row>
    <row r="484" spans="1:11" s="7" customFormat="1" x14ac:dyDescent="0.25">
      <c r="A484" s="7" t="s">
        <v>11</v>
      </c>
      <c r="B484" s="7" t="s">
        <v>122</v>
      </c>
      <c r="C484" s="7">
        <v>2</v>
      </c>
      <c r="D484" s="7" t="s">
        <v>363</v>
      </c>
      <c r="E484" s="7" t="s">
        <v>102</v>
      </c>
      <c r="F484" s="22">
        <v>0.27210575084163002</v>
      </c>
      <c r="G484" s="22">
        <v>0.33664436250525698</v>
      </c>
      <c r="H484" s="22">
        <v>0.849841269930387</v>
      </c>
      <c r="I484" s="22">
        <v>0.53400350154782905</v>
      </c>
      <c r="J484" s="22">
        <f t="shared" si="30"/>
        <v>0.608750113346887</v>
      </c>
      <c r="K484" s="7">
        <f t="shared" si="32"/>
        <v>-0.40294112696601597</v>
      </c>
    </row>
    <row r="485" spans="1:11" s="7" customFormat="1" x14ac:dyDescent="0.25">
      <c r="A485" s="7" t="s">
        <v>11</v>
      </c>
      <c r="B485" s="7" t="s">
        <v>122</v>
      </c>
      <c r="C485" s="7">
        <v>2</v>
      </c>
      <c r="D485" s="7" t="s">
        <v>363</v>
      </c>
      <c r="E485" s="7" t="s">
        <v>105</v>
      </c>
      <c r="F485" s="22">
        <v>0.16430662506795399</v>
      </c>
      <c r="G485" s="22">
        <v>0.472866361766623</v>
      </c>
      <c r="H485" s="22">
        <v>0.38460368665752198</v>
      </c>
      <c r="I485" s="22">
        <v>1.1359583436669001</v>
      </c>
      <c r="J485" s="22">
        <f t="shared" si="30"/>
        <v>0.63717298683457702</v>
      </c>
      <c r="K485" s="7">
        <f t="shared" si="32"/>
        <v>-0.37506412383964854</v>
      </c>
    </row>
    <row r="486" spans="1:11" s="7" customFormat="1" x14ac:dyDescent="0.25">
      <c r="A486" s="7" t="s">
        <v>11</v>
      </c>
      <c r="B486" s="7" t="s">
        <v>122</v>
      </c>
      <c r="C486" s="7">
        <v>2</v>
      </c>
      <c r="D486" s="7" t="s">
        <v>363</v>
      </c>
      <c r="E486" s="7" t="s">
        <v>103</v>
      </c>
      <c r="F486" s="22">
        <v>0.33890386198044598</v>
      </c>
      <c r="G486" s="22">
        <v>0.59096627439910798</v>
      </c>
      <c r="H486" s="22">
        <v>1.0071415286526599</v>
      </c>
      <c r="I486" s="22">
        <v>3.5260772886155598</v>
      </c>
      <c r="J486" s="22">
        <f t="shared" si="30"/>
        <v>0.92987013637955396</v>
      </c>
      <c r="K486" s="7">
        <f t="shared" si="32"/>
        <v>-8.7988316515731801E-2</v>
      </c>
    </row>
    <row r="487" spans="1:11" s="6" customFormat="1" x14ac:dyDescent="0.25">
      <c r="A487" s="6" t="s">
        <v>11</v>
      </c>
      <c r="B487" s="6" t="s">
        <v>122</v>
      </c>
      <c r="C487" s="6">
        <v>2</v>
      </c>
      <c r="D487" s="6" t="s">
        <v>363</v>
      </c>
      <c r="E487" s="6" t="s">
        <v>431</v>
      </c>
      <c r="F487" s="63">
        <v>0.50034616534865295</v>
      </c>
      <c r="G487" s="63">
        <v>0.519235220743967</v>
      </c>
      <c r="H487" s="63">
        <v>1.0841857728915101</v>
      </c>
      <c r="I487" s="63">
        <v>0.57829308719186501</v>
      </c>
      <c r="J487" s="63">
        <f t="shared" si="30"/>
        <v>1.0195813860926199</v>
      </c>
      <c r="K487" s="7">
        <f t="shared" si="32"/>
        <v>0</v>
      </c>
    </row>
    <row r="488" spans="1:11" s="7" customFormat="1" x14ac:dyDescent="0.25">
      <c r="A488" s="7" t="s">
        <v>11</v>
      </c>
      <c r="B488" s="7" t="s">
        <v>122</v>
      </c>
      <c r="C488" s="7">
        <v>2</v>
      </c>
      <c r="D488" s="7" t="s">
        <v>363</v>
      </c>
      <c r="E488" s="7" t="s">
        <v>433</v>
      </c>
      <c r="F488" s="22">
        <v>0.50344241078513197</v>
      </c>
      <c r="G488" s="22">
        <v>0.53363211677441902</v>
      </c>
      <c r="H488" s="22">
        <v>1.1208411198984001</v>
      </c>
      <c r="I488" s="22">
        <v>0.65029983967405403</v>
      </c>
      <c r="J488" s="22">
        <f t="shared" si="30"/>
        <v>1.037074527559551</v>
      </c>
      <c r="K488" s="7">
        <f t="shared" si="32"/>
        <v>1.7157180099148989E-2</v>
      </c>
    </row>
    <row r="489" spans="1:11" s="7" customFormat="1" x14ac:dyDescent="0.25">
      <c r="A489" s="7" t="s">
        <v>11</v>
      </c>
      <c r="B489" s="7" t="s">
        <v>122</v>
      </c>
      <c r="C489" s="7">
        <v>2</v>
      </c>
      <c r="D489" s="7" t="s">
        <v>363</v>
      </c>
      <c r="E489" s="7" t="s">
        <v>430</v>
      </c>
      <c r="F489" s="22">
        <v>0.51278841305299805</v>
      </c>
      <c r="G489" s="22">
        <v>0.53736895749936897</v>
      </c>
      <c r="H489" s="22">
        <v>1.15844573972284</v>
      </c>
      <c r="I489" s="22">
        <v>0.62410227941744301</v>
      </c>
      <c r="J489" s="22">
        <f t="shared" si="30"/>
        <v>1.050157370552367</v>
      </c>
      <c r="K489" s="7">
        <f t="shared" si="32"/>
        <v>2.9988762914674786E-2</v>
      </c>
    </row>
    <row r="490" spans="1:11" s="7" customFormat="1" x14ac:dyDescent="0.25">
      <c r="A490" s="7" t="s">
        <v>11</v>
      </c>
      <c r="B490" s="7" t="s">
        <v>122</v>
      </c>
      <c r="C490" s="7">
        <v>2</v>
      </c>
      <c r="D490" s="7" t="s">
        <v>363</v>
      </c>
      <c r="E490" s="7" t="s">
        <v>432</v>
      </c>
      <c r="F490" s="22">
        <v>0.50907371902615794</v>
      </c>
      <c r="G490" s="22">
        <v>0.54986579824080795</v>
      </c>
      <c r="H490" s="22">
        <v>1.1940706919962001</v>
      </c>
      <c r="I490" s="22">
        <v>0.74439073686951296</v>
      </c>
      <c r="J490" s="22">
        <f t="shared" si="30"/>
        <v>1.0589395172669658</v>
      </c>
      <c r="K490" s="7">
        <f t="shared" si="32"/>
        <v>3.8602245697304735E-2</v>
      </c>
    </row>
    <row r="491" spans="1:11" s="7" customFormat="1" x14ac:dyDescent="0.25">
      <c r="A491" s="7" t="s">
        <v>11</v>
      </c>
      <c r="B491" s="7" t="s">
        <v>122</v>
      </c>
      <c r="C491" s="7">
        <v>2</v>
      </c>
      <c r="D491" s="7" t="s">
        <v>363</v>
      </c>
      <c r="E491" s="7" t="s">
        <v>111</v>
      </c>
      <c r="F491" s="22">
        <v>0.61607420354068698</v>
      </c>
      <c r="G491" s="22">
        <v>0.55394409511518194</v>
      </c>
      <c r="H491" s="22">
        <v>123.99414649660299</v>
      </c>
      <c r="I491" s="22">
        <v>3.2857602272364801</v>
      </c>
      <c r="J491" s="22">
        <f t="shared" si="30"/>
        <v>1.1700182986558689</v>
      </c>
      <c r="K491" s="7">
        <f t="shared" si="32"/>
        <v>0.14754772361995938</v>
      </c>
    </row>
    <row r="492" spans="1:11" s="7" customFormat="1" x14ac:dyDescent="0.25">
      <c r="A492" s="7" t="s">
        <v>11</v>
      </c>
      <c r="B492" s="7" t="s">
        <v>122</v>
      </c>
      <c r="C492" s="7">
        <v>2</v>
      </c>
      <c r="D492" s="7" t="s">
        <v>363</v>
      </c>
      <c r="E492" s="7" t="s">
        <v>108</v>
      </c>
      <c r="F492" s="22">
        <v>0.63369326482128496</v>
      </c>
      <c r="G492" s="22">
        <v>0.67680164090780304</v>
      </c>
      <c r="H492" s="22">
        <v>25.170112585360901</v>
      </c>
      <c r="I492" s="22">
        <v>16.069529917572901</v>
      </c>
      <c r="J492" s="22">
        <f t="shared" si="30"/>
        <v>1.310494905729088</v>
      </c>
      <c r="K492" s="7">
        <f t="shared" si="32"/>
        <v>0.28532643259734947</v>
      </c>
    </row>
    <row r="493" spans="1:11" s="7" customFormat="1" x14ac:dyDescent="0.25">
      <c r="A493" s="7" t="s">
        <v>11</v>
      </c>
      <c r="B493" s="7" t="s">
        <v>122</v>
      </c>
      <c r="C493" s="7">
        <v>2</v>
      </c>
      <c r="D493" s="7" t="s">
        <v>363</v>
      </c>
      <c r="E493" s="7" t="s">
        <v>115</v>
      </c>
      <c r="F493" s="22">
        <v>0.97049325106536899</v>
      </c>
      <c r="G493" s="22">
        <v>0.95564317221945805</v>
      </c>
      <c r="H493" s="22">
        <v>2.0367682151333799</v>
      </c>
      <c r="I493" s="22">
        <v>6.7913382832629301</v>
      </c>
      <c r="J493" s="22">
        <f t="shared" si="30"/>
        <v>1.926136423284827</v>
      </c>
      <c r="K493" s="7">
        <f t="shared" si="32"/>
        <v>0.88914435822179139</v>
      </c>
    </row>
    <row r="494" spans="1:11" s="7" customFormat="1" x14ac:dyDescent="0.25">
      <c r="A494" s="7" t="s">
        <v>11</v>
      </c>
      <c r="B494" s="7" t="s">
        <v>122</v>
      </c>
      <c r="C494" s="7">
        <v>2</v>
      </c>
      <c r="D494" s="7" t="s">
        <v>363</v>
      </c>
      <c r="E494" s="7" t="s">
        <v>110</v>
      </c>
      <c r="F494" s="22">
        <v>1.04486853914797</v>
      </c>
      <c r="G494" s="22">
        <v>1.0786100096929501</v>
      </c>
      <c r="H494" s="22">
        <v>331.76492295014401</v>
      </c>
      <c r="I494" s="22">
        <v>486.72695953586799</v>
      </c>
      <c r="J494" s="22">
        <f t="shared" si="30"/>
        <v>2.1234785488409198</v>
      </c>
      <c r="K494" s="7">
        <f t="shared" si="32"/>
        <v>1.0826964652412951</v>
      </c>
    </row>
    <row r="495" spans="1:11" s="7" customFormat="1" x14ac:dyDescent="0.25">
      <c r="A495" s="7" t="s">
        <v>11</v>
      </c>
      <c r="B495" s="7" t="s">
        <v>122</v>
      </c>
      <c r="C495" s="7">
        <v>2</v>
      </c>
      <c r="D495" s="7" t="s">
        <v>363</v>
      </c>
      <c r="E495" s="7" t="s">
        <v>100</v>
      </c>
      <c r="F495" s="22">
        <v>1.12895547091926</v>
      </c>
      <c r="G495" s="22">
        <v>1.1812989890838399</v>
      </c>
      <c r="H495" s="22">
        <v>19.149427890749301</v>
      </c>
      <c r="I495" s="22">
        <v>7.4202472606711503</v>
      </c>
      <c r="J495" s="22">
        <f t="shared" si="30"/>
        <v>2.3102544600031001</v>
      </c>
      <c r="K495" s="7">
        <f t="shared" si="32"/>
        <v>1.2658852853883249</v>
      </c>
    </row>
    <row r="496" spans="1:11" s="7" customFormat="1" x14ac:dyDescent="0.25">
      <c r="A496" s="7" t="s">
        <v>11</v>
      </c>
      <c r="B496" s="7" t="s">
        <v>122</v>
      </c>
      <c r="C496" s="7">
        <v>2</v>
      </c>
      <c r="D496" s="7" t="s">
        <v>363</v>
      </c>
      <c r="E496" s="7" t="s">
        <v>107</v>
      </c>
      <c r="F496" s="22">
        <v>1.18989976318905</v>
      </c>
      <c r="G496" s="22">
        <v>1.21911713786676</v>
      </c>
      <c r="H496" s="22">
        <v>60.048678834855401</v>
      </c>
      <c r="I496" s="22">
        <v>36.540516206025501</v>
      </c>
      <c r="J496" s="22">
        <f t="shared" si="30"/>
        <v>2.4090169010558098</v>
      </c>
      <c r="K496" s="7">
        <f t="shared" si="32"/>
        <v>1.3627509622237963</v>
      </c>
    </row>
    <row r="497" spans="1:11" s="7" customFormat="1" x14ac:dyDescent="0.25">
      <c r="A497" s="7" t="s">
        <v>11</v>
      </c>
      <c r="B497" s="7" t="s">
        <v>122</v>
      </c>
      <c r="C497" s="7">
        <v>2</v>
      </c>
      <c r="D497" s="7" t="s">
        <v>363</v>
      </c>
      <c r="E497" s="7" t="s">
        <v>114</v>
      </c>
      <c r="F497" s="22">
        <v>1.9868177674098499</v>
      </c>
      <c r="G497" s="22">
        <v>0.67054157685626203</v>
      </c>
      <c r="H497" s="22">
        <v>17014.973267763598</v>
      </c>
      <c r="I497" s="22">
        <v>131.39991795978</v>
      </c>
      <c r="J497" s="22">
        <f t="shared" si="30"/>
        <v>2.6573593442661121</v>
      </c>
      <c r="K497" s="7">
        <f t="shared" si="32"/>
        <v>1.60632390951154</v>
      </c>
    </row>
    <row r="498" spans="1:11" s="7" customFormat="1" x14ac:dyDescent="0.25">
      <c r="A498" s="7" t="s">
        <v>11</v>
      </c>
      <c r="B498" s="7" t="s">
        <v>122</v>
      </c>
      <c r="C498" s="7">
        <v>2</v>
      </c>
      <c r="D498" s="7" t="s">
        <v>363</v>
      </c>
      <c r="E498" s="7" t="s">
        <v>113</v>
      </c>
      <c r="F498" s="22">
        <v>3.1700376038187299</v>
      </c>
      <c r="G498" s="22">
        <v>1.1369400737409801</v>
      </c>
      <c r="H498" s="22">
        <v>18938.774461759502</v>
      </c>
      <c r="I498" s="22">
        <v>121.50682568013499</v>
      </c>
      <c r="J498" s="22">
        <f t="shared" si="30"/>
        <v>4.3069776775597095</v>
      </c>
      <c r="K498" s="7">
        <f t="shared" si="32"/>
        <v>3.2242607959581355</v>
      </c>
    </row>
    <row r="499" spans="1:11" s="7" customFormat="1" x14ac:dyDescent="0.25">
      <c r="A499" s="7" t="s">
        <v>11</v>
      </c>
      <c r="B499" s="7" t="s">
        <v>122</v>
      </c>
      <c r="C499" s="7">
        <v>2</v>
      </c>
      <c r="D499" s="7" t="s">
        <v>363</v>
      </c>
      <c r="E499" s="7" t="s">
        <v>106</v>
      </c>
      <c r="F499" s="22">
        <v>2.8589212173542502</v>
      </c>
      <c r="G499" s="22">
        <v>2.9502014337625702</v>
      </c>
      <c r="H499" s="22">
        <v>144.452545858023</v>
      </c>
      <c r="I499" s="22">
        <v>193.488039287638</v>
      </c>
      <c r="J499" s="22">
        <f t="shared" si="30"/>
        <v>5.8091226511168204</v>
      </c>
      <c r="K499" s="7">
        <f t="shared" si="32"/>
        <v>4.6975565956331744</v>
      </c>
    </row>
    <row r="500" spans="1:11" s="7" customFormat="1" x14ac:dyDescent="0.25">
      <c r="A500" s="7" t="s">
        <v>11</v>
      </c>
      <c r="B500" s="7" t="s">
        <v>122</v>
      </c>
      <c r="C500" s="7">
        <v>2</v>
      </c>
      <c r="D500" s="7" t="s">
        <v>363</v>
      </c>
      <c r="E500" s="7" t="s">
        <v>109</v>
      </c>
      <c r="F500" s="22">
        <v>3.8862043502957202</v>
      </c>
      <c r="G500" s="22">
        <v>4.3709704205701403</v>
      </c>
      <c r="H500" s="22">
        <v>8267.7280887253801</v>
      </c>
      <c r="I500" s="22">
        <v>19450.761157524899</v>
      </c>
      <c r="J500" s="22">
        <f t="shared" si="30"/>
        <v>8.2571747708658609</v>
      </c>
      <c r="K500" s="7">
        <f t="shared" si="32"/>
        <v>7.0985930927104723</v>
      </c>
    </row>
    <row r="501" spans="1:11" s="8" customFormat="1" x14ac:dyDescent="0.25">
      <c r="A501" s="8" t="s">
        <v>11</v>
      </c>
      <c r="B501" s="8" t="s">
        <v>122</v>
      </c>
      <c r="C501" s="8">
        <v>2</v>
      </c>
      <c r="D501" s="8" t="s">
        <v>363</v>
      </c>
      <c r="E501" s="8" t="s">
        <v>112</v>
      </c>
      <c r="F501" s="23">
        <v>39.2283778550471</v>
      </c>
      <c r="G501" s="23">
        <v>45.194396903769302</v>
      </c>
      <c r="H501" s="23">
        <v>627570.24276123894</v>
      </c>
      <c r="I501" s="23">
        <v>364204.64408002002</v>
      </c>
      <c r="J501" s="23">
        <f t="shared" si="30"/>
        <v>84.422774758816402</v>
      </c>
      <c r="K501" s="8">
        <f t="shared" si="32"/>
        <v>81.801408411694297</v>
      </c>
    </row>
    <row r="502" spans="1:11" s="12" customFormat="1" x14ac:dyDescent="0.25">
      <c r="A502" s="12" t="s">
        <v>11</v>
      </c>
      <c r="B502" s="12" t="s">
        <v>122</v>
      </c>
      <c r="C502" s="12">
        <v>2</v>
      </c>
      <c r="D502" s="12" t="s">
        <v>364</v>
      </c>
      <c r="E502" s="12" t="s">
        <v>116</v>
      </c>
      <c r="F502" s="24">
        <v>0.182353543172181</v>
      </c>
      <c r="G502" s="24">
        <v>0.26525901398327301</v>
      </c>
      <c r="H502" s="24">
        <v>0.314551090404879</v>
      </c>
      <c r="I502" s="24">
        <v>0.277947391519274</v>
      </c>
      <c r="J502" s="24">
        <f t="shared" si="30"/>
        <v>0.44761255715545401</v>
      </c>
      <c r="K502" s="7">
        <f>(J502-$J$509)/$J$509</f>
        <v>-0.8452599942321134</v>
      </c>
    </row>
    <row r="503" spans="1:11" s="7" customFormat="1" x14ac:dyDescent="0.25">
      <c r="A503" s="7" t="s">
        <v>11</v>
      </c>
      <c r="B503" s="7" t="s">
        <v>122</v>
      </c>
      <c r="C503" s="7">
        <v>2</v>
      </c>
      <c r="D503" s="7" t="s">
        <v>364</v>
      </c>
      <c r="E503" s="7" t="s">
        <v>105</v>
      </c>
      <c r="F503" s="22">
        <v>0.376001869055267</v>
      </c>
      <c r="G503" s="22">
        <v>0.70889432456388002</v>
      </c>
      <c r="H503" s="22">
        <v>1.63088533397806</v>
      </c>
      <c r="I503" s="22">
        <v>2.7858893639771098</v>
      </c>
      <c r="J503" s="22">
        <f t="shared" si="30"/>
        <v>1.084896193619147</v>
      </c>
      <c r="K503" s="7">
        <f t="shared" ref="K503:K521" si="33">(J503-$J$509)/$J$509</f>
        <v>-0.62495055025929036</v>
      </c>
    </row>
    <row r="504" spans="1:11" s="7" customFormat="1" x14ac:dyDescent="0.25">
      <c r="A504" s="7" t="s">
        <v>11</v>
      </c>
      <c r="B504" s="7" t="s">
        <v>122</v>
      </c>
      <c r="C504" s="7">
        <v>2</v>
      </c>
      <c r="D504" s="7" t="s">
        <v>364</v>
      </c>
      <c r="E504" s="7" t="s">
        <v>104</v>
      </c>
      <c r="F504" s="22">
        <v>0.45493324967079601</v>
      </c>
      <c r="G504" s="22">
        <v>0.72814197672131897</v>
      </c>
      <c r="H504" s="22">
        <v>2.3750088501589399</v>
      </c>
      <c r="I504" s="22">
        <v>4.9357743313086901</v>
      </c>
      <c r="J504" s="22">
        <f t="shared" si="30"/>
        <v>1.1830752263921149</v>
      </c>
      <c r="K504" s="7">
        <f t="shared" si="33"/>
        <v>-0.59100998301041752</v>
      </c>
    </row>
    <row r="505" spans="1:11" s="7" customFormat="1" x14ac:dyDescent="0.25">
      <c r="A505" s="7" t="s">
        <v>11</v>
      </c>
      <c r="B505" s="7" t="s">
        <v>122</v>
      </c>
      <c r="C505" s="7">
        <v>2</v>
      </c>
      <c r="D505" s="7" t="s">
        <v>364</v>
      </c>
      <c r="E505" s="7" t="s">
        <v>115</v>
      </c>
      <c r="F505" s="22">
        <v>0.99624799834379196</v>
      </c>
      <c r="G505" s="22">
        <v>0.96352518023868805</v>
      </c>
      <c r="H505" s="22">
        <v>2.09189592139328</v>
      </c>
      <c r="I505" s="22">
        <v>6.8645974815385697</v>
      </c>
      <c r="J505" s="22">
        <f t="shared" si="30"/>
        <v>1.9597731785824801</v>
      </c>
      <c r="K505" s="7">
        <f t="shared" si="33"/>
        <v>-0.3225049027114692</v>
      </c>
    </row>
    <row r="506" spans="1:11" s="7" customFormat="1" x14ac:dyDescent="0.25">
      <c r="A506" s="7" t="s">
        <v>11</v>
      </c>
      <c r="B506" s="7" t="s">
        <v>122</v>
      </c>
      <c r="C506" s="7">
        <v>2</v>
      </c>
      <c r="D506" s="7" t="s">
        <v>364</v>
      </c>
      <c r="E506" s="7" t="s">
        <v>103</v>
      </c>
      <c r="F506" s="22">
        <v>1.0418424521282501</v>
      </c>
      <c r="G506" s="22">
        <v>1.3483124422056201</v>
      </c>
      <c r="H506" s="22">
        <v>10.509382783372001</v>
      </c>
      <c r="I506" s="22">
        <v>17.164802167099001</v>
      </c>
      <c r="J506" s="22">
        <f t="shared" si="30"/>
        <v>2.39015489433387</v>
      </c>
      <c r="K506" s="7">
        <f t="shared" si="33"/>
        <v>-0.17372161208847173</v>
      </c>
    </row>
    <row r="507" spans="1:11" s="7" customFormat="1" x14ac:dyDescent="0.25">
      <c r="A507" s="7" t="s">
        <v>11</v>
      </c>
      <c r="B507" s="7" t="s">
        <v>122</v>
      </c>
      <c r="C507" s="7">
        <v>2</v>
      </c>
      <c r="D507" s="7" t="s">
        <v>364</v>
      </c>
      <c r="E507" s="7" t="s">
        <v>102</v>
      </c>
      <c r="F507" s="22">
        <v>1.31745074487374</v>
      </c>
      <c r="G507" s="22">
        <v>1.0761815129665699</v>
      </c>
      <c r="H507" s="22">
        <v>726.95292781538501</v>
      </c>
      <c r="I507" s="22">
        <v>50.527752006889799</v>
      </c>
      <c r="J507" s="22">
        <f t="shared" si="30"/>
        <v>2.3936322578403102</v>
      </c>
      <c r="K507" s="7">
        <f t="shared" si="33"/>
        <v>-0.17251948484596738</v>
      </c>
    </row>
    <row r="508" spans="1:11" s="7" customFormat="1" x14ac:dyDescent="0.25">
      <c r="A508" s="7" t="s">
        <v>11</v>
      </c>
      <c r="B508" s="7" t="s">
        <v>122</v>
      </c>
      <c r="C508" s="7">
        <v>2</v>
      </c>
      <c r="D508" s="7" t="s">
        <v>364</v>
      </c>
      <c r="E508" s="7" t="s">
        <v>437</v>
      </c>
      <c r="F508" s="22">
        <v>1.42596693310087</v>
      </c>
      <c r="G508" s="22">
        <v>1.4592192904535</v>
      </c>
      <c r="H508" s="22">
        <v>9.2693597943197492</v>
      </c>
      <c r="I508" s="22">
        <v>4.9751435107382198</v>
      </c>
      <c r="J508" s="22">
        <f t="shared" si="30"/>
        <v>2.8851862235543697</v>
      </c>
      <c r="K508" s="7">
        <f t="shared" si="33"/>
        <v>-2.5889002949073163E-3</v>
      </c>
    </row>
    <row r="509" spans="1:11" s="6" customFormat="1" x14ac:dyDescent="0.25">
      <c r="A509" s="6" t="s">
        <v>11</v>
      </c>
      <c r="B509" s="6" t="s">
        <v>122</v>
      </c>
      <c r="C509" s="6">
        <v>2</v>
      </c>
      <c r="D509" s="6" t="s">
        <v>364</v>
      </c>
      <c r="E509" s="6" t="s">
        <v>435</v>
      </c>
      <c r="F509" s="63">
        <v>1.4433753785249599</v>
      </c>
      <c r="G509" s="63">
        <v>1.44929969237353</v>
      </c>
      <c r="H509" s="63">
        <v>9.1496271229336799</v>
      </c>
      <c r="I509" s="63">
        <v>4.6297289399341999</v>
      </c>
      <c r="J509" s="63">
        <f t="shared" si="30"/>
        <v>2.8926750708984899</v>
      </c>
      <c r="K509" s="7">
        <f t="shared" si="33"/>
        <v>0</v>
      </c>
    </row>
    <row r="510" spans="1:11" s="7" customFormat="1" x14ac:dyDescent="0.25">
      <c r="A510" s="7" t="s">
        <v>11</v>
      </c>
      <c r="B510" s="7" t="s">
        <v>122</v>
      </c>
      <c r="C510" s="7">
        <v>2</v>
      </c>
      <c r="D510" s="7" t="s">
        <v>364</v>
      </c>
      <c r="E510" s="7" t="s">
        <v>434</v>
      </c>
      <c r="F510" s="22">
        <v>1.4839983643336001</v>
      </c>
      <c r="G510" s="22">
        <v>1.51121592553183</v>
      </c>
      <c r="H510" s="22">
        <v>9.9432975345236194</v>
      </c>
      <c r="I510" s="22">
        <v>5.4135571381611598</v>
      </c>
      <c r="J510" s="22">
        <f t="shared" si="30"/>
        <v>2.9952142898654301</v>
      </c>
      <c r="K510" s="7">
        <f t="shared" si="33"/>
        <v>3.544788697442286E-2</v>
      </c>
    </row>
    <row r="511" spans="1:11" s="7" customFormat="1" x14ac:dyDescent="0.25">
      <c r="A511" s="7" t="s">
        <v>11</v>
      </c>
      <c r="B511" s="7" t="s">
        <v>122</v>
      </c>
      <c r="C511" s="7">
        <v>2</v>
      </c>
      <c r="D511" s="7" t="s">
        <v>364</v>
      </c>
      <c r="E511" s="7" t="s">
        <v>436</v>
      </c>
      <c r="F511" s="22">
        <v>1.4773736699856099</v>
      </c>
      <c r="G511" s="22">
        <v>1.52263801509726</v>
      </c>
      <c r="H511" s="22">
        <v>10.630602943831899</v>
      </c>
      <c r="I511" s="22">
        <v>5.8681852465295004</v>
      </c>
      <c r="J511" s="22">
        <f t="shared" si="30"/>
        <v>3.0000116850828702</v>
      </c>
      <c r="K511" s="7">
        <f t="shared" si="33"/>
        <v>3.7106350196132003E-2</v>
      </c>
    </row>
    <row r="512" spans="1:11" s="7" customFormat="1" x14ac:dyDescent="0.25">
      <c r="A512" s="7" t="s">
        <v>11</v>
      </c>
      <c r="B512" s="7" t="s">
        <v>122</v>
      </c>
      <c r="C512" s="7">
        <v>2</v>
      </c>
      <c r="D512" s="7" t="s">
        <v>364</v>
      </c>
      <c r="E512" s="7" t="s">
        <v>111</v>
      </c>
      <c r="F512" s="22">
        <v>2.43789132665691</v>
      </c>
      <c r="G512" s="22">
        <v>2.12011424235566</v>
      </c>
      <c r="H512" s="22">
        <v>1508.6879994865601</v>
      </c>
      <c r="I512" s="22">
        <v>499.25797488256802</v>
      </c>
      <c r="J512" s="22">
        <f t="shared" si="30"/>
        <v>4.55800556901257</v>
      </c>
      <c r="K512" s="7">
        <f t="shared" si="33"/>
        <v>0.57570603586555402</v>
      </c>
    </row>
    <row r="513" spans="1:11" s="7" customFormat="1" x14ac:dyDescent="0.25">
      <c r="A513" s="7" t="s">
        <v>11</v>
      </c>
      <c r="B513" s="7" t="s">
        <v>122</v>
      </c>
      <c r="C513" s="7">
        <v>2</v>
      </c>
      <c r="D513" s="7" t="s">
        <v>364</v>
      </c>
      <c r="E513" s="7" t="s">
        <v>108</v>
      </c>
      <c r="F513" s="22">
        <v>2.3973942431067199</v>
      </c>
      <c r="G513" s="22">
        <v>2.3516565745209999</v>
      </c>
      <c r="H513" s="22">
        <v>347.57673203175199</v>
      </c>
      <c r="I513" s="22">
        <v>302.99183595586402</v>
      </c>
      <c r="J513" s="22">
        <f t="shared" si="30"/>
        <v>4.7490508176277197</v>
      </c>
      <c r="K513" s="7">
        <f t="shared" si="33"/>
        <v>0.64175052545829958</v>
      </c>
    </row>
    <row r="514" spans="1:11" s="7" customFormat="1" x14ac:dyDescent="0.25">
      <c r="A514" s="7" t="s">
        <v>11</v>
      </c>
      <c r="B514" s="7" t="s">
        <v>122</v>
      </c>
      <c r="C514" s="7">
        <v>2</v>
      </c>
      <c r="D514" s="7" t="s">
        <v>364</v>
      </c>
      <c r="E514" s="7" t="s">
        <v>100</v>
      </c>
      <c r="F514" s="22">
        <v>3.0991140658115301</v>
      </c>
      <c r="G514" s="22">
        <v>3.16450069430197</v>
      </c>
      <c r="H514" s="22">
        <v>75.633672519088606</v>
      </c>
      <c r="I514" s="22">
        <v>38.112827862755601</v>
      </c>
      <c r="J514" s="22">
        <f t="shared" ref="J514:J577" si="34">F514+G514</f>
        <v>6.2636147601134997</v>
      </c>
      <c r="K514" s="7">
        <f t="shared" si="33"/>
        <v>1.1653364469200362</v>
      </c>
    </row>
    <row r="515" spans="1:11" s="7" customFormat="1" x14ac:dyDescent="0.25">
      <c r="A515" s="7" t="s">
        <v>11</v>
      </c>
      <c r="B515" s="7" t="s">
        <v>122</v>
      </c>
      <c r="C515" s="7">
        <v>2</v>
      </c>
      <c r="D515" s="7" t="s">
        <v>364</v>
      </c>
      <c r="E515" s="7" t="s">
        <v>114</v>
      </c>
      <c r="F515" s="22">
        <v>3.1937605886429701</v>
      </c>
      <c r="G515" s="22">
        <v>4.3550318166134998</v>
      </c>
      <c r="H515" s="22">
        <v>10114.858286368601</v>
      </c>
      <c r="I515" s="22">
        <v>36612.757036092102</v>
      </c>
      <c r="J515" s="22">
        <f t="shared" si="34"/>
        <v>7.5487924052564699</v>
      </c>
      <c r="K515" s="7">
        <f t="shared" si="33"/>
        <v>1.6096233487129092</v>
      </c>
    </row>
    <row r="516" spans="1:11" s="7" customFormat="1" x14ac:dyDescent="0.25">
      <c r="A516" s="7" t="s">
        <v>11</v>
      </c>
      <c r="B516" s="7" t="s">
        <v>122</v>
      </c>
      <c r="C516" s="7">
        <v>2</v>
      </c>
      <c r="D516" s="7" t="s">
        <v>364</v>
      </c>
      <c r="E516" s="7" t="s">
        <v>107</v>
      </c>
      <c r="F516" s="22">
        <v>4.2978445856028902</v>
      </c>
      <c r="G516" s="22">
        <v>4.4222888887082403</v>
      </c>
      <c r="H516" s="22">
        <v>878.45286111719304</v>
      </c>
      <c r="I516" s="22">
        <v>2251.7588783885899</v>
      </c>
      <c r="J516" s="22">
        <f t="shared" si="34"/>
        <v>8.7201334743111296</v>
      </c>
      <c r="K516" s="7">
        <f t="shared" si="33"/>
        <v>2.0145568584730746</v>
      </c>
    </row>
    <row r="517" spans="1:11" s="7" customFormat="1" x14ac:dyDescent="0.25">
      <c r="A517" s="7" t="s">
        <v>11</v>
      </c>
      <c r="B517" s="7" t="s">
        <v>122</v>
      </c>
      <c r="C517" s="7">
        <v>2</v>
      </c>
      <c r="D517" s="7" t="s">
        <v>364</v>
      </c>
      <c r="E517" s="7" t="s">
        <v>110</v>
      </c>
      <c r="F517" s="22">
        <v>4.44235761274944</v>
      </c>
      <c r="G517" s="22">
        <v>5.2912650381786097</v>
      </c>
      <c r="H517" s="22">
        <v>7853.1265107487998</v>
      </c>
      <c r="I517" s="22">
        <v>13214.5728505684</v>
      </c>
      <c r="J517" s="22">
        <f t="shared" si="34"/>
        <v>9.7336226509280497</v>
      </c>
      <c r="K517" s="7">
        <f t="shared" si="33"/>
        <v>2.364920847437145</v>
      </c>
    </row>
    <row r="518" spans="1:11" s="7" customFormat="1" x14ac:dyDescent="0.25">
      <c r="A518" s="7" t="s">
        <v>11</v>
      </c>
      <c r="B518" s="7" t="s">
        <v>122</v>
      </c>
      <c r="C518" s="7">
        <v>2</v>
      </c>
      <c r="D518" s="7" t="s">
        <v>364</v>
      </c>
      <c r="E518" s="7" t="s">
        <v>113</v>
      </c>
      <c r="F518" s="22">
        <v>6.2717494048420201</v>
      </c>
      <c r="G518" s="22">
        <v>5.1895422840243901</v>
      </c>
      <c r="H518" s="22">
        <v>24127.382110618601</v>
      </c>
      <c r="I518" s="22">
        <v>6685.6763647991502</v>
      </c>
      <c r="J518" s="22">
        <f t="shared" si="34"/>
        <v>11.46129168886641</v>
      </c>
      <c r="K518" s="7">
        <f t="shared" si="33"/>
        <v>2.962177364534218</v>
      </c>
    </row>
    <row r="519" spans="1:11" s="7" customFormat="1" x14ac:dyDescent="0.25">
      <c r="A519" s="7" t="s">
        <v>11</v>
      </c>
      <c r="B519" s="7" t="s">
        <v>122</v>
      </c>
      <c r="C519" s="7">
        <v>2</v>
      </c>
      <c r="D519" s="7" t="s">
        <v>364</v>
      </c>
      <c r="E519" s="7" t="s">
        <v>106</v>
      </c>
      <c r="F519" s="22">
        <v>10.747899555867001</v>
      </c>
      <c r="G519" s="22">
        <v>11.9568658621338</v>
      </c>
      <c r="H519" s="22">
        <v>5547.1678716214301</v>
      </c>
      <c r="I519" s="22">
        <v>18594.819667870601</v>
      </c>
      <c r="J519" s="22">
        <f t="shared" si="34"/>
        <v>22.7047654180008</v>
      </c>
      <c r="K519" s="7">
        <f t="shared" si="33"/>
        <v>6.8490548926217638</v>
      </c>
    </row>
    <row r="520" spans="1:11" s="7" customFormat="1" x14ac:dyDescent="0.25">
      <c r="A520" s="7" t="s">
        <v>11</v>
      </c>
      <c r="B520" s="7" t="s">
        <v>122</v>
      </c>
      <c r="C520" s="7">
        <v>2</v>
      </c>
      <c r="D520" s="7" t="s">
        <v>364</v>
      </c>
      <c r="E520" s="7" t="s">
        <v>109</v>
      </c>
      <c r="F520" s="22">
        <v>21.232918016759601</v>
      </c>
      <c r="G520" s="22">
        <v>14.640433701620999</v>
      </c>
      <c r="H520" s="22">
        <v>322409.88180172298</v>
      </c>
      <c r="I520" s="22">
        <v>27540.722843131902</v>
      </c>
      <c r="J520" s="22">
        <f t="shared" si="34"/>
        <v>35.873351718380604</v>
      </c>
      <c r="K520" s="7">
        <f t="shared" si="33"/>
        <v>11.401445319345193</v>
      </c>
    </row>
    <row r="521" spans="1:11" s="8" customFormat="1" x14ac:dyDescent="0.25">
      <c r="A521" s="8" t="s">
        <v>11</v>
      </c>
      <c r="B521" s="8" t="s">
        <v>122</v>
      </c>
      <c r="C521" s="8">
        <v>2</v>
      </c>
      <c r="D521" s="8" t="s">
        <v>364</v>
      </c>
      <c r="E521" s="8" t="s">
        <v>112</v>
      </c>
      <c r="F521" s="23">
        <v>959.65606338721398</v>
      </c>
      <c r="G521" s="23">
        <v>1726.74827324642</v>
      </c>
      <c r="H521" s="23">
        <v>3785273468.4486299</v>
      </c>
      <c r="I521" s="23">
        <v>17160410831.997999</v>
      </c>
      <c r="J521" s="23">
        <f t="shared" si="34"/>
        <v>2686.4043366336341</v>
      </c>
      <c r="K521" s="8">
        <f t="shared" si="33"/>
        <v>927.69204829120815</v>
      </c>
    </row>
    <row r="522" spans="1:11" s="12" customFormat="1" x14ac:dyDescent="0.25">
      <c r="A522" s="12" t="s">
        <v>11</v>
      </c>
      <c r="B522" s="12" t="s">
        <v>122</v>
      </c>
      <c r="C522" s="12">
        <v>2</v>
      </c>
      <c r="D522" s="12" t="s">
        <v>365</v>
      </c>
      <c r="E522" s="12" t="s">
        <v>116</v>
      </c>
      <c r="F522" s="24">
        <v>0.256563311898163</v>
      </c>
      <c r="G522" s="24">
        <v>0.32491891779759002</v>
      </c>
      <c r="H522" s="24">
        <v>0.49402240958289401</v>
      </c>
      <c r="I522" s="24">
        <v>0.35890727257212102</v>
      </c>
      <c r="J522" s="24">
        <f t="shared" si="34"/>
        <v>0.58148222969575303</v>
      </c>
      <c r="K522" s="7">
        <f>(J522-$J$529)/$J$529</f>
        <v>-0.87879540825497737</v>
      </c>
    </row>
    <row r="523" spans="1:11" s="7" customFormat="1" x14ac:dyDescent="0.25">
      <c r="A523" s="7" t="s">
        <v>11</v>
      </c>
      <c r="B523" s="7" t="s">
        <v>122</v>
      </c>
      <c r="C523" s="7">
        <v>2</v>
      </c>
      <c r="D523" s="7" t="s">
        <v>365</v>
      </c>
      <c r="E523" s="7" t="s">
        <v>105</v>
      </c>
      <c r="F523" s="22">
        <v>0.64645577247989505</v>
      </c>
      <c r="G523" s="22">
        <v>0.93071112242293796</v>
      </c>
      <c r="H523" s="22">
        <v>3.89537220588779</v>
      </c>
      <c r="I523" s="22">
        <v>4.2698156648497498</v>
      </c>
      <c r="J523" s="22">
        <f t="shared" si="34"/>
        <v>1.577166894902833</v>
      </c>
      <c r="K523" s="7">
        <f t="shared" ref="K523:K541" si="35">(J523-$J$529)/$J$529</f>
        <v>-0.6712541504312477</v>
      </c>
    </row>
    <row r="524" spans="1:11" s="7" customFormat="1" x14ac:dyDescent="0.25">
      <c r="A524" s="7" t="s">
        <v>11</v>
      </c>
      <c r="B524" s="7" t="s">
        <v>122</v>
      </c>
      <c r="C524" s="7">
        <v>2</v>
      </c>
      <c r="D524" s="7" t="s">
        <v>365</v>
      </c>
      <c r="E524" s="7" t="s">
        <v>104</v>
      </c>
      <c r="F524" s="22">
        <v>0.84157357786783205</v>
      </c>
      <c r="G524" s="22">
        <v>1.04661370140789</v>
      </c>
      <c r="H524" s="22">
        <v>6.8574334834529704</v>
      </c>
      <c r="I524" s="22">
        <v>7.3219505523766504</v>
      </c>
      <c r="J524" s="22">
        <f t="shared" si="34"/>
        <v>1.8881872792757219</v>
      </c>
      <c r="K524" s="7">
        <f t="shared" si="35"/>
        <v>-0.60642482842080525</v>
      </c>
    </row>
    <row r="525" spans="1:11" s="7" customFormat="1" x14ac:dyDescent="0.25">
      <c r="A525" s="7" t="s">
        <v>11</v>
      </c>
      <c r="B525" s="7" t="s">
        <v>122</v>
      </c>
      <c r="C525" s="7">
        <v>2</v>
      </c>
      <c r="D525" s="7" t="s">
        <v>365</v>
      </c>
      <c r="E525" s="7" t="s">
        <v>115</v>
      </c>
      <c r="F525" s="22">
        <v>1.0065821111636399</v>
      </c>
      <c r="G525" s="22">
        <v>0.968825039754594</v>
      </c>
      <c r="H525" s="22">
        <v>2.1434435499584801</v>
      </c>
      <c r="I525" s="22">
        <v>6.8773947803736997</v>
      </c>
      <c r="J525" s="22">
        <f t="shared" si="34"/>
        <v>1.975407150918234</v>
      </c>
      <c r="K525" s="7">
        <f t="shared" si="35"/>
        <v>-0.58824465300939976</v>
      </c>
    </row>
    <row r="526" spans="1:11" s="7" customFormat="1" x14ac:dyDescent="0.25">
      <c r="A526" s="7" t="s">
        <v>11</v>
      </c>
      <c r="B526" s="7" t="s">
        <v>122</v>
      </c>
      <c r="C526" s="7">
        <v>2</v>
      </c>
      <c r="D526" s="7" t="s">
        <v>365</v>
      </c>
      <c r="E526" s="7" t="s">
        <v>102</v>
      </c>
      <c r="F526" s="22">
        <v>1.73553987713682</v>
      </c>
      <c r="G526" s="22">
        <v>1.7622228216235101</v>
      </c>
      <c r="H526" s="22">
        <v>74.640297622773502</v>
      </c>
      <c r="I526" s="22">
        <v>111.643290480698</v>
      </c>
      <c r="J526" s="22">
        <f t="shared" si="34"/>
        <v>3.4977626987603303</v>
      </c>
      <c r="K526" s="7">
        <f t="shared" si="35"/>
        <v>-0.27092372169991619</v>
      </c>
    </row>
    <row r="527" spans="1:11" s="7" customFormat="1" x14ac:dyDescent="0.25">
      <c r="A527" s="7" t="s">
        <v>11</v>
      </c>
      <c r="B527" s="7" t="s">
        <v>122</v>
      </c>
      <c r="C527" s="7">
        <v>2</v>
      </c>
      <c r="D527" s="7" t="s">
        <v>365</v>
      </c>
      <c r="E527" s="7" t="s">
        <v>103</v>
      </c>
      <c r="F527" s="22">
        <v>1.8541063573962999</v>
      </c>
      <c r="G527" s="22">
        <v>2.0799935909177898</v>
      </c>
      <c r="H527" s="22">
        <v>27.1529992161881</v>
      </c>
      <c r="I527" s="22">
        <v>25.5147238860615</v>
      </c>
      <c r="J527" s="22">
        <f t="shared" si="34"/>
        <v>3.9340999483140897</v>
      </c>
      <c r="K527" s="7">
        <f t="shared" si="35"/>
        <v>-0.17997325839344366</v>
      </c>
    </row>
    <row r="528" spans="1:11" s="7" customFormat="1" x14ac:dyDescent="0.25">
      <c r="A528" s="7" t="s">
        <v>11</v>
      </c>
      <c r="B528" s="7" t="s">
        <v>122</v>
      </c>
      <c r="C528" s="7">
        <v>2</v>
      </c>
      <c r="D528" s="7" t="s">
        <v>365</v>
      </c>
      <c r="E528" s="7" t="s">
        <v>441</v>
      </c>
      <c r="F528" s="22">
        <v>2.3383402112609502</v>
      </c>
      <c r="G528" s="22">
        <v>2.4253539375273001</v>
      </c>
      <c r="H528" s="22">
        <v>24.664393652776401</v>
      </c>
      <c r="I528" s="22">
        <v>13.404771160184101</v>
      </c>
      <c r="J528" s="22">
        <f t="shared" si="34"/>
        <v>4.7636941487882503</v>
      </c>
      <c r="K528" s="7">
        <f t="shared" si="35"/>
        <v>-7.0520215138235023E-3</v>
      </c>
    </row>
    <row r="529" spans="1:11" s="6" customFormat="1" x14ac:dyDescent="0.25">
      <c r="A529" s="6" t="s">
        <v>11</v>
      </c>
      <c r="B529" s="6" t="s">
        <v>122</v>
      </c>
      <c r="C529" s="6">
        <v>2</v>
      </c>
      <c r="D529" s="6" t="s">
        <v>365</v>
      </c>
      <c r="E529" s="6" t="s">
        <v>439</v>
      </c>
      <c r="F529" s="63">
        <v>2.35813720382134</v>
      </c>
      <c r="G529" s="63">
        <v>2.4393892044109</v>
      </c>
      <c r="H529" s="63">
        <v>24.427511819531802</v>
      </c>
      <c r="I529" s="63">
        <v>12.826404842723999</v>
      </c>
      <c r="J529" s="63">
        <f t="shared" si="34"/>
        <v>4.7975264082322404</v>
      </c>
      <c r="K529" s="7">
        <f t="shared" si="35"/>
        <v>0</v>
      </c>
    </row>
    <row r="530" spans="1:11" s="7" customFormat="1" x14ac:dyDescent="0.25">
      <c r="A530" s="7" t="s">
        <v>11</v>
      </c>
      <c r="B530" s="7" t="s">
        <v>122</v>
      </c>
      <c r="C530" s="7">
        <v>2</v>
      </c>
      <c r="D530" s="7" t="s">
        <v>365</v>
      </c>
      <c r="E530" s="7" t="s">
        <v>440</v>
      </c>
      <c r="F530" s="22">
        <v>2.4307257771639201</v>
      </c>
      <c r="G530" s="22">
        <v>2.5453429569088999</v>
      </c>
      <c r="H530" s="22">
        <v>27.705787966133698</v>
      </c>
      <c r="I530" s="22">
        <v>14.7436924095053</v>
      </c>
      <c r="J530" s="22">
        <f t="shared" si="34"/>
        <v>4.97606873407282</v>
      </c>
      <c r="K530" s="7">
        <f t="shared" si="35"/>
        <v>3.7215496205338795E-2</v>
      </c>
    </row>
    <row r="531" spans="1:11" s="7" customFormat="1" x14ac:dyDescent="0.25">
      <c r="A531" s="7" t="s">
        <v>11</v>
      </c>
      <c r="B531" s="7" t="s">
        <v>122</v>
      </c>
      <c r="C531" s="7">
        <v>2</v>
      </c>
      <c r="D531" s="7" t="s">
        <v>365</v>
      </c>
      <c r="E531" s="7" t="s">
        <v>438</v>
      </c>
      <c r="F531" s="22">
        <v>2.4539243373216699</v>
      </c>
      <c r="G531" s="22">
        <v>2.5515279895533398</v>
      </c>
      <c r="H531" s="22">
        <v>26.8547348494793</v>
      </c>
      <c r="I531" s="22">
        <v>15.917643674137</v>
      </c>
      <c r="J531" s="22">
        <f t="shared" si="34"/>
        <v>5.0054523268750097</v>
      </c>
      <c r="K531" s="7">
        <f t="shared" si="35"/>
        <v>4.3340234310327526E-2</v>
      </c>
    </row>
    <row r="532" spans="1:11" s="7" customFormat="1" x14ac:dyDescent="0.25">
      <c r="A532" s="7" t="s">
        <v>11</v>
      </c>
      <c r="B532" s="7" t="s">
        <v>122</v>
      </c>
      <c r="C532" s="7">
        <v>2</v>
      </c>
      <c r="D532" s="7" t="s">
        <v>365</v>
      </c>
      <c r="E532" s="7" t="s">
        <v>108</v>
      </c>
      <c r="F532" s="22">
        <v>3.9146474489012202</v>
      </c>
      <c r="G532" s="22">
        <v>4.0748762132572001</v>
      </c>
      <c r="H532" s="22">
        <v>469.79961522529999</v>
      </c>
      <c r="I532" s="22">
        <v>716.15689994925197</v>
      </c>
      <c r="J532" s="22">
        <f t="shared" si="34"/>
        <v>7.9895236621584207</v>
      </c>
      <c r="K532" s="7">
        <f t="shared" si="35"/>
        <v>0.66534229982536885</v>
      </c>
    </row>
    <row r="533" spans="1:11" s="7" customFormat="1" x14ac:dyDescent="0.25">
      <c r="A533" s="7" t="s">
        <v>11</v>
      </c>
      <c r="B533" s="7" t="s">
        <v>122</v>
      </c>
      <c r="C533" s="7">
        <v>2</v>
      </c>
      <c r="D533" s="7" t="s">
        <v>365</v>
      </c>
      <c r="E533" s="7" t="s">
        <v>100</v>
      </c>
      <c r="F533" s="22">
        <v>4.5481854627737803</v>
      </c>
      <c r="G533" s="22">
        <v>4.6448578258504103</v>
      </c>
      <c r="H533" s="22">
        <v>135.94846469600699</v>
      </c>
      <c r="I533" s="22">
        <v>72.121940305424204</v>
      </c>
      <c r="J533" s="22">
        <f t="shared" si="34"/>
        <v>9.1930432886241906</v>
      </c>
      <c r="K533" s="7">
        <f t="shared" si="35"/>
        <v>0.91620483273412145</v>
      </c>
    </row>
    <row r="534" spans="1:11" s="7" customFormat="1" x14ac:dyDescent="0.25">
      <c r="A534" s="7" t="s">
        <v>11</v>
      </c>
      <c r="B534" s="7" t="s">
        <v>122</v>
      </c>
      <c r="C534" s="7">
        <v>2</v>
      </c>
      <c r="D534" s="7" t="s">
        <v>365</v>
      </c>
      <c r="E534" s="7" t="s">
        <v>111</v>
      </c>
      <c r="F534" s="22">
        <v>7.8070440583403098</v>
      </c>
      <c r="G534" s="22">
        <v>5.0902235619190002</v>
      </c>
      <c r="H534" s="22">
        <v>26318.435750984201</v>
      </c>
      <c r="I534" s="22">
        <v>5447.9521571266096</v>
      </c>
      <c r="J534" s="22">
        <f t="shared" si="34"/>
        <v>12.89726762025931</v>
      </c>
      <c r="K534" s="7">
        <f t="shared" si="35"/>
        <v>1.6883161285216577</v>
      </c>
    </row>
    <row r="535" spans="1:11" s="7" customFormat="1" x14ac:dyDescent="0.25">
      <c r="A535" s="7" t="s">
        <v>11</v>
      </c>
      <c r="B535" s="7" t="s">
        <v>122</v>
      </c>
      <c r="C535" s="7">
        <v>2</v>
      </c>
      <c r="D535" s="7" t="s">
        <v>365</v>
      </c>
      <c r="E535" s="7" t="s">
        <v>107</v>
      </c>
      <c r="F535" s="22">
        <v>6.7807596393134304</v>
      </c>
      <c r="G535" s="22">
        <v>7.2590564221333</v>
      </c>
      <c r="H535" s="22">
        <v>1015.64775332382</v>
      </c>
      <c r="I535" s="22">
        <v>2068.4851066779602</v>
      </c>
      <c r="J535" s="22">
        <f t="shared" si="34"/>
        <v>14.03981606144673</v>
      </c>
      <c r="K535" s="7">
        <f t="shared" si="35"/>
        <v>1.9264697818766203</v>
      </c>
    </row>
    <row r="536" spans="1:11" s="7" customFormat="1" x14ac:dyDescent="0.25">
      <c r="A536" s="7" t="s">
        <v>11</v>
      </c>
      <c r="B536" s="7" t="s">
        <v>122</v>
      </c>
      <c r="C536" s="7">
        <v>2</v>
      </c>
      <c r="D536" s="7" t="s">
        <v>365</v>
      </c>
      <c r="E536" s="7" t="s">
        <v>110</v>
      </c>
      <c r="F536" s="22">
        <v>10.6611668744517</v>
      </c>
      <c r="G536" s="22">
        <v>7.7035290549903399</v>
      </c>
      <c r="H536" s="22">
        <v>18596.6970925155</v>
      </c>
      <c r="I536" s="22">
        <v>7448.61144323178</v>
      </c>
      <c r="J536" s="22">
        <f t="shared" si="34"/>
        <v>18.364695929442039</v>
      </c>
      <c r="K536" s="7">
        <f t="shared" si="35"/>
        <v>2.8279509828084377</v>
      </c>
    </row>
    <row r="537" spans="1:11" s="7" customFormat="1" x14ac:dyDescent="0.25">
      <c r="A537" s="7" t="s">
        <v>11</v>
      </c>
      <c r="B537" s="7" t="s">
        <v>122</v>
      </c>
      <c r="C537" s="7">
        <v>2</v>
      </c>
      <c r="D537" s="7" t="s">
        <v>365</v>
      </c>
      <c r="E537" s="7" t="s">
        <v>106</v>
      </c>
      <c r="F537" s="22">
        <v>17.2974974606153</v>
      </c>
      <c r="G537" s="22">
        <v>18.36172561675</v>
      </c>
      <c r="H537" s="22">
        <v>8384.4489147414406</v>
      </c>
      <c r="I537" s="22">
        <v>20092.819699944299</v>
      </c>
      <c r="J537" s="22">
        <f t="shared" si="34"/>
        <v>35.659223077365297</v>
      </c>
      <c r="K537" s="7">
        <f t="shared" si="35"/>
        <v>6.4328351827676054</v>
      </c>
    </row>
    <row r="538" spans="1:11" s="7" customFormat="1" x14ac:dyDescent="0.25">
      <c r="A538" s="7" t="s">
        <v>11</v>
      </c>
      <c r="B538" s="7" t="s">
        <v>122</v>
      </c>
      <c r="C538" s="7">
        <v>2</v>
      </c>
      <c r="D538" s="7" t="s">
        <v>365</v>
      </c>
      <c r="E538" s="7" t="s">
        <v>114</v>
      </c>
      <c r="F538" s="22">
        <v>30.728960734845099</v>
      </c>
      <c r="G538" s="22">
        <v>19.774902199495401</v>
      </c>
      <c r="H538" s="22">
        <v>1671482.26177476</v>
      </c>
      <c r="I538" s="22">
        <v>1491410.9913512301</v>
      </c>
      <c r="J538" s="22">
        <f t="shared" si="34"/>
        <v>50.503862934340503</v>
      </c>
      <c r="K538" s="7">
        <f t="shared" si="35"/>
        <v>9.5270630397529832</v>
      </c>
    </row>
    <row r="539" spans="1:11" s="7" customFormat="1" x14ac:dyDescent="0.25">
      <c r="A539" s="7" t="s">
        <v>11</v>
      </c>
      <c r="B539" s="7" t="s">
        <v>122</v>
      </c>
      <c r="C539" s="7">
        <v>2</v>
      </c>
      <c r="D539" s="7" t="s">
        <v>365</v>
      </c>
      <c r="E539" s="7" t="s">
        <v>109</v>
      </c>
      <c r="F539" s="22">
        <v>27.631607458067801</v>
      </c>
      <c r="G539" s="22">
        <v>25.521767384872899</v>
      </c>
      <c r="H539" s="22">
        <v>108508.83980185</v>
      </c>
      <c r="I539" s="22">
        <v>54699.292205001198</v>
      </c>
      <c r="J539" s="22">
        <f t="shared" si="34"/>
        <v>53.1533748429407</v>
      </c>
      <c r="K539" s="7">
        <f t="shared" si="35"/>
        <v>10.079329287637272</v>
      </c>
    </row>
    <row r="540" spans="1:11" s="7" customFormat="1" x14ac:dyDescent="0.25">
      <c r="A540" s="7" t="s">
        <v>11</v>
      </c>
      <c r="B540" s="7" t="s">
        <v>122</v>
      </c>
      <c r="C540" s="7">
        <v>2</v>
      </c>
      <c r="D540" s="7" t="s">
        <v>365</v>
      </c>
      <c r="E540" s="7" t="s">
        <v>113</v>
      </c>
      <c r="F540" s="22">
        <v>28.9100113531142</v>
      </c>
      <c r="G540" s="22">
        <v>32.642179422642499</v>
      </c>
      <c r="H540" s="22">
        <v>527977.64725129295</v>
      </c>
      <c r="I540" s="22">
        <v>2091707.6691773499</v>
      </c>
      <c r="J540" s="22">
        <f t="shared" si="34"/>
        <v>61.552190775756699</v>
      </c>
      <c r="K540" s="7">
        <f t="shared" si="35"/>
        <v>11.829984775099346</v>
      </c>
    </row>
    <row r="541" spans="1:11" s="8" customFormat="1" x14ac:dyDescent="0.25">
      <c r="A541" s="8" t="s">
        <v>11</v>
      </c>
      <c r="B541" s="8" t="s">
        <v>122</v>
      </c>
      <c r="C541" s="8">
        <v>2</v>
      </c>
      <c r="D541" s="8" t="s">
        <v>365</v>
      </c>
      <c r="E541" s="8" t="s">
        <v>112</v>
      </c>
      <c r="F541" s="23">
        <v>410.76909758950501</v>
      </c>
      <c r="G541" s="23">
        <v>2145.4487761826999</v>
      </c>
      <c r="H541" s="23">
        <v>64548692.100535698</v>
      </c>
      <c r="I541" s="23">
        <v>28663142956.367699</v>
      </c>
      <c r="J541" s="23">
        <f t="shared" si="34"/>
        <v>2556.2178737722052</v>
      </c>
      <c r="K541" s="8">
        <f t="shared" si="35"/>
        <v>531.81996934626625</v>
      </c>
    </row>
    <row r="542" spans="1:11" s="9" customFormat="1" x14ac:dyDescent="0.25">
      <c r="A542" s="9" t="s">
        <v>11</v>
      </c>
      <c r="B542" s="9" t="s">
        <v>122</v>
      </c>
      <c r="C542" s="9">
        <v>2</v>
      </c>
      <c r="D542" s="9" t="s">
        <v>356</v>
      </c>
      <c r="E542" s="9" t="s">
        <v>403</v>
      </c>
      <c r="F542" s="64">
        <v>5.26162541655458E-2</v>
      </c>
      <c r="G542" s="64">
        <v>7.2369866938202201E-2</v>
      </c>
      <c r="H542" s="64">
        <v>1.60629810794343E-2</v>
      </c>
      <c r="I542" s="64">
        <v>2.1293254503386001E-2</v>
      </c>
      <c r="J542" s="64">
        <f t="shared" si="34"/>
        <v>0.124986121103748</v>
      </c>
      <c r="K542" s="43">
        <f>(J542-$J$542)/$J$542</f>
        <v>0</v>
      </c>
    </row>
    <row r="543" spans="1:11" s="7" customFormat="1" x14ac:dyDescent="0.25">
      <c r="A543" s="7" t="s">
        <v>11</v>
      </c>
      <c r="B543" s="7" t="s">
        <v>122</v>
      </c>
      <c r="C543" s="7">
        <v>2</v>
      </c>
      <c r="D543" s="7" t="s">
        <v>356</v>
      </c>
      <c r="E543" s="7" t="s">
        <v>402</v>
      </c>
      <c r="F543" s="22">
        <v>5.8169550136921502E-2</v>
      </c>
      <c r="G543" s="22">
        <v>7.9454810100971301E-2</v>
      </c>
      <c r="H543" s="22">
        <v>2.02348426334082E-2</v>
      </c>
      <c r="I543" s="22">
        <v>2.78990785660207E-2</v>
      </c>
      <c r="J543" s="22">
        <f t="shared" si="34"/>
        <v>0.13762436023789282</v>
      </c>
      <c r="K543" s="43">
        <f t="shared" ref="K543:K561" si="36">(J543-$J$542)/$J$542</f>
        <v>0.10111714022754666</v>
      </c>
    </row>
    <row r="544" spans="1:11" s="7" customFormat="1" x14ac:dyDescent="0.25">
      <c r="A544" s="7" t="s">
        <v>11</v>
      </c>
      <c r="B544" s="7" t="s">
        <v>122</v>
      </c>
      <c r="C544" s="7">
        <v>2</v>
      </c>
      <c r="D544" s="7" t="s">
        <v>356</v>
      </c>
      <c r="E544" s="7" t="s">
        <v>405</v>
      </c>
      <c r="F544" s="22">
        <v>5.6061820123038397E-2</v>
      </c>
      <c r="G544" s="22">
        <v>8.8159411673256499E-2</v>
      </c>
      <c r="H544" s="22">
        <v>1.7509816687925801E-2</v>
      </c>
      <c r="I544" s="22">
        <v>3.5385968311170399E-2</v>
      </c>
      <c r="J544" s="22">
        <f t="shared" si="34"/>
        <v>0.1442212317962949</v>
      </c>
      <c r="K544" s="43">
        <f t="shared" si="36"/>
        <v>0.15389797301238181</v>
      </c>
    </row>
    <row r="545" spans="1:11" s="7" customFormat="1" x14ac:dyDescent="0.25">
      <c r="A545" s="7" t="s">
        <v>11</v>
      </c>
      <c r="B545" s="7" t="s">
        <v>122</v>
      </c>
      <c r="C545" s="7">
        <v>2</v>
      </c>
      <c r="D545" s="7" t="s">
        <v>356</v>
      </c>
      <c r="E545" s="7" t="s">
        <v>102</v>
      </c>
      <c r="F545" s="22">
        <v>3.5750140398661701E-2</v>
      </c>
      <c r="G545" s="22">
        <v>0.113598592177137</v>
      </c>
      <c r="H545" s="22">
        <v>1.2298712194184901E-2</v>
      </c>
      <c r="I545" s="22">
        <v>9.1625411559742395E-2</v>
      </c>
      <c r="J545" s="22">
        <f t="shared" si="34"/>
        <v>0.1493487325757987</v>
      </c>
      <c r="K545" s="43">
        <f t="shared" si="36"/>
        <v>0.19492253425344622</v>
      </c>
    </row>
    <row r="546" spans="1:11" s="7" customFormat="1" x14ac:dyDescent="0.25">
      <c r="A546" s="7" t="s">
        <v>11</v>
      </c>
      <c r="B546" s="7" t="s">
        <v>122</v>
      </c>
      <c r="C546" s="7">
        <v>2</v>
      </c>
      <c r="D546" s="7" t="s">
        <v>356</v>
      </c>
      <c r="E546" s="7" t="s">
        <v>404</v>
      </c>
      <c r="F546" s="22">
        <v>6.2695062664043996E-2</v>
      </c>
      <c r="G546" s="22">
        <v>9.8963079162610101E-2</v>
      </c>
      <c r="H546" s="22">
        <v>2.13661919752175E-2</v>
      </c>
      <c r="I546" s="22">
        <v>4.6615458200943302E-2</v>
      </c>
      <c r="J546" s="22">
        <f t="shared" si="34"/>
        <v>0.16165814182665411</v>
      </c>
      <c r="K546" s="43">
        <f t="shared" si="36"/>
        <v>0.29340874329931033</v>
      </c>
    </row>
    <row r="547" spans="1:11" s="7" customFormat="1" x14ac:dyDescent="0.25">
      <c r="A547" s="7" t="s">
        <v>11</v>
      </c>
      <c r="B547" s="7" t="s">
        <v>122</v>
      </c>
      <c r="C547" s="7">
        <v>2</v>
      </c>
      <c r="D547" s="7" t="s">
        <v>356</v>
      </c>
      <c r="E547" s="7" t="s">
        <v>108</v>
      </c>
      <c r="F547" s="22">
        <v>5.6361925468839898E-2</v>
      </c>
      <c r="G547" s="22">
        <v>0.115037818003871</v>
      </c>
      <c r="H547" s="22">
        <v>2.7722315189727099E-2</v>
      </c>
      <c r="I547" s="22">
        <v>8.6201819552430003E-2</v>
      </c>
      <c r="J547" s="22">
        <f t="shared" si="34"/>
        <v>0.17139974347271089</v>
      </c>
      <c r="K547" s="43">
        <f t="shared" si="36"/>
        <v>0.37135021040004951</v>
      </c>
    </row>
    <row r="548" spans="1:11" s="7" customFormat="1" x14ac:dyDescent="0.25">
      <c r="A548" s="7" t="s">
        <v>11</v>
      </c>
      <c r="B548" s="7" t="s">
        <v>122</v>
      </c>
      <c r="C548" s="7">
        <v>2</v>
      </c>
      <c r="D548" s="7" t="s">
        <v>356</v>
      </c>
      <c r="E548" s="7" t="s">
        <v>114</v>
      </c>
      <c r="F548" s="22">
        <v>8.2029435247074095E-2</v>
      </c>
      <c r="G548" s="22">
        <v>0.12525767284404599</v>
      </c>
      <c r="H548" s="22">
        <v>0.34555150871165902</v>
      </c>
      <c r="I548" s="22">
        <v>0.122932635923325</v>
      </c>
      <c r="J548" s="22">
        <f t="shared" si="34"/>
        <v>0.20728710809112008</v>
      </c>
      <c r="K548" s="43">
        <f t="shared" si="36"/>
        <v>0.65848100781570773</v>
      </c>
    </row>
    <row r="549" spans="1:11" s="7" customFormat="1" x14ac:dyDescent="0.25">
      <c r="A549" s="7" t="s">
        <v>11</v>
      </c>
      <c r="B549" s="7" t="s">
        <v>122</v>
      </c>
      <c r="C549" s="7">
        <v>2</v>
      </c>
      <c r="D549" s="7" t="s">
        <v>356</v>
      </c>
      <c r="E549" s="7" t="s">
        <v>113</v>
      </c>
      <c r="F549" s="22">
        <v>9.02569044338178E-2</v>
      </c>
      <c r="G549" s="22">
        <v>0.117737687142141</v>
      </c>
      <c r="H549" s="22">
        <v>0.68140839263075204</v>
      </c>
      <c r="I549" s="22">
        <v>0.13287305049269801</v>
      </c>
      <c r="J549" s="22">
        <f t="shared" si="34"/>
        <v>0.20799459157595879</v>
      </c>
      <c r="K549" s="43">
        <f t="shared" si="36"/>
        <v>0.66414150418595219</v>
      </c>
    </row>
    <row r="550" spans="1:11" s="7" customFormat="1" x14ac:dyDescent="0.25">
      <c r="A550" s="7" t="s">
        <v>11</v>
      </c>
      <c r="B550" s="7" t="s">
        <v>122</v>
      </c>
      <c r="C550" s="7">
        <v>2</v>
      </c>
      <c r="D550" s="7" t="s">
        <v>356</v>
      </c>
      <c r="E550" s="7" t="s">
        <v>107</v>
      </c>
      <c r="F550" s="22">
        <v>9.6387199609890201E-2</v>
      </c>
      <c r="G550" s="22">
        <v>0.14668807261852701</v>
      </c>
      <c r="H550" s="22">
        <v>8.8407024815327598E-2</v>
      </c>
      <c r="I550" s="22">
        <v>0.173411882556749</v>
      </c>
      <c r="J550" s="22">
        <f t="shared" si="34"/>
        <v>0.24307527222841721</v>
      </c>
      <c r="K550" s="43">
        <f t="shared" si="36"/>
        <v>0.94481811325792098</v>
      </c>
    </row>
    <row r="551" spans="1:11" s="7" customFormat="1" x14ac:dyDescent="0.25">
      <c r="A551" s="7" t="s">
        <v>11</v>
      </c>
      <c r="B551" s="7" t="s">
        <v>122</v>
      </c>
      <c r="C551" s="7">
        <v>2</v>
      </c>
      <c r="D551" s="7" t="s">
        <v>356</v>
      </c>
      <c r="E551" s="7" t="s">
        <v>110</v>
      </c>
      <c r="F551" s="22">
        <v>8.4168863844386904E-2</v>
      </c>
      <c r="G551" s="22">
        <v>0.19081698161034699</v>
      </c>
      <c r="H551" s="22">
        <v>0.121892664198547</v>
      </c>
      <c r="I551" s="22">
        <v>0.29626779686474197</v>
      </c>
      <c r="J551" s="22">
        <f t="shared" si="34"/>
        <v>0.27498584545473392</v>
      </c>
      <c r="K551" s="43">
        <f t="shared" si="36"/>
        <v>1.2001310467621817</v>
      </c>
    </row>
    <row r="552" spans="1:11" s="7" customFormat="1" x14ac:dyDescent="0.25">
      <c r="A552" s="7" t="s">
        <v>11</v>
      </c>
      <c r="B552" s="7" t="s">
        <v>122</v>
      </c>
      <c r="C552" s="7">
        <v>2</v>
      </c>
      <c r="D552" s="7" t="s">
        <v>356</v>
      </c>
      <c r="E552" s="7" t="s">
        <v>100</v>
      </c>
      <c r="F552" s="22">
        <v>0.103315585750864</v>
      </c>
      <c r="G552" s="22">
        <v>0.18078298708281601</v>
      </c>
      <c r="H552" s="22">
        <v>0.101333462687314</v>
      </c>
      <c r="I552" s="22">
        <v>0.32322162515519998</v>
      </c>
      <c r="J552" s="22">
        <f t="shared" si="34"/>
        <v>0.28409857283368001</v>
      </c>
      <c r="K552" s="43">
        <f t="shared" si="36"/>
        <v>1.2730409610668414</v>
      </c>
    </row>
    <row r="553" spans="1:11" s="7" customFormat="1" x14ac:dyDescent="0.25">
      <c r="A553" s="7" t="s">
        <v>11</v>
      </c>
      <c r="B553" s="7" t="s">
        <v>122</v>
      </c>
      <c r="C553" s="7">
        <v>2</v>
      </c>
      <c r="D553" s="7" t="s">
        <v>356</v>
      </c>
      <c r="E553" s="7" t="s">
        <v>116</v>
      </c>
      <c r="F553" s="22">
        <v>9.6703207664237498E-2</v>
      </c>
      <c r="G553" s="22">
        <v>0.19195464533436299</v>
      </c>
      <c r="H553" s="22">
        <v>0.19119933654596399</v>
      </c>
      <c r="I553" s="22">
        <v>0.22122063186649299</v>
      </c>
      <c r="J553" s="22">
        <f t="shared" si="34"/>
        <v>0.28865785299860047</v>
      </c>
      <c r="K553" s="43">
        <f t="shared" si="36"/>
        <v>1.3095192526135957</v>
      </c>
    </row>
    <row r="554" spans="1:11" s="7" customFormat="1" x14ac:dyDescent="0.25">
      <c r="A554" s="7" t="s">
        <v>11</v>
      </c>
      <c r="B554" s="7" t="s">
        <v>122</v>
      </c>
      <c r="C554" s="7">
        <v>2</v>
      </c>
      <c r="D554" s="7" t="s">
        <v>356</v>
      </c>
      <c r="E554" s="7" t="s">
        <v>111</v>
      </c>
      <c r="F554" s="22">
        <v>7.4874679278440798E-2</v>
      </c>
      <c r="G554" s="22">
        <v>0.23100247446851699</v>
      </c>
      <c r="H554" s="22">
        <v>0.115809456718954</v>
      </c>
      <c r="I554" s="22">
        <v>0.384381391305463</v>
      </c>
      <c r="J554" s="22">
        <f t="shared" si="34"/>
        <v>0.30587715374695779</v>
      </c>
      <c r="K554" s="43">
        <f t="shared" si="36"/>
        <v>1.4472889553317398</v>
      </c>
    </row>
    <row r="555" spans="1:11" s="7" customFormat="1" x14ac:dyDescent="0.25">
      <c r="A555" s="7" t="s">
        <v>11</v>
      </c>
      <c r="B555" s="7" t="s">
        <v>122</v>
      </c>
      <c r="C555" s="7">
        <v>2</v>
      </c>
      <c r="D555" s="7" t="s">
        <v>356</v>
      </c>
      <c r="E555" s="7" t="s">
        <v>104</v>
      </c>
      <c r="F555" s="22">
        <v>6.7032356492837494E-2</v>
      </c>
      <c r="G555" s="22">
        <v>0.30766661269040002</v>
      </c>
      <c r="H555" s="22">
        <v>0.12057407619501601</v>
      </c>
      <c r="I555" s="22">
        <v>1.10361621964899</v>
      </c>
      <c r="J555" s="22">
        <f t="shared" si="34"/>
        <v>0.37469896918323753</v>
      </c>
      <c r="K555" s="43">
        <f t="shared" si="36"/>
        <v>1.9979246165436948</v>
      </c>
    </row>
    <row r="556" spans="1:11" s="7" customFormat="1" x14ac:dyDescent="0.25">
      <c r="A556" s="7" t="s">
        <v>11</v>
      </c>
      <c r="B556" s="7" t="s">
        <v>122</v>
      </c>
      <c r="C556" s="7">
        <v>2</v>
      </c>
      <c r="D556" s="7" t="s">
        <v>356</v>
      </c>
      <c r="E556" s="7" t="s">
        <v>103</v>
      </c>
      <c r="F556" s="22">
        <v>8.52215039067582E-2</v>
      </c>
      <c r="G556" s="22">
        <v>0.32523089008998401</v>
      </c>
      <c r="H556" s="22">
        <v>0.100452683485991</v>
      </c>
      <c r="I556" s="22">
        <v>2.6047912305919398</v>
      </c>
      <c r="J556" s="22">
        <f t="shared" si="34"/>
        <v>0.41045239399674222</v>
      </c>
      <c r="K556" s="43">
        <f t="shared" si="36"/>
        <v>2.28398377653496</v>
      </c>
    </row>
    <row r="557" spans="1:11" s="7" customFormat="1" x14ac:dyDescent="0.25">
      <c r="A557" s="7" t="s">
        <v>11</v>
      </c>
      <c r="B557" s="7" t="s">
        <v>122</v>
      </c>
      <c r="C557" s="7">
        <v>2</v>
      </c>
      <c r="D557" s="7" t="s">
        <v>356</v>
      </c>
      <c r="E557" s="7" t="s">
        <v>105</v>
      </c>
      <c r="F557" s="22">
        <v>8.0288812449717195E-2</v>
      </c>
      <c r="G557" s="22">
        <v>0.40473223865669</v>
      </c>
      <c r="H557" s="22">
        <v>0.14052900163783599</v>
      </c>
      <c r="I557" s="22">
        <v>0.97699976420096002</v>
      </c>
      <c r="J557" s="22">
        <f t="shared" si="34"/>
        <v>0.4850210511064072</v>
      </c>
      <c r="K557" s="43">
        <f t="shared" si="36"/>
        <v>2.8805992763292716</v>
      </c>
    </row>
    <row r="558" spans="1:11" s="7" customFormat="1" x14ac:dyDescent="0.25">
      <c r="A558" s="7" t="s">
        <v>11</v>
      </c>
      <c r="B558" s="7" t="s">
        <v>122</v>
      </c>
      <c r="C558" s="7">
        <v>2</v>
      </c>
      <c r="D558" s="7" t="s">
        <v>356</v>
      </c>
      <c r="E558" s="7" t="s">
        <v>106</v>
      </c>
      <c r="F558" s="22">
        <v>0.24472268625671301</v>
      </c>
      <c r="G558" s="22">
        <v>0.31549942244575802</v>
      </c>
      <c r="H558" s="22">
        <v>0.75453408536760802</v>
      </c>
      <c r="I558" s="22">
        <v>0.80511913647279199</v>
      </c>
      <c r="J558" s="22">
        <f t="shared" si="34"/>
        <v>0.56022210870247102</v>
      </c>
      <c r="K558" s="43">
        <f t="shared" si="36"/>
        <v>3.4822745418064778</v>
      </c>
    </row>
    <row r="559" spans="1:11" s="7" customFormat="1" x14ac:dyDescent="0.25">
      <c r="A559" s="7" t="s">
        <v>11</v>
      </c>
      <c r="B559" s="7" t="s">
        <v>122</v>
      </c>
      <c r="C559" s="7">
        <v>2</v>
      </c>
      <c r="D559" s="7" t="s">
        <v>356</v>
      </c>
      <c r="E559" s="7" t="s">
        <v>109</v>
      </c>
      <c r="F559" s="22">
        <v>0.242709001850545</v>
      </c>
      <c r="G559" s="22">
        <v>0.32402860208571999</v>
      </c>
      <c r="H559" s="22">
        <v>0.79945125345899903</v>
      </c>
      <c r="I559" s="22">
        <v>1.03492788035102</v>
      </c>
      <c r="J559" s="22">
        <f t="shared" si="34"/>
        <v>0.56673760393626504</v>
      </c>
      <c r="K559" s="43">
        <f t="shared" si="36"/>
        <v>3.5344042917039538</v>
      </c>
    </row>
    <row r="560" spans="1:11" s="7" customFormat="1" x14ac:dyDescent="0.25">
      <c r="A560" s="7" t="s">
        <v>11</v>
      </c>
      <c r="B560" s="7" t="s">
        <v>122</v>
      </c>
      <c r="C560" s="7">
        <v>2</v>
      </c>
      <c r="D560" s="7" t="s">
        <v>356</v>
      </c>
      <c r="E560" s="7" t="s">
        <v>115</v>
      </c>
      <c r="F560" s="22">
        <v>0.95457963591558503</v>
      </c>
      <c r="G560" s="22">
        <v>0.95304080766517996</v>
      </c>
      <c r="H560" s="22">
        <v>2.0193651409278099</v>
      </c>
      <c r="I560" s="22">
        <v>6.77125819468628</v>
      </c>
      <c r="J560" s="22">
        <f t="shared" si="34"/>
        <v>1.9076204435807651</v>
      </c>
      <c r="K560" s="43">
        <f t="shared" si="36"/>
        <v>14.262658179441338</v>
      </c>
    </row>
    <row r="561" spans="1:11" s="8" customFormat="1" x14ac:dyDescent="0.25">
      <c r="A561" s="8" t="s">
        <v>11</v>
      </c>
      <c r="B561" s="8" t="s">
        <v>122</v>
      </c>
      <c r="C561" s="8">
        <v>2</v>
      </c>
      <c r="D561" s="8" t="s">
        <v>356</v>
      </c>
      <c r="E561" s="8" t="s">
        <v>112</v>
      </c>
      <c r="F561" s="23">
        <v>5.6023558358643903</v>
      </c>
      <c r="G561" s="23">
        <v>7.8854717131014098</v>
      </c>
      <c r="H561" s="23">
        <v>22846.0555876865</v>
      </c>
      <c r="I561" s="23">
        <v>226271.609836038</v>
      </c>
      <c r="J561" s="23">
        <f t="shared" si="34"/>
        <v>13.4878275489658</v>
      </c>
      <c r="K561" s="70">
        <f t="shared" si="36"/>
        <v>106.91460227627896</v>
      </c>
    </row>
    <row r="562" spans="1:11" s="9" customFormat="1" x14ac:dyDescent="0.25">
      <c r="A562" s="9" t="s">
        <v>11</v>
      </c>
      <c r="B562" s="9" t="s">
        <v>122</v>
      </c>
      <c r="C562" s="9">
        <v>2</v>
      </c>
      <c r="D562" s="9" t="s">
        <v>357</v>
      </c>
      <c r="E562" s="9" t="s">
        <v>407</v>
      </c>
      <c r="F562" s="64">
        <v>7.7941380632538401E-2</v>
      </c>
      <c r="G562" s="64">
        <v>9.7797785347731606E-2</v>
      </c>
      <c r="H562" s="64">
        <v>2.9342050061957E-2</v>
      </c>
      <c r="I562" s="64">
        <v>2.9830187688637499E-2</v>
      </c>
      <c r="J562" s="64">
        <f t="shared" si="34"/>
        <v>0.17573916598027001</v>
      </c>
      <c r="K562" s="43">
        <f>(J562-$J$562)/$J$562</f>
        <v>0</v>
      </c>
    </row>
    <row r="563" spans="1:11" s="7" customFormat="1" x14ac:dyDescent="0.25">
      <c r="A563" s="7" t="s">
        <v>11</v>
      </c>
      <c r="B563" s="7" t="s">
        <v>122</v>
      </c>
      <c r="C563" s="7">
        <v>2</v>
      </c>
      <c r="D563" s="7" t="s">
        <v>357</v>
      </c>
      <c r="E563" s="7" t="s">
        <v>102</v>
      </c>
      <c r="F563" s="22">
        <v>5.4107650156180999E-2</v>
      </c>
      <c r="G563" s="22">
        <v>0.130372599934758</v>
      </c>
      <c r="H563" s="22">
        <v>3.4835676977897002E-2</v>
      </c>
      <c r="I563" s="22">
        <v>0.103313887591472</v>
      </c>
      <c r="J563" s="22">
        <f t="shared" si="34"/>
        <v>0.18448025009093899</v>
      </c>
      <c r="K563" s="43">
        <f t="shared" ref="K563:K581" si="37">(J563-$J$562)/$J$562</f>
        <v>4.9738964344751321E-2</v>
      </c>
    </row>
    <row r="564" spans="1:11" s="7" customFormat="1" x14ac:dyDescent="0.25">
      <c r="A564" s="7" t="s">
        <v>11</v>
      </c>
      <c r="B564" s="7" t="s">
        <v>122</v>
      </c>
      <c r="C564" s="7">
        <v>2</v>
      </c>
      <c r="D564" s="7" t="s">
        <v>357</v>
      </c>
      <c r="E564" s="7" t="s">
        <v>406</v>
      </c>
      <c r="F564" s="22">
        <v>8.5043418021548203E-2</v>
      </c>
      <c r="G564" s="22">
        <v>0.10728820372074201</v>
      </c>
      <c r="H564" s="22">
        <v>3.5091142913322403E-2</v>
      </c>
      <c r="I564" s="22">
        <v>3.9038116621732899E-2</v>
      </c>
      <c r="J564" s="22">
        <f t="shared" si="34"/>
        <v>0.19233162174229021</v>
      </c>
      <c r="K564" s="43">
        <f t="shared" si="37"/>
        <v>9.4415241300752586E-2</v>
      </c>
    </row>
    <row r="565" spans="1:11" s="7" customFormat="1" x14ac:dyDescent="0.25">
      <c r="A565" s="7" t="s">
        <v>11</v>
      </c>
      <c r="B565" s="7" t="s">
        <v>122</v>
      </c>
      <c r="C565" s="7">
        <v>2</v>
      </c>
      <c r="D565" s="7" t="s">
        <v>357</v>
      </c>
      <c r="E565" s="7" t="s">
        <v>409</v>
      </c>
      <c r="F565" s="22">
        <v>8.5308358411786606E-2</v>
      </c>
      <c r="G565" s="22">
        <v>0.1161766612301</v>
      </c>
      <c r="H565" s="22">
        <v>3.5345212587324898E-2</v>
      </c>
      <c r="I565" s="22">
        <v>4.7460377348361199E-2</v>
      </c>
      <c r="J565" s="22">
        <f t="shared" si="34"/>
        <v>0.20148501964188659</v>
      </c>
      <c r="K565" s="43">
        <f t="shared" si="37"/>
        <v>0.14650037467747531</v>
      </c>
    </row>
    <row r="566" spans="1:11" s="7" customFormat="1" x14ac:dyDescent="0.25">
      <c r="A566" s="7" t="s">
        <v>11</v>
      </c>
      <c r="B566" s="7" t="s">
        <v>122</v>
      </c>
      <c r="C566" s="7">
        <v>2</v>
      </c>
      <c r="D566" s="7" t="s">
        <v>357</v>
      </c>
      <c r="E566" s="7" t="s">
        <v>408</v>
      </c>
      <c r="F566" s="22">
        <v>9.2464604137366402E-2</v>
      </c>
      <c r="G566" s="22">
        <v>0.12858667524054501</v>
      </c>
      <c r="H566" s="22">
        <v>4.1408390006859898E-2</v>
      </c>
      <c r="I566" s="22">
        <v>6.2212538357339198E-2</v>
      </c>
      <c r="J566" s="22">
        <f t="shared" si="34"/>
        <v>0.22105127937791141</v>
      </c>
      <c r="K566" s="43">
        <f t="shared" si="37"/>
        <v>0.25783730760807488</v>
      </c>
    </row>
    <row r="567" spans="1:11" s="7" customFormat="1" x14ac:dyDescent="0.25">
      <c r="A567" s="7" t="s">
        <v>11</v>
      </c>
      <c r="B567" s="7" t="s">
        <v>122</v>
      </c>
      <c r="C567" s="7">
        <v>2</v>
      </c>
      <c r="D567" s="7" t="s">
        <v>357</v>
      </c>
      <c r="E567" s="7" t="s">
        <v>108</v>
      </c>
      <c r="F567" s="22">
        <v>9.3738537074750106E-2</v>
      </c>
      <c r="G567" s="22">
        <v>0.154490588055823</v>
      </c>
      <c r="H567" s="22">
        <v>8.7633785105597106E-2</v>
      </c>
      <c r="I567" s="22">
        <v>0.19888322075672801</v>
      </c>
      <c r="J567" s="22">
        <f t="shared" si="34"/>
        <v>0.2482291251305731</v>
      </c>
      <c r="K567" s="43">
        <f t="shared" si="37"/>
        <v>0.41248607699914452</v>
      </c>
    </row>
    <row r="568" spans="1:11" s="7" customFormat="1" x14ac:dyDescent="0.25">
      <c r="A568" s="7" t="s">
        <v>11</v>
      </c>
      <c r="B568" s="7" t="s">
        <v>122</v>
      </c>
      <c r="C568" s="7">
        <v>2</v>
      </c>
      <c r="D568" s="7" t="s">
        <v>357</v>
      </c>
      <c r="E568" s="7" t="s">
        <v>114</v>
      </c>
      <c r="F568" s="22">
        <v>0.102452365676685</v>
      </c>
      <c r="G568" s="22">
        <v>0.14669450661213601</v>
      </c>
      <c r="H568" s="22">
        <v>0.39379717245217299</v>
      </c>
      <c r="I568" s="22">
        <v>0.14895692651079001</v>
      </c>
      <c r="J568" s="22">
        <f t="shared" si="34"/>
        <v>0.24914687228882101</v>
      </c>
      <c r="K568" s="43">
        <f t="shared" si="37"/>
        <v>0.41770828886710654</v>
      </c>
    </row>
    <row r="569" spans="1:11" s="7" customFormat="1" x14ac:dyDescent="0.25">
      <c r="A569" s="7" t="s">
        <v>11</v>
      </c>
      <c r="B569" s="7" t="s">
        <v>122</v>
      </c>
      <c r="C569" s="7">
        <v>2</v>
      </c>
      <c r="D569" s="7" t="s">
        <v>357</v>
      </c>
      <c r="E569" s="7" t="s">
        <v>116</v>
      </c>
      <c r="F569" s="22">
        <v>9.8016786606808695E-2</v>
      </c>
      <c r="G569" s="22">
        <v>0.19295904195029101</v>
      </c>
      <c r="H569" s="22">
        <v>0.191936448059292</v>
      </c>
      <c r="I569" s="22">
        <v>0.22124727097116301</v>
      </c>
      <c r="J569" s="22">
        <f t="shared" si="34"/>
        <v>0.29097582855709969</v>
      </c>
      <c r="K569" s="43">
        <f t="shared" si="37"/>
        <v>0.65572555744214212</v>
      </c>
    </row>
    <row r="570" spans="1:11" s="7" customFormat="1" x14ac:dyDescent="0.25">
      <c r="A570" s="7" t="s">
        <v>11</v>
      </c>
      <c r="B570" s="7" t="s">
        <v>122</v>
      </c>
      <c r="C570" s="7">
        <v>2</v>
      </c>
      <c r="D570" s="7" t="s">
        <v>357</v>
      </c>
      <c r="E570" s="7" t="s">
        <v>113</v>
      </c>
      <c r="F570" s="22">
        <v>0.15085684506010899</v>
      </c>
      <c r="G570" s="22">
        <v>0.17820733454207299</v>
      </c>
      <c r="H570" s="22">
        <v>1.9973888208550601</v>
      </c>
      <c r="I570" s="22">
        <v>0.33895400725972202</v>
      </c>
      <c r="J570" s="22">
        <f t="shared" si="34"/>
        <v>0.32906417960218198</v>
      </c>
      <c r="K570" s="43">
        <f t="shared" si="37"/>
        <v>0.87245784265941928</v>
      </c>
    </row>
    <row r="571" spans="1:11" s="7" customFormat="1" x14ac:dyDescent="0.25">
      <c r="A571" s="7" t="s">
        <v>11</v>
      </c>
      <c r="B571" s="7" t="s">
        <v>122</v>
      </c>
      <c r="C571" s="7">
        <v>2</v>
      </c>
      <c r="D571" s="7" t="s">
        <v>357</v>
      </c>
      <c r="E571" s="7" t="s">
        <v>111</v>
      </c>
      <c r="F571" s="22">
        <v>9.6065574783514296E-2</v>
      </c>
      <c r="G571" s="22">
        <v>0.255140011915795</v>
      </c>
      <c r="H571" s="22">
        <v>0.14367290850530801</v>
      </c>
      <c r="I571" s="22">
        <v>0.47395461231374802</v>
      </c>
      <c r="J571" s="22">
        <f t="shared" si="34"/>
        <v>0.35120558669930929</v>
      </c>
      <c r="K571" s="43">
        <f t="shared" si="37"/>
        <v>0.99844801095015245</v>
      </c>
    </row>
    <row r="572" spans="1:11" s="7" customFormat="1" x14ac:dyDescent="0.25">
      <c r="A572" s="7" t="s">
        <v>11</v>
      </c>
      <c r="B572" s="7" t="s">
        <v>122</v>
      </c>
      <c r="C572" s="7">
        <v>2</v>
      </c>
      <c r="D572" s="7" t="s">
        <v>357</v>
      </c>
      <c r="E572" s="7" t="s">
        <v>110</v>
      </c>
      <c r="F572" s="22">
        <v>0.130152685863102</v>
      </c>
      <c r="G572" s="22">
        <v>0.24218380721653501</v>
      </c>
      <c r="H572" s="22">
        <v>0.24805426504130501</v>
      </c>
      <c r="I572" s="22">
        <v>0.58750640919728903</v>
      </c>
      <c r="J572" s="22">
        <f t="shared" si="34"/>
        <v>0.37233649307963701</v>
      </c>
      <c r="K572" s="43">
        <f t="shared" si="37"/>
        <v>1.1186881763251266</v>
      </c>
    </row>
    <row r="573" spans="1:11" s="7" customFormat="1" x14ac:dyDescent="0.25">
      <c r="A573" s="7" t="s">
        <v>11</v>
      </c>
      <c r="B573" s="7" t="s">
        <v>122</v>
      </c>
      <c r="C573" s="7">
        <v>2</v>
      </c>
      <c r="D573" s="7" t="s">
        <v>357</v>
      </c>
      <c r="E573" s="7" t="s">
        <v>104</v>
      </c>
      <c r="F573" s="22">
        <v>7.2780055813035399E-2</v>
      </c>
      <c r="G573" s="22">
        <v>0.31629179322774398</v>
      </c>
      <c r="H573" s="22">
        <v>0.12782182840165801</v>
      </c>
      <c r="I573" s="22">
        <v>1.1134645420990701</v>
      </c>
      <c r="J573" s="22">
        <f t="shared" si="34"/>
        <v>0.38907184904077941</v>
      </c>
      <c r="K573" s="43">
        <f t="shared" si="37"/>
        <v>1.2139165556553282</v>
      </c>
    </row>
    <row r="574" spans="1:11" s="7" customFormat="1" x14ac:dyDescent="0.25">
      <c r="A574" s="7" t="s">
        <v>11</v>
      </c>
      <c r="B574" s="7" t="s">
        <v>122</v>
      </c>
      <c r="C574" s="7">
        <v>2</v>
      </c>
      <c r="D574" s="7" t="s">
        <v>357</v>
      </c>
      <c r="E574" s="7" t="s">
        <v>107</v>
      </c>
      <c r="F574" s="22">
        <v>0.172358963002851</v>
      </c>
      <c r="G574" s="22">
        <v>0.227781872879045</v>
      </c>
      <c r="H574" s="22">
        <v>0.34081433907823599</v>
      </c>
      <c r="I574" s="22">
        <v>0.48764101956358402</v>
      </c>
      <c r="J574" s="22">
        <f t="shared" si="34"/>
        <v>0.40014083588189597</v>
      </c>
      <c r="K574" s="43">
        <f t="shared" si="37"/>
        <v>1.2769018713040849</v>
      </c>
    </row>
    <row r="575" spans="1:11" s="7" customFormat="1" x14ac:dyDescent="0.25">
      <c r="A575" s="7" t="s">
        <v>11</v>
      </c>
      <c r="B575" s="7" t="s">
        <v>122</v>
      </c>
      <c r="C575" s="7">
        <v>2</v>
      </c>
      <c r="D575" s="7" t="s">
        <v>357</v>
      </c>
      <c r="E575" s="7" t="s">
        <v>100</v>
      </c>
      <c r="F575" s="22">
        <v>0.17976282057992901</v>
      </c>
      <c r="G575" s="22">
        <v>0.26428785800543197</v>
      </c>
      <c r="H575" s="22">
        <v>0.34118554777883198</v>
      </c>
      <c r="I575" s="22">
        <v>0.90843486371138504</v>
      </c>
      <c r="J575" s="22">
        <f t="shared" si="34"/>
        <v>0.44405067858536096</v>
      </c>
      <c r="K575" s="43">
        <f t="shared" si="37"/>
        <v>1.5267599064127453</v>
      </c>
    </row>
    <row r="576" spans="1:11" s="7" customFormat="1" x14ac:dyDescent="0.25">
      <c r="A576" s="7" t="s">
        <v>11</v>
      </c>
      <c r="B576" s="7" t="s">
        <v>122</v>
      </c>
      <c r="C576" s="7">
        <v>2</v>
      </c>
      <c r="D576" s="7" t="s">
        <v>357</v>
      </c>
      <c r="E576" s="7" t="s">
        <v>103</v>
      </c>
      <c r="F576" s="22">
        <v>0.100512975984258</v>
      </c>
      <c r="G576" s="22">
        <v>0.34539487376857703</v>
      </c>
      <c r="H576" s="22">
        <v>0.115125766271666</v>
      </c>
      <c r="I576" s="22">
        <v>2.6390179857574001</v>
      </c>
      <c r="J576" s="22">
        <f t="shared" si="34"/>
        <v>0.44590784975283504</v>
      </c>
      <c r="K576" s="43">
        <f t="shared" si="37"/>
        <v>1.5373276768759474</v>
      </c>
    </row>
    <row r="577" spans="1:11" s="7" customFormat="1" x14ac:dyDescent="0.25">
      <c r="A577" s="7" t="s">
        <v>11</v>
      </c>
      <c r="B577" s="7" t="s">
        <v>122</v>
      </c>
      <c r="C577" s="7">
        <v>2</v>
      </c>
      <c r="D577" s="7" t="s">
        <v>357</v>
      </c>
      <c r="E577" s="7" t="s">
        <v>105</v>
      </c>
      <c r="F577" s="22">
        <v>8.3351254417082299E-2</v>
      </c>
      <c r="G577" s="22">
        <v>0.41105128456900902</v>
      </c>
      <c r="H577" s="22">
        <v>0.141655227932446</v>
      </c>
      <c r="I577" s="22">
        <v>0.98094205436898196</v>
      </c>
      <c r="J577" s="22">
        <f t="shared" si="34"/>
        <v>0.49440253898609132</v>
      </c>
      <c r="K577" s="43">
        <f t="shared" si="37"/>
        <v>1.813274640449797</v>
      </c>
    </row>
    <row r="578" spans="1:11" s="7" customFormat="1" x14ac:dyDescent="0.25">
      <c r="A578" s="7" t="s">
        <v>11</v>
      </c>
      <c r="B578" s="7" t="s">
        <v>122</v>
      </c>
      <c r="C578" s="7">
        <v>2</v>
      </c>
      <c r="D578" s="7" t="s">
        <v>357</v>
      </c>
      <c r="E578" s="7" t="s">
        <v>106</v>
      </c>
      <c r="F578" s="22">
        <v>0.44557741175392501</v>
      </c>
      <c r="G578" s="22">
        <v>0.51727840298122696</v>
      </c>
      <c r="H578" s="22">
        <v>2.93792708694428</v>
      </c>
      <c r="I578" s="22">
        <v>2.7211016938763302</v>
      </c>
      <c r="J578" s="22">
        <f t="shared" ref="J578:J641" si="38">F578+G578</f>
        <v>0.96285581473515203</v>
      </c>
      <c r="K578" s="43">
        <f t="shared" si="37"/>
        <v>4.4788914546416505</v>
      </c>
    </row>
    <row r="579" spans="1:11" s="7" customFormat="1" x14ac:dyDescent="0.25">
      <c r="A579" s="7" t="s">
        <v>11</v>
      </c>
      <c r="B579" s="7" t="s">
        <v>122</v>
      </c>
      <c r="C579" s="7">
        <v>2</v>
      </c>
      <c r="D579" s="7" t="s">
        <v>357</v>
      </c>
      <c r="E579" s="7" t="s">
        <v>109</v>
      </c>
      <c r="F579" s="22">
        <v>0.44326400639259</v>
      </c>
      <c r="G579" s="22">
        <v>0.53167562002892499</v>
      </c>
      <c r="H579" s="22">
        <v>3.01987023255576</v>
      </c>
      <c r="I579" s="22">
        <v>3.8508175828747802</v>
      </c>
      <c r="J579" s="22">
        <f t="shared" si="38"/>
        <v>0.97493962642151499</v>
      </c>
      <c r="K579" s="43">
        <f t="shared" si="37"/>
        <v>4.5476513785832475</v>
      </c>
    </row>
    <row r="580" spans="1:11" s="7" customFormat="1" x14ac:dyDescent="0.25">
      <c r="A580" s="7" t="s">
        <v>11</v>
      </c>
      <c r="B580" s="7" t="s">
        <v>122</v>
      </c>
      <c r="C580" s="7">
        <v>2</v>
      </c>
      <c r="D580" s="7" t="s">
        <v>357</v>
      </c>
      <c r="E580" s="7" t="s">
        <v>115</v>
      </c>
      <c r="F580" s="22">
        <v>0.95554526264987805</v>
      </c>
      <c r="G580" s="22">
        <v>0.95297476869131403</v>
      </c>
      <c r="H580" s="22">
        <v>2.0189792665054198</v>
      </c>
      <c r="I580" s="22">
        <v>6.7702769046819897</v>
      </c>
      <c r="J580" s="22">
        <f t="shared" si="38"/>
        <v>1.9085200313411921</v>
      </c>
      <c r="K580" s="43">
        <f t="shared" si="37"/>
        <v>9.8599583974095957</v>
      </c>
    </row>
    <row r="581" spans="1:11" s="8" customFormat="1" x14ac:dyDescent="0.25">
      <c r="A581" s="8" t="s">
        <v>11</v>
      </c>
      <c r="B581" s="8" t="s">
        <v>122</v>
      </c>
      <c r="C581" s="8">
        <v>2</v>
      </c>
      <c r="D581" s="8" t="s">
        <v>357</v>
      </c>
      <c r="E581" s="8" t="s">
        <v>112</v>
      </c>
      <c r="F581" s="23">
        <v>21.031202270789201</v>
      </c>
      <c r="G581" s="23">
        <v>9.2667548691529298</v>
      </c>
      <c r="H581" s="23">
        <v>1192627.5323077401</v>
      </c>
      <c r="I581" s="23">
        <v>68918.290808150603</v>
      </c>
      <c r="J581" s="23">
        <f t="shared" si="38"/>
        <v>30.297957139942131</v>
      </c>
      <c r="K581" s="70">
        <f t="shared" si="37"/>
        <v>171.40298695478981</v>
      </c>
    </row>
    <row r="582" spans="1:11" s="12" customFormat="1" x14ac:dyDescent="0.25">
      <c r="A582" s="12" t="s">
        <v>11</v>
      </c>
      <c r="B582" s="12" t="s">
        <v>122</v>
      </c>
      <c r="C582" s="12">
        <v>2</v>
      </c>
      <c r="D582" s="12" t="s">
        <v>358</v>
      </c>
      <c r="E582" s="12" t="s">
        <v>102</v>
      </c>
      <c r="F582" s="24">
        <v>9.3243123216351698E-2</v>
      </c>
      <c r="G582" s="24">
        <v>0.16524508039328401</v>
      </c>
      <c r="H582" s="24">
        <v>0.14281432188641499</v>
      </c>
      <c r="I582" s="24">
        <v>0.13510940487982201</v>
      </c>
      <c r="J582" s="24">
        <f t="shared" si="38"/>
        <v>0.2584882036096357</v>
      </c>
      <c r="K582" s="7">
        <f>(J582-$J$584)/$J$584</f>
        <v>-0.24103882204296109</v>
      </c>
    </row>
    <row r="583" spans="1:11" s="7" customFormat="1" x14ac:dyDescent="0.25">
      <c r="A583" s="7" t="s">
        <v>11</v>
      </c>
      <c r="B583" s="7" t="s">
        <v>122</v>
      </c>
      <c r="C583" s="7">
        <v>2</v>
      </c>
      <c r="D583" s="7" t="s">
        <v>358</v>
      </c>
      <c r="E583" s="7" t="s">
        <v>116</v>
      </c>
      <c r="F583" s="22">
        <v>0.101967181449999</v>
      </c>
      <c r="G583" s="22">
        <v>0.196015647571739</v>
      </c>
      <c r="H583" s="22">
        <v>0.197202969143494</v>
      </c>
      <c r="I583" s="22">
        <v>0.221278411091962</v>
      </c>
      <c r="J583" s="22">
        <f t="shared" si="38"/>
        <v>0.297982829021738</v>
      </c>
      <c r="K583" s="7">
        <f t="shared" ref="K583:K601" si="39">(J583-$J$584)/$J$584</f>
        <v>-0.12507651890045982</v>
      </c>
    </row>
    <row r="584" spans="1:11" s="6" customFormat="1" x14ac:dyDescent="0.25">
      <c r="A584" s="6" t="s">
        <v>11</v>
      </c>
      <c r="B584" s="6" t="s">
        <v>122</v>
      </c>
      <c r="C584" s="6">
        <v>2</v>
      </c>
      <c r="D584" s="6" t="s">
        <v>358</v>
      </c>
      <c r="E584" s="6" t="s">
        <v>411</v>
      </c>
      <c r="F584" s="63">
        <v>0.16239278124312601</v>
      </c>
      <c r="G584" s="63">
        <v>0.178188807271626</v>
      </c>
      <c r="H584" s="63">
        <v>0.11936371819451</v>
      </c>
      <c r="I584" s="63">
        <v>7.9140996928571905E-2</v>
      </c>
      <c r="J584" s="63">
        <f t="shared" si="38"/>
        <v>0.34058158851475201</v>
      </c>
      <c r="K584" s="7">
        <f t="shared" si="39"/>
        <v>0</v>
      </c>
    </row>
    <row r="585" spans="1:11" s="7" customFormat="1" x14ac:dyDescent="0.25">
      <c r="A585" s="7" t="s">
        <v>11</v>
      </c>
      <c r="B585" s="7" t="s">
        <v>122</v>
      </c>
      <c r="C585" s="7">
        <v>2</v>
      </c>
      <c r="D585" s="7" t="s">
        <v>358</v>
      </c>
      <c r="E585" s="7" t="s">
        <v>114</v>
      </c>
      <c r="F585" s="22">
        <v>0.14672780736245999</v>
      </c>
      <c r="G585" s="22">
        <v>0.194664586501827</v>
      </c>
      <c r="H585" s="22">
        <v>0.58325326023577595</v>
      </c>
      <c r="I585" s="22">
        <v>0.26730984511815897</v>
      </c>
      <c r="J585" s="22">
        <f t="shared" si="38"/>
        <v>0.34139239386428699</v>
      </c>
      <c r="K585" s="7">
        <f t="shared" si="39"/>
        <v>2.3806493858662082E-3</v>
      </c>
    </row>
    <row r="586" spans="1:11" s="7" customFormat="1" x14ac:dyDescent="0.25">
      <c r="A586" s="7" t="s">
        <v>11</v>
      </c>
      <c r="B586" s="7" t="s">
        <v>122</v>
      </c>
      <c r="C586" s="7">
        <v>2</v>
      </c>
      <c r="D586" s="7" t="s">
        <v>358</v>
      </c>
      <c r="E586" s="7" t="s">
        <v>410</v>
      </c>
      <c r="F586" s="22">
        <v>0.16952746129386601</v>
      </c>
      <c r="G586" s="22">
        <v>0.187216415722565</v>
      </c>
      <c r="H586" s="22">
        <v>0.128422296917931</v>
      </c>
      <c r="I586" s="22">
        <v>9.0569156509067994E-2</v>
      </c>
      <c r="J586" s="22">
        <f t="shared" si="38"/>
        <v>0.35674387701643101</v>
      </c>
      <c r="K586" s="7">
        <f t="shared" si="39"/>
        <v>4.7454968344476274E-2</v>
      </c>
    </row>
    <row r="587" spans="1:11" s="7" customFormat="1" x14ac:dyDescent="0.25">
      <c r="A587" s="7" t="s">
        <v>11</v>
      </c>
      <c r="B587" s="7" t="s">
        <v>122</v>
      </c>
      <c r="C587" s="7">
        <v>2</v>
      </c>
      <c r="D587" s="7" t="s">
        <v>358</v>
      </c>
      <c r="E587" s="7" t="s">
        <v>413</v>
      </c>
      <c r="F587" s="22">
        <v>0.16787967992824199</v>
      </c>
      <c r="G587" s="22">
        <v>0.19454258803817201</v>
      </c>
      <c r="H587" s="22">
        <v>0.124872950393541</v>
      </c>
      <c r="I587" s="22">
        <v>9.8209450402592796E-2</v>
      </c>
      <c r="J587" s="22">
        <f t="shared" si="38"/>
        <v>0.36242226796641397</v>
      </c>
      <c r="K587" s="7">
        <f t="shared" si="39"/>
        <v>6.4127598755139251E-2</v>
      </c>
    </row>
    <row r="588" spans="1:11" s="7" customFormat="1" x14ac:dyDescent="0.25">
      <c r="A588" s="7" t="s">
        <v>11</v>
      </c>
      <c r="B588" s="7" t="s">
        <v>122</v>
      </c>
      <c r="C588" s="7">
        <v>2</v>
      </c>
      <c r="D588" s="7" t="s">
        <v>358</v>
      </c>
      <c r="E588" s="7" t="s">
        <v>412</v>
      </c>
      <c r="F588" s="22">
        <v>0.17147514834792399</v>
      </c>
      <c r="G588" s="22">
        <v>0.20498057232144601</v>
      </c>
      <c r="H588" s="22">
        <v>0.13160204796848601</v>
      </c>
      <c r="I588" s="22">
        <v>0.11235406857290101</v>
      </c>
      <c r="J588" s="22">
        <f t="shared" si="38"/>
        <v>0.37645572066937</v>
      </c>
      <c r="K588" s="7">
        <f t="shared" si="39"/>
        <v>0.10533197731287265</v>
      </c>
    </row>
    <row r="589" spans="1:11" s="7" customFormat="1" x14ac:dyDescent="0.25">
      <c r="A589" s="7" t="s">
        <v>11</v>
      </c>
      <c r="B589" s="7" t="s">
        <v>122</v>
      </c>
      <c r="C589" s="7">
        <v>2</v>
      </c>
      <c r="D589" s="7" t="s">
        <v>358</v>
      </c>
      <c r="E589" s="7" t="s">
        <v>108</v>
      </c>
      <c r="F589" s="22">
        <v>0.17446033131390901</v>
      </c>
      <c r="G589" s="22">
        <v>0.23845253414162801</v>
      </c>
      <c r="H589" s="22">
        <v>0.427102037907026</v>
      </c>
      <c r="I589" s="22">
        <v>0.55461969889510898</v>
      </c>
      <c r="J589" s="22">
        <f t="shared" si="38"/>
        <v>0.41291286545553701</v>
      </c>
      <c r="K589" s="7">
        <f t="shared" si="39"/>
        <v>0.21237576950714127</v>
      </c>
    </row>
    <row r="590" spans="1:11" s="7" customFormat="1" x14ac:dyDescent="0.25">
      <c r="A590" s="7" t="s">
        <v>11</v>
      </c>
      <c r="B590" s="7" t="s">
        <v>122</v>
      </c>
      <c r="C590" s="7">
        <v>2</v>
      </c>
      <c r="D590" s="7" t="s">
        <v>358</v>
      </c>
      <c r="E590" s="7" t="s">
        <v>104</v>
      </c>
      <c r="F590" s="22">
        <v>8.5635077940001303E-2</v>
      </c>
      <c r="G590" s="22">
        <v>0.33528659956692902</v>
      </c>
      <c r="H590" s="22">
        <v>0.149686933124521</v>
      </c>
      <c r="I590" s="22">
        <v>1.15349885013228</v>
      </c>
      <c r="J590" s="22">
        <f t="shared" si="38"/>
        <v>0.42092167750693033</v>
      </c>
      <c r="K590" s="7">
        <f t="shared" si="39"/>
        <v>0.23589087520125432</v>
      </c>
    </row>
    <row r="591" spans="1:11" s="7" customFormat="1" x14ac:dyDescent="0.25">
      <c r="A591" s="7" t="s">
        <v>11</v>
      </c>
      <c r="B591" s="7" t="s">
        <v>122</v>
      </c>
      <c r="C591" s="7">
        <v>2</v>
      </c>
      <c r="D591" s="7" t="s">
        <v>358</v>
      </c>
      <c r="E591" s="7" t="s">
        <v>111</v>
      </c>
      <c r="F591" s="22">
        <v>0.142951005943419</v>
      </c>
      <c r="G591" s="22">
        <v>0.310092571735129</v>
      </c>
      <c r="H591" s="22">
        <v>0.255233475873685</v>
      </c>
      <c r="I591" s="22">
        <v>1.08530107862023</v>
      </c>
      <c r="J591" s="22">
        <f t="shared" si="38"/>
        <v>0.45304357767854797</v>
      </c>
      <c r="K591" s="7">
        <f t="shared" si="39"/>
        <v>0.33020572149608363</v>
      </c>
    </row>
    <row r="592" spans="1:11" s="7" customFormat="1" x14ac:dyDescent="0.25">
      <c r="A592" s="7" t="s">
        <v>11</v>
      </c>
      <c r="B592" s="7" t="s">
        <v>122</v>
      </c>
      <c r="C592" s="7">
        <v>2</v>
      </c>
      <c r="D592" s="7" t="s">
        <v>358</v>
      </c>
      <c r="E592" s="7" t="s">
        <v>105</v>
      </c>
      <c r="F592" s="22">
        <v>9.0868082890782798E-2</v>
      </c>
      <c r="G592" s="22">
        <v>0.42563126864616901</v>
      </c>
      <c r="H592" s="22">
        <v>0.14648050708163299</v>
      </c>
      <c r="I592" s="22">
        <v>1.00218317502597</v>
      </c>
      <c r="J592" s="22">
        <f t="shared" si="38"/>
        <v>0.51649935153695181</v>
      </c>
      <c r="K592" s="7">
        <f t="shared" si="39"/>
        <v>0.51652164695502933</v>
      </c>
    </row>
    <row r="593" spans="1:11" s="7" customFormat="1" x14ac:dyDescent="0.25">
      <c r="A593" s="7" t="s">
        <v>11</v>
      </c>
      <c r="B593" s="7" t="s">
        <v>122</v>
      </c>
      <c r="C593" s="7">
        <v>2</v>
      </c>
      <c r="D593" s="7" t="s">
        <v>358</v>
      </c>
      <c r="E593" s="7" t="s">
        <v>103</v>
      </c>
      <c r="F593" s="22">
        <v>0.13655805700676399</v>
      </c>
      <c r="G593" s="22">
        <v>0.390727832617418</v>
      </c>
      <c r="H593" s="22">
        <v>0.17274094006858001</v>
      </c>
      <c r="I593" s="22">
        <v>2.7679597633587898</v>
      </c>
      <c r="J593" s="22">
        <f t="shared" si="38"/>
        <v>0.52728588962418199</v>
      </c>
      <c r="K593" s="7">
        <f t="shared" si="39"/>
        <v>0.54819258411363903</v>
      </c>
    </row>
    <row r="594" spans="1:11" s="7" customFormat="1" x14ac:dyDescent="0.25">
      <c r="A594" s="7" t="s">
        <v>11</v>
      </c>
      <c r="B594" s="7" t="s">
        <v>122</v>
      </c>
      <c r="C594" s="7">
        <v>2</v>
      </c>
      <c r="D594" s="7" t="s">
        <v>358</v>
      </c>
      <c r="E594" s="7" t="s">
        <v>113</v>
      </c>
      <c r="F594" s="22">
        <v>0.27722260203805799</v>
      </c>
      <c r="G594" s="22">
        <v>0.30605216496976601</v>
      </c>
      <c r="H594" s="22">
        <v>5.37474228220134</v>
      </c>
      <c r="I594" s="22">
        <v>1.2508379777279901</v>
      </c>
      <c r="J594" s="22">
        <f t="shared" si="38"/>
        <v>0.58327476700782399</v>
      </c>
      <c r="K594" s="7">
        <f t="shared" si="39"/>
        <v>0.71258455147689204</v>
      </c>
    </row>
    <row r="595" spans="1:11" s="7" customFormat="1" x14ac:dyDescent="0.25">
      <c r="A595" s="7" t="s">
        <v>11</v>
      </c>
      <c r="B595" s="7" t="s">
        <v>122</v>
      </c>
      <c r="C595" s="7">
        <v>2</v>
      </c>
      <c r="D595" s="7" t="s">
        <v>358</v>
      </c>
      <c r="E595" s="7" t="s">
        <v>110</v>
      </c>
      <c r="F595" s="22">
        <v>0.22804955937552199</v>
      </c>
      <c r="G595" s="22">
        <v>0.35725250213941501</v>
      </c>
      <c r="H595" s="22">
        <v>0.71190920164596605</v>
      </c>
      <c r="I595" s="22">
        <v>2.87941473795467</v>
      </c>
      <c r="J595" s="22">
        <f t="shared" si="38"/>
        <v>0.58530206151493702</v>
      </c>
      <c r="K595" s="7">
        <f t="shared" si="39"/>
        <v>0.71853700039215462</v>
      </c>
    </row>
    <row r="596" spans="1:11" s="7" customFormat="1" x14ac:dyDescent="0.25">
      <c r="A596" s="7" t="s">
        <v>11</v>
      </c>
      <c r="B596" s="7" t="s">
        <v>122</v>
      </c>
      <c r="C596" s="7">
        <v>2</v>
      </c>
      <c r="D596" s="7" t="s">
        <v>358</v>
      </c>
      <c r="E596" s="7" t="s">
        <v>107</v>
      </c>
      <c r="F596" s="22">
        <v>0.33499009959603698</v>
      </c>
      <c r="G596" s="22">
        <v>0.39579239103126601</v>
      </c>
      <c r="H596" s="22">
        <v>1.7159950365738099</v>
      </c>
      <c r="I596" s="22">
        <v>1.4259601567342799</v>
      </c>
      <c r="J596" s="22">
        <f t="shared" si="38"/>
        <v>0.73078249062730305</v>
      </c>
      <c r="K596" s="7">
        <f t="shared" si="39"/>
        <v>1.1456899470525836</v>
      </c>
    </row>
    <row r="597" spans="1:11" s="7" customFormat="1" x14ac:dyDescent="0.25">
      <c r="A597" s="7" t="s">
        <v>11</v>
      </c>
      <c r="B597" s="7" t="s">
        <v>122</v>
      </c>
      <c r="C597" s="7">
        <v>2</v>
      </c>
      <c r="D597" s="7" t="s">
        <v>358</v>
      </c>
      <c r="E597" s="7" t="s">
        <v>100</v>
      </c>
      <c r="F597" s="22">
        <v>0.33948133646246098</v>
      </c>
      <c r="G597" s="22">
        <v>0.43813370134132001</v>
      </c>
      <c r="H597" s="22">
        <v>1.2280256343384099</v>
      </c>
      <c r="I597" s="22">
        <v>2.4412713776644699</v>
      </c>
      <c r="J597" s="22">
        <f t="shared" si="38"/>
        <v>0.77761503780378094</v>
      </c>
      <c r="K597" s="7">
        <f t="shared" si="39"/>
        <v>1.2831975186764952</v>
      </c>
    </row>
    <row r="598" spans="1:11" s="7" customFormat="1" x14ac:dyDescent="0.25">
      <c r="A598" s="7" t="s">
        <v>11</v>
      </c>
      <c r="B598" s="7" t="s">
        <v>122</v>
      </c>
      <c r="C598" s="7">
        <v>2</v>
      </c>
      <c r="D598" s="7" t="s">
        <v>358</v>
      </c>
      <c r="E598" s="7" t="s">
        <v>106</v>
      </c>
      <c r="F598" s="22">
        <v>0.86753783370208903</v>
      </c>
      <c r="G598" s="22">
        <v>0.92533836597333197</v>
      </c>
      <c r="H598" s="22">
        <v>11.7362611618884</v>
      </c>
      <c r="I598" s="22">
        <v>6.4571067103984401</v>
      </c>
      <c r="J598" s="22">
        <f t="shared" si="38"/>
        <v>1.792876199675421</v>
      </c>
      <c r="K598" s="7">
        <f t="shared" si="39"/>
        <v>4.2641606596939221</v>
      </c>
    </row>
    <row r="599" spans="1:11" s="7" customFormat="1" x14ac:dyDescent="0.25">
      <c r="A599" s="7" t="s">
        <v>11</v>
      </c>
      <c r="B599" s="7" t="s">
        <v>122</v>
      </c>
      <c r="C599" s="7">
        <v>2</v>
      </c>
      <c r="D599" s="7" t="s">
        <v>358</v>
      </c>
      <c r="E599" s="7" t="s">
        <v>109</v>
      </c>
      <c r="F599" s="22">
        <v>0.86916965584685502</v>
      </c>
      <c r="G599" s="22">
        <v>0.98458805995203402</v>
      </c>
      <c r="H599" s="22">
        <v>13.6594453011305</v>
      </c>
      <c r="I599" s="22">
        <v>31.749303052212198</v>
      </c>
      <c r="J599" s="22">
        <f t="shared" si="38"/>
        <v>1.8537577157988889</v>
      </c>
      <c r="K599" s="7">
        <f t="shared" si="39"/>
        <v>4.4429181679578518</v>
      </c>
    </row>
    <row r="600" spans="1:11" s="7" customFormat="1" x14ac:dyDescent="0.25">
      <c r="A600" s="7" t="s">
        <v>11</v>
      </c>
      <c r="B600" s="7" t="s">
        <v>122</v>
      </c>
      <c r="C600" s="7">
        <v>2</v>
      </c>
      <c r="D600" s="7" t="s">
        <v>358</v>
      </c>
      <c r="E600" s="7" t="s">
        <v>115</v>
      </c>
      <c r="F600" s="22">
        <v>0.95787197667396695</v>
      </c>
      <c r="G600" s="22">
        <v>0.95292184797815904</v>
      </c>
      <c r="H600" s="22">
        <v>2.0190867850542</v>
      </c>
      <c r="I600" s="22">
        <v>6.7688644131410802</v>
      </c>
      <c r="J600" s="22">
        <f t="shared" si="38"/>
        <v>1.9107938246521261</v>
      </c>
      <c r="K600" s="7">
        <f t="shared" si="39"/>
        <v>4.6103849682096412</v>
      </c>
    </row>
    <row r="601" spans="1:11" s="8" customFormat="1" x14ac:dyDescent="0.25">
      <c r="A601" s="8" t="s">
        <v>11</v>
      </c>
      <c r="B601" s="8" t="s">
        <v>122</v>
      </c>
      <c r="C601" s="8">
        <v>2</v>
      </c>
      <c r="D601" s="8" t="s">
        <v>358</v>
      </c>
      <c r="E601" s="8" t="s">
        <v>112</v>
      </c>
      <c r="F601" s="23">
        <v>38.213194483892501</v>
      </c>
      <c r="G601" s="23">
        <v>14.8445348083699</v>
      </c>
      <c r="H601" s="23">
        <v>4046316.5064247898</v>
      </c>
      <c r="I601" s="23">
        <v>87308.017399727803</v>
      </c>
      <c r="J601" s="23">
        <f t="shared" si="38"/>
        <v>53.057729292262401</v>
      </c>
      <c r="K601" s="8">
        <f t="shared" si="39"/>
        <v>154.7856651137331</v>
      </c>
    </row>
    <row r="602" spans="1:11" s="12" customFormat="1" x14ac:dyDescent="0.25">
      <c r="A602" s="12" t="s">
        <v>11</v>
      </c>
      <c r="B602" s="12" t="s">
        <v>122</v>
      </c>
      <c r="C602" s="12">
        <v>2</v>
      </c>
      <c r="D602" s="12" t="s">
        <v>359</v>
      </c>
      <c r="E602" s="12" t="s">
        <v>116</v>
      </c>
      <c r="F602" s="24">
        <v>0.115992650990343</v>
      </c>
      <c r="G602" s="24">
        <v>0.211273159196637</v>
      </c>
      <c r="H602" s="24">
        <v>0.207389434470129</v>
      </c>
      <c r="I602" s="24">
        <v>0.22375287696924001</v>
      </c>
      <c r="J602" s="24">
        <f t="shared" si="38"/>
        <v>0.32726581018697998</v>
      </c>
      <c r="K602" s="7">
        <f>(J602-$J$609)/$J$609</f>
        <v>-0.64151619893302714</v>
      </c>
    </row>
    <row r="603" spans="1:11" s="7" customFormat="1" x14ac:dyDescent="0.25">
      <c r="A603" s="7" t="s">
        <v>11</v>
      </c>
      <c r="B603" s="7" t="s">
        <v>122</v>
      </c>
      <c r="C603" s="7">
        <v>2</v>
      </c>
      <c r="D603" s="7" t="s">
        <v>359</v>
      </c>
      <c r="E603" s="7" t="s">
        <v>102</v>
      </c>
      <c r="F603" s="22">
        <v>0.25983526821299302</v>
      </c>
      <c r="G603" s="22">
        <v>0.31321865868374599</v>
      </c>
      <c r="H603" s="22">
        <v>1.5321274655660999</v>
      </c>
      <c r="I603" s="22">
        <v>0.42322051262118598</v>
      </c>
      <c r="J603" s="22">
        <f t="shared" si="38"/>
        <v>0.57305392689673895</v>
      </c>
      <c r="K603" s="7">
        <f t="shared" ref="K603:K621" si="40">(J603-$J$609)/$J$609</f>
        <v>-0.37228227472668923</v>
      </c>
    </row>
    <row r="604" spans="1:11" s="7" customFormat="1" x14ac:dyDescent="0.25">
      <c r="A604" s="7" t="s">
        <v>11</v>
      </c>
      <c r="B604" s="7" t="s">
        <v>122</v>
      </c>
      <c r="C604" s="7">
        <v>2</v>
      </c>
      <c r="D604" s="7" t="s">
        <v>359</v>
      </c>
      <c r="E604" s="7" t="s">
        <v>104</v>
      </c>
      <c r="F604" s="22">
        <v>0.150719133356021</v>
      </c>
      <c r="G604" s="22">
        <v>0.42746422276146201</v>
      </c>
      <c r="H604" s="22">
        <v>0.33299686739956502</v>
      </c>
      <c r="I604" s="22">
        <v>1.7030573854518201</v>
      </c>
      <c r="J604" s="22">
        <f t="shared" si="38"/>
        <v>0.57818335611748295</v>
      </c>
      <c r="K604" s="7">
        <f t="shared" si="40"/>
        <v>-0.36666354760299208</v>
      </c>
    </row>
    <row r="605" spans="1:11" s="7" customFormat="1" x14ac:dyDescent="0.25">
      <c r="A605" s="7" t="s">
        <v>11</v>
      </c>
      <c r="B605" s="7" t="s">
        <v>122</v>
      </c>
      <c r="C605" s="7">
        <v>2</v>
      </c>
      <c r="D605" s="7" t="s">
        <v>359</v>
      </c>
      <c r="E605" s="7" t="s">
        <v>105</v>
      </c>
      <c r="F605" s="22">
        <v>0.13179167036763101</v>
      </c>
      <c r="G605" s="22">
        <v>0.49916657475527199</v>
      </c>
      <c r="H605" s="22">
        <v>0.20984401825326701</v>
      </c>
      <c r="I605" s="22">
        <v>1.3184771278498899</v>
      </c>
      <c r="J605" s="22">
        <f t="shared" si="38"/>
        <v>0.63095824512290299</v>
      </c>
      <c r="K605" s="7">
        <f t="shared" si="40"/>
        <v>-0.30885444496333225</v>
      </c>
    </row>
    <row r="606" spans="1:11" s="7" customFormat="1" x14ac:dyDescent="0.25">
      <c r="A606" s="7" t="s">
        <v>11</v>
      </c>
      <c r="B606" s="7" t="s">
        <v>122</v>
      </c>
      <c r="C606" s="7">
        <v>2</v>
      </c>
      <c r="D606" s="7" t="s">
        <v>359</v>
      </c>
      <c r="E606" s="7" t="s">
        <v>114</v>
      </c>
      <c r="F606" s="22">
        <v>0.353005819111673</v>
      </c>
      <c r="G606" s="22">
        <v>0.43694966507886002</v>
      </c>
      <c r="H606" s="22">
        <v>2.6934927444500198</v>
      </c>
      <c r="I606" s="22">
        <v>3.1494446109379899</v>
      </c>
      <c r="J606" s="22">
        <f t="shared" si="38"/>
        <v>0.78995548419053296</v>
      </c>
      <c r="K606" s="7">
        <f t="shared" si="40"/>
        <v>-0.13469040812870842</v>
      </c>
    </row>
    <row r="607" spans="1:11" s="7" customFormat="1" x14ac:dyDescent="0.25">
      <c r="A607" s="7" t="s">
        <v>11</v>
      </c>
      <c r="B607" s="7" t="s">
        <v>122</v>
      </c>
      <c r="C607" s="7">
        <v>2</v>
      </c>
      <c r="D607" s="7" t="s">
        <v>359</v>
      </c>
      <c r="E607" s="7" t="s">
        <v>103</v>
      </c>
      <c r="F607" s="22">
        <v>0.30919513153364298</v>
      </c>
      <c r="G607" s="22">
        <v>0.594814636258723</v>
      </c>
      <c r="H607" s="22">
        <v>0.784637891779285</v>
      </c>
      <c r="I607" s="22">
        <v>4.2219110028267401</v>
      </c>
      <c r="J607" s="22">
        <f t="shared" si="38"/>
        <v>0.90400976779236597</v>
      </c>
      <c r="K607" s="7">
        <f t="shared" si="40"/>
        <v>-9.7564497350850349E-3</v>
      </c>
    </row>
    <row r="608" spans="1:11" s="7" customFormat="1" x14ac:dyDescent="0.25">
      <c r="A608" s="7" t="s">
        <v>11</v>
      </c>
      <c r="B608" s="7" t="s">
        <v>122</v>
      </c>
      <c r="C608" s="7">
        <v>2</v>
      </c>
      <c r="D608" s="7" t="s">
        <v>359</v>
      </c>
      <c r="E608" s="7" t="s">
        <v>111</v>
      </c>
      <c r="F608" s="22">
        <v>0.36283777595094802</v>
      </c>
      <c r="G608" s="22">
        <v>0.54948879703596798</v>
      </c>
      <c r="H608" s="22">
        <v>1.9355032163730601</v>
      </c>
      <c r="I608" s="22">
        <v>5.21091331749908</v>
      </c>
      <c r="J608" s="22">
        <f t="shared" si="38"/>
        <v>0.912326572986916</v>
      </c>
      <c r="K608" s="7">
        <f t="shared" si="40"/>
        <v>-6.4630181840402679E-4</v>
      </c>
    </row>
    <row r="609" spans="1:11" s="6" customFormat="1" x14ac:dyDescent="0.25">
      <c r="A609" s="6" t="s">
        <v>11</v>
      </c>
      <c r="B609" s="6" t="s">
        <v>122</v>
      </c>
      <c r="C609" s="6">
        <v>2</v>
      </c>
      <c r="D609" s="6" t="s">
        <v>359</v>
      </c>
      <c r="E609" s="6" t="s">
        <v>415</v>
      </c>
      <c r="F609" s="63">
        <v>0.44417889707039498</v>
      </c>
      <c r="G609" s="63">
        <v>0.46873769557039602</v>
      </c>
      <c r="H609" s="63">
        <v>0.83837262503328003</v>
      </c>
      <c r="I609" s="63">
        <v>0.42450805771134598</v>
      </c>
      <c r="J609" s="63">
        <f t="shared" si="38"/>
        <v>0.91291659264079095</v>
      </c>
      <c r="K609" s="7">
        <f t="shared" si="40"/>
        <v>0</v>
      </c>
    </row>
    <row r="610" spans="1:11" s="7" customFormat="1" x14ac:dyDescent="0.25">
      <c r="A610" s="7" t="s">
        <v>11</v>
      </c>
      <c r="B610" s="7" t="s">
        <v>122</v>
      </c>
      <c r="C610" s="7">
        <v>2</v>
      </c>
      <c r="D610" s="7" t="s">
        <v>359</v>
      </c>
      <c r="E610" s="7" t="s">
        <v>417</v>
      </c>
      <c r="F610" s="22">
        <v>0.44881402548550098</v>
      </c>
      <c r="G610" s="22">
        <v>0.47141806061191399</v>
      </c>
      <c r="H610" s="22">
        <v>0.92185120777108798</v>
      </c>
      <c r="I610" s="22">
        <v>0.47682533038281399</v>
      </c>
      <c r="J610" s="22">
        <f t="shared" si="38"/>
        <v>0.92023208609741491</v>
      </c>
      <c r="K610" s="7">
        <f t="shared" si="40"/>
        <v>8.0133207300597548E-3</v>
      </c>
    </row>
    <row r="611" spans="1:11" s="7" customFormat="1" x14ac:dyDescent="0.25">
      <c r="A611" s="7" t="s">
        <v>11</v>
      </c>
      <c r="B611" s="7" t="s">
        <v>122</v>
      </c>
      <c r="C611" s="7">
        <v>2</v>
      </c>
      <c r="D611" s="7" t="s">
        <v>359</v>
      </c>
      <c r="E611" s="7" t="s">
        <v>414</v>
      </c>
      <c r="F611" s="22">
        <v>0.456132287438694</v>
      </c>
      <c r="G611" s="22">
        <v>0.485485405619687</v>
      </c>
      <c r="H611" s="22">
        <v>0.89799241076880798</v>
      </c>
      <c r="I611" s="22">
        <v>0.468594272971671</v>
      </c>
      <c r="J611" s="22">
        <f t="shared" si="38"/>
        <v>0.94161769305838106</v>
      </c>
      <c r="K611" s="7">
        <f t="shared" si="40"/>
        <v>3.1438907616485011E-2</v>
      </c>
    </row>
    <row r="612" spans="1:11" s="7" customFormat="1" x14ac:dyDescent="0.25">
      <c r="A612" s="7" t="s">
        <v>11</v>
      </c>
      <c r="B612" s="7" t="s">
        <v>122</v>
      </c>
      <c r="C612" s="7">
        <v>2</v>
      </c>
      <c r="D612" s="7" t="s">
        <v>359</v>
      </c>
      <c r="E612" s="7" t="s">
        <v>416</v>
      </c>
      <c r="F612" s="22">
        <v>0.45519179936429299</v>
      </c>
      <c r="G612" s="22">
        <v>0.48644468802274399</v>
      </c>
      <c r="H612" s="22">
        <v>0.99574279041854596</v>
      </c>
      <c r="I612" s="22">
        <v>0.51647235003362102</v>
      </c>
      <c r="J612" s="22">
        <f t="shared" si="38"/>
        <v>0.94163648738703698</v>
      </c>
      <c r="K612" s="7">
        <f t="shared" si="40"/>
        <v>3.1459494742195546E-2</v>
      </c>
    </row>
    <row r="613" spans="1:11" s="7" customFormat="1" x14ac:dyDescent="0.25">
      <c r="A613" s="7" t="s">
        <v>11</v>
      </c>
      <c r="B613" s="7" t="s">
        <v>122</v>
      </c>
      <c r="C613" s="7">
        <v>2</v>
      </c>
      <c r="D613" s="7" t="s">
        <v>359</v>
      </c>
      <c r="E613" s="7" t="s">
        <v>108</v>
      </c>
      <c r="F613" s="22">
        <v>0.53340538473862398</v>
      </c>
      <c r="G613" s="22">
        <v>0.59938856917698702</v>
      </c>
      <c r="H613" s="22">
        <v>4.9242642448134699</v>
      </c>
      <c r="I613" s="22">
        <v>2.4125283798539101</v>
      </c>
      <c r="J613" s="22">
        <f t="shared" si="38"/>
        <v>1.1327939539156109</v>
      </c>
      <c r="K613" s="7">
        <f t="shared" si="40"/>
        <v>0.24085153347775332</v>
      </c>
    </row>
    <row r="614" spans="1:11" s="7" customFormat="1" x14ac:dyDescent="0.25">
      <c r="A614" s="7" t="s">
        <v>11</v>
      </c>
      <c r="B614" s="7" t="s">
        <v>122</v>
      </c>
      <c r="C614" s="7">
        <v>2</v>
      </c>
      <c r="D614" s="7" t="s">
        <v>359</v>
      </c>
      <c r="E614" s="7" t="s">
        <v>110</v>
      </c>
      <c r="F614" s="22">
        <v>0.67872762271703602</v>
      </c>
      <c r="G614" s="22">
        <v>0.87555071107815496</v>
      </c>
      <c r="H614" s="22">
        <v>7.96941551886664</v>
      </c>
      <c r="I614" s="22">
        <v>41.592449747378801</v>
      </c>
      <c r="J614" s="22">
        <f t="shared" si="38"/>
        <v>1.5542783337951911</v>
      </c>
      <c r="K614" s="7">
        <f t="shared" si="40"/>
        <v>0.7025414439002966</v>
      </c>
    </row>
    <row r="615" spans="1:11" s="7" customFormat="1" x14ac:dyDescent="0.25">
      <c r="A615" s="7" t="s">
        <v>11</v>
      </c>
      <c r="B615" s="7" t="s">
        <v>122</v>
      </c>
      <c r="C615" s="7">
        <v>2</v>
      </c>
      <c r="D615" s="7" t="s">
        <v>359</v>
      </c>
      <c r="E615" s="7" t="s">
        <v>113</v>
      </c>
      <c r="F615" s="22">
        <v>0.81157238045784297</v>
      </c>
      <c r="G615" s="22">
        <v>0.86482316041849405</v>
      </c>
      <c r="H615" s="22">
        <v>22.287938362721601</v>
      </c>
      <c r="I615" s="22">
        <v>10.031372087445799</v>
      </c>
      <c r="J615" s="22">
        <f t="shared" si="38"/>
        <v>1.6763955408763369</v>
      </c>
      <c r="K615" s="7">
        <f t="shared" si="40"/>
        <v>0.83630745063690082</v>
      </c>
    </row>
    <row r="616" spans="1:11" s="7" customFormat="1" x14ac:dyDescent="0.25">
      <c r="A616" s="7" t="s">
        <v>11</v>
      </c>
      <c r="B616" s="7" t="s">
        <v>122</v>
      </c>
      <c r="C616" s="7">
        <v>2</v>
      </c>
      <c r="D616" s="7" t="s">
        <v>359</v>
      </c>
      <c r="E616" s="7" t="s">
        <v>115</v>
      </c>
      <c r="F616" s="22">
        <v>0.96838907757140102</v>
      </c>
      <c r="G616" s="22">
        <v>0.95399671453305201</v>
      </c>
      <c r="H616" s="22">
        <v>2.0241823091983902</v>
      </c>
      <c r="I616" s="22">
        <v>6.7708067081886796</v>
      </c>
      <c r="J616" s="22">
        <f t="shared" si="38"/>
        <v>1.9223857921044529</v>
      </c>
      <c r="K616" s="7">
        <f t="shared" si="40"/>
        <v>1.1057627910383068</v>
      </c>
    </row>
    <row r="617" spans="1:11" s="7" customFormat="1" x14ac:dyDescent="0.25">
      <c r="A617" s="7" t="s">
        <v>11</v>
      </c>
      <c r="B617" s="7" t="s">
        <v>122</v>
      </c>
      <c r="C617" s="7">
        <v>2</v>
      </c>
      <c r="D617" s="7" t="s">
        <v>359</v>
      </c>
      <c r="E617" s="7" t="s">
        <v>107</v>
      </c>
      <c r="F617" s="22">
        <v>1.0347809118953899</v>
      </c>
      <c r="G617" s="22">
        <v>1.1058448954551501</v>
      </c>
      <c r="H617" s="22">
        <v>15.2638345643485</v>
      </c>
      <c r="I617" s="22">
        <v>10.227899434330601</v>
      </c>
      <c r="J617" s="22">
        <f t="shared" si="38"/>
        <v>2.1406258073505402</v>
      </c>
      <c r="K617" s="7">
        <f t="shared" si="40"/>
        <v>1.3448207915230883</v>
      </c>
    </row>
    <row r="618" spans="1:11" s="7" customFormat="1" x14ac:dyDescent="0.25">
      <c r="A618" s="7" t="s">
        <v>11</v>
      </c>
      <c r="B618" s="7" t="s">
        <v>122</v>
      </c>
      <c r="C618" s="7">
        <v>2</v>
      </c>
      <c r="D618" s="7" t="s">
        <v>359</v>
      </c>
      <c r="E618" s="7" t="s">
        <v>100</v>
      </c>
      <c r="F618" s="22">
        <v>1.0078569830198401</v>
      </c>
      <c r="G618" s="22">
        <v>1.1437837641892401</v>
      </c>
      <c r="H618" s="22">
        <v>10.573648488211299</v>
      </c>
      <c r="I618" s="22">
        <v>12.2106024733451</v>
      </c>
      <c r="J618" s="22">
        <f t="shared" si="38"/>
        <v>2.1516407472090799</v>
      </c>
      <c r="K618" s="7">
        <f t="shared" si="40"/>
        <v>1.356886450037057</v>
      </c>
    </row>
    <row r="619" spans="1:11" s="7" customFormat="1" x14ac:dyDescent="0.25">
      <c r="A619" s="7" t="s">
        <v>11</v>
      </c>
      <c r="B619" s="7" t="s">
        <v>122</v>
      </c>
      <c r="C619" s="7">
        <v>2</v>
      </c>
      <c r="D619" s="7" t="s">
        <v>359</v>
      </c>
      <c r="E619" s="7" t="s">
        <v>106</v>
      </c>
      <c r="F619" s="22">
        <v>2.6799391236105699</v>
      </c>
      <c r="G619" s="22">
        <v>2.6863269728715702</v>
      </c>
      <c r="H619" s="22">
        <v>138.34149065218901</v>
      </c>
      <c r="I619" s="22">
        <v>64.217279167565806</v>
      </c>
      <c r="J619" s="22">
        <f t="shared" si="38"/>
        <v>5.36626609648214</v>
      </c>
      <c r="K619" s="7">
        <f t="shared" si="40"/>
        <v>4.8781559451769398</v>
      </c>
    </row>
    <row r="620" spans="1:11" s="7" customFormat="1" x14ac:dyDescent="0.25">
      <c r="A620" s="7" t="s">
        <v>11</v>
      </c>
      <c r="B620" s="7" t="s">
        <v>122</v>
      </c>
      <c r="C620" s="7">
        <v>2</v>
      </c>
      <c r="D620" s="7" t="s">
        <v>359</v>
      </c>
      <c r="E620" s="7" t="s">
        <v>109</v>
      </c>
      <c r="F620" s="22">
        <v>2.7918041070818602</v>
      </c>
      <c r="G620" s="22">
        <v>2.7488588189525198</v>
      </c>
      <c r="H620" s="22">
        <v>217.42237234372001</v>
      </c>
      <c r="I620" s="22">
        <v>81.292191557927794</v>
      </c>
      <c r="J620" s="22">
        <f t="shared" si="38"/>
        <v>5.54066292603438</v>
      </c>
      <c r="K620" s="7">
        <f t="shared" si="40"/>
        <v>5.069188544384895</v>
      </c>
    </row>
    <row r="621" spans="1:11" s="8" customFormat="1" x14ac:dyDescent="0.25">
      <c r="A621" s="8" t="s">
        <v>11</v>
      </c>
      <c r="B621" s="8" t="s">
        <v>122</v>
      </c>
      <c r="C621" s="8">
        <v>2</v>
      </c>
      <c r="D621" s="8" t="s">
        <v>359</v>
      </c>
      <c r="E621" s="8" t="s">
        <v>112</v>
      </c>
      <c r="F621" s="23">
        <v>65.134357429227705</v>
      </c>
      <c r="G621" s="23">
        <v>57.023656939063201</v>
      </c>
      <c r="H621" s="23">
        <v>5040632.5615863502</v>
      </c>
      <c r="I621" s="23">
        <v>4748342.4462075103</v>
      </c>
      <c r="J621" s="23">
        <f t="shared" si="38"/>
        <v>122.15801436829091</v>
      </c>
      <c r="K621" s="8">
        <f t="shared" si="40"/>
        <v>132.8107066439934</v>
      </c>
    </row>
    <row r="622" spans="1:11" s="12" customFormat="1" x14ac:dyDescent="0.25">
      <c r="A622" s="12" t="s">
        <v>11</v>
      </c>
      <c r="B622" s="12" t="s">
        <v>122</v>
      </c>
      <c r="C622" s="12">
        <v>2</v>
      </c>
      <c r="D622" s="12" t="s">
        <v>360</v>
      </c>
      <c r="E622" s="12" t="s">
        <v>116</v>
      </c>
      <c r="F622" s="24">
        <v>0.13423964766034599</v>
      </c>
      <c r="G622" s="24">
        <v>0.22768403794782999</v>
      </c>
      <c r="H622" s="24">
        <v>0.22989706768190499</v>
      </c>
      <c r="I622" s="24">
        <v>0.237905186779062</v>
      </c>
      <c r="J622" s="24">
        <f t="shared" si="38"/>
        <v>0.361923685608176</v>
      </c>
      <c r="K622" s="7">
        <f>(J622-$J$627)/$J$627</f>
        <v>-0.74451857065731575</v>
      </c>
    </row>
    <row r="623" spans="1:11" s="7" customFormat="1" x14ac:dyDescent="0.25">
      <c r="A623" s="7" t="s">
        <v>11</v>
      </c>
      <c r="B623" s="7" t="s">
        <v>122</v>
      </c>
      <c r="C623" s="7">
        <v>2</v>
      </c>
      <c r="D623" s="7" t="s">
        <v>360</v>
      </c>
      <c r="E623" s="7" t="s">
        <v>104</v>
      </c>
      <c r="F623" s="22">
        <v>0.22616879862787501</v>
      </c>
      <c r="G623" s="22">
        <v>0.52049818467796205</v>
      </c>
      <c r="H623" s="22">
        <v>0.66391938368176895</v>
      </c>
      <c r="I623" s="22">
        <v>2.58638915503668</v>
      </c>
      <c r="J623" s="22">
        <f t="shared" si="38"/>
        <v>0.74666698330583703</v>
      </c>
      <c r="K623" s="7">
        <f t="shared" ref="K623:K641" si="41">(J623-$J$627)/$J$627</f>
        <v>-0.47292880868680004</v>
      </c>
    </row>
    <row r="624" spans="1:11" s="7" customFormat="1" x14ac:dyDescent="0.25">
      <c r="A624" s="7" t="s">
        <v>11</v>
      </c>
      <c r="B624" s="7" t="s">
        <v>122</v>
      </c>
      <c r="C624" s="7">
        <v>2</v>
      </c>
      <c r="D624" s="7" t="s">
        <v>360</v>
      </c>
      <c r="E624" s="7" t="s">
        <v>105</v>
      </c>
      <c r="F624" s="22">
        <v>0.18561173676006401</v>
      </c>
      <c r="G624" s="22">
        <v>0.57357410012703103</v>
      </c>
      <c r="H624" s="22">
        <v>0.39049147511642801</v>
      </c>
      <c r="I624" s="22">
        <v>1.82050666500655</v>
      </c>
      <c r="J624" s="22">
        <f t="shared" si="38"/>
        <v>0.75918583688709507</v>
      </c>
      <c r="K624" s="7">
        <f t="shared" si="41"/>
        <v>-0.46409176725002005</v>
      </c>
    </row>
    <row r="625" spans="1:11" s="7" customFormat="1" x14ac:dyDescent="0.25">
      <c r="A625" s="7" t="s">
        <v>11</v>
      </c>
      <c r="B625" s="7" t="s">
        <v>122</v>
      </c>
      <c r="C625" s="7">
        <v>2</v>
      </c>
      <c r="D625" s="7" t="s">
        <v>360</v>
      </c>
      <c r="E625" s="7" t="s">
        <v>102</v>
      </c>
      <c r="F625" s="22">
        <v>0.51922102060113395</v>
      </c>
      <c r="G625" s="22">
        <v>0.48635944729300301</v>
      </c>
      <c r="H625" s="22">
        <v>59.049988804391397</v>
      </c>
      <c r="I625" s="22">
        <v>2.4576323581222201</v>
      </c>
      <c r="J625" s="22">
        <f t="shared" si="38"/>
        <v>1.0055804678941369</v>
      </c>
      <c r="K625" s="7">
        <f t="shared" si="41"/>
        <v>-0.2901621378413714</v>
      </c>
    </row>
    <row r="626" spans="1:11" s="7" customFormat="1" x14ac:dyDescent="0.25">
      <c r="A626" s="7" t="s">
        <v>11</v>
      </c>
      <c r="B626" s="7" t="s">
        <v>122</v>
      </c>
      <c r="C626" s="7">
        <v>2</v>
      </c>
      <c r="D626" s="7" t="s">
        <v>360</v>
      </c>
      <c r="E626" s="7" t="s">
        <v>103</v>
      </c>
      <c r="F626" s="22">
        <v>0.50234113928111401</v>
      </c>
      <c r="G626" s="22">
        <v>0.81616801569944797</v>
      </c>
      <c r="H626" s="22">
        <v>2.3323880609106999</v>
      </c>
      <c r="I626" s="22">
        <v>6.8556486206756402</v>
      </c>
      <c r="J626" s="22">
        <f t="shared" si="38"/>
        <v>1.3185091549805619</v>
      </c>
      <c r="K626" s="7">
        <f t="shared" si="41"/>
        <v>-6.9266210223852209E-2</v>
      </c>
    </row>
    <row r="627" spans="1:11" s="6" customFormat="1" x14ac:dyDescent="0.25">
      <c r="A627" s="6" t="s">
        <v>11</v>
      </c>
      <c r="B627" s="6" t="s">
        <v>122</v>
      </c>
      <c r="C627" s="6">
        <v>2</v>
      </c>
      <c r="D627" s="6" t="s">
        <v>360</v>
      </c>
      <c r="E627" s="6" t="s">
        <v>419</v>
      </c>
      <c r="F627" s="63">
        <v>0.69561141326529896</v>
      </c>
      <c r="G627" s="63">
        <v>0.72102261191356398</v>
      </c>
      <c r="H627" s="63">
        <v>2.13400350084081</v>
      </c>
      <c r="I627" s="63">
        <v>0.95712344247454795</v>
      </c>
      <c r="J627" s="63">
        <f t="shared" si="38"/>
        <v>1.4166340251788629</v>
      </c>
      <c r="K627" s="7">
        <f t="shared" si="41"/>
        <v>0</v>
      </c>
    </row>
    <row r="628" spans="1:11" s="7" customFormat="1" x14ac:dyDescent="0.25">
      <c r="A628" s="7" t="s">
        <v>11</v>
      </c>
      <c r="B628" s="7" t="s">
        <v>122</v>
      </c>
      <c r="C628" s="7">
        <v>2</v>
      </c>
      <c r="D628" s="7" t="s">
        <v>360</v>
      </c>
      <c r="E628" s="7" t="s">
        <v>418</v>
      </c>
      <c r="F628" s="22">
        <v>0.71933688256734096</v>
      </c>
      <c r="G628" s="22">
        <v>0.74805377316793098</v>
      </c>
      <c r="H628" s="22">
        <v>2.29826146188161</v>
      </c>
      <c r="I628" s="22">
        <v>1.04229948767341</v>
      </c>
      <c r="J628" s="22">
        <f t="shared" si="38"/>
        <v>1.4673906557352718</v>
      </c>
      <c r="K628" s="7">
        <f t="shared" si="41"/>
        <v>3.5829035343126397E-2</v>
      </c>
    </row>
    <row r="629" spans="1:11" s="7" customFormat="1" x14ac:dyDescent="0.25">
      <c r="A629" s="7" t="s">
        <v>11</v>
      </c>
      <c r="B629" s="7" t="s">
        <v>122</v>
      </c>
      <c r="C629" s="7">
        <v>2</v>
      </c>
      <c r="D629" s="7" t="s">
        <v>360</v>
      </c>
      <c r="E629" s="7" t="s">
        <v>421</v>
      </c>
      <c r="F629" s="22">
        <v>0.74218374706521895</v>
      </c>
      <c r="G629" s="22">
        <v>0.77054868756022099</v>
      </c>
      <c r="H629" s="22">
        <v>2.5918665686889302</v>
      </c>
      <c r="I629" s="22">
        <v>1.1741065792502401</v>
      </c>
      <c r="J629" s="22">
        <f t="shared" si="38"/>
        <v>1.5127324346254398</v>
      </c>
      <c r="K629" s="7">
        <f t="shared" si="41"/>
        <v>6.7835734380616464E-2</v>
      </c>
    </row>
    <row r="630" spans="1:11" s="7" customFormat="1" x14ac:dyDescent="0.25">
      <c r="A630" s="7" t="s">
        <v>11</v>
      </c>
      <c r="B630" s="7" t="s">
        <v>122</v>
      </c>
      <c r="C630" s="7">
        <v>2</v>
      </c>
      <c r="D630" s="7" t="s">
        <v>360</v>
      </c>
      <c r="E630" s="7" t="s">
        <v>420</v>
      </c>
      <c r="F630" s="22">
        <v>0.76414528714947105</v>
      </c>
      <c r="G630" s="22">
        <v>0.79937718018385995</v>
      </c>
      <c r="H630" s="22">
        <v>2.90765469815967</v>
      </c>
      <c r="I630" s="22">
        <v>1.3170790278281199</v>
      </c>
      <c r="J630" s="22">
        <f t="shared" si="38"/>
        <v>1.563522467333331</v>
      </c>
      <c r="K630" s="7">
        <f t="shared" si="41"/>
        <v>0.10368834825629862</v>
      </c>
    </row>
    <row r="631" spans="1:11" s="7" customFormat="1" x14ac:dyDescent="0.25">
      <c r="A631" s="7" t="s">
        <v>11</v>
      </c>
      <c r="B631" s="7" t="s">
        <v>122</v>
      </c>
      <c r="C631" s="7">
        <v>2</v>
      </c>
      <c r="D631" s="7" t="s">
        <v>360</v>
      </c>
      <c r="E631" s="7" t="s">
        <v>115</v>
      </c>
      <c r="F631" s="22">
        <v>0.97792480464206699</v>
      </c>
      <c r="G631" s="22">
        <v>0.95636338090429995</v>
      </c>
      <c r="H631" s="22">
        <v>2.0330032296271701</v>
      </c>
      <c r="I631" s="22">
        <v>6.7916517173707396</v>
      </c>
      <c r="J631" s="22">
        <f t="shared" si="38"/>
        <v>1.9342881855463669</v>
      </c>
      <c r="K631" s="7">
        <f t="shared" si="41"/>
        <v>0.36541135619140974</v>
      </c>
    </row>
    <row r="632" spans="1:11" s="7" customFormat="1" x14ac:dyDescent="0.25">
      <c r="A632" s="7" t="s">
        <v>11</v>
      </c>
      <c r="B632" s="7" t="s">
        <v>122</v>
      </c>
      <c r="C632" s="7">
        <v>2</v>
      </c>
      <c r="D632" s="7" t="s">
        <v>360</v>
      </c>
      <c r="E632" s="7" t="s">
        <v>108</v>
      </c>
      <c r="F632" s="22">
        <v>1.0377992960889599</v>
      </c>
      <c r="G632" s="22">
        <v>1.1023650323032601</v>
      </c>
      <c r="H632" s="22">
        <v>57.627682365585699</v>
      </c>
      <c r="I632" s="22">
        <v>32.559339613446603</v>
      </c>
      <c r="J632" s="22">
        <f t="shared" si="38"/>
        <v>2.14016432839222</v>
      </c>
      <c r="K632" s="7">
        <f t="shared" si="41"/>
        <v>0.51073904082037336</v>
      </c>
    </row>
    <row r="633" spans="1:11" s="7" customFormat="1" x14ac:dyDescent="0.25">
      <c r="A633" s="7" t="s">
        <v>11</v>
      </c>
      <c r="B633" s="7" t="s">
        <v>122</v>
      </c>
      <c r="C633" s="7">
        <v>2</v>
      </c>
      <c r="D633" s="7" t="s">
        <v>360</v>
      </c>
      <c r="E633" s="7" t="s">
        <v>114</v>
      </c>
      <c r="F633" s="22">
        <v>0.90621241747426995</v>
      </c>
      <c r="G633" s="22">
        <v>1.68783439946361</v>
      </c>
      <c r="H633" s="22">
        <v>764.13825137791696</v>
      </c>
      <c r="I633" s="22">
        <v>2291.6146806094198</v>
      </c>
      <c r="J633" s="22">
        <f t="shared" si="38"/>
        <v>2.5940468169378801</v>
      </c>
      <c r="K633" s="7">
        <f t="shared" si="41"/>
        <v>0.8311340620315526</v>
      </c>
    </row>
    <row r="634" spans="1:11" s="7" customFormat="1" x14ac:dyDescent="0.25">
      <c r="A634" s="7" t="s">
        <v>11</v>
      </c>
      <c r="B634" s="7" t="s">
        <v>122</v>
      </c>
      <c r="C634" s="7">
        <v>2</v>
      </c>
      <c r="D634" s="7" t="s">
        <v>360</v>
      </c>
      <c r="E634" s="7" t="s">
        <v>111</v>
      </c>
      <c r="F634" s="22">
        <v>0.85097292303991801</v>
      </c>
      <c r="G634" s="22">
        <v>2.2514889017167601</v>
      </c>
      <c r="H634" s="22">
        <v>140.40775298342999</v>
      </c>
      <c r="I634" s="22">
        <v>12532.683716850899</v>
      </c>
      <c r="J634" s="22">
        <f t="shared" si="38"/>
        <v>3.102461824756678</v>
      </c>
      <c r="K634" s="7">
        <f t="shared" si="41"/>
        <v>1.1900235132111583</v>
      </c>
    </row>
    <row r="635" spans="1:11" s="7" customFormat="1" x14ac:dyDescent="0.25">
      <c r="A635" s="7" t="s">
        <v>11</v>
      </c>
      <c r="B635" s="7" t="s">
        <v>122</v>
      </c>
      <c r="C635" s="7">
        <v>2</v>
      </c>
      <c r="D635" s="7" t="s">
        <v>360</v>
      </c>
      <c r="E635" s="7" t="s">
        <v>100</v>
      </c>
      <c r="F635" s="22">
        <v>1.6727217401575001</v>
      </c>
      <c r="G635" s="22">
        <v>1.7967853524600299</v>
      </c>
      <c r="H635" s="22">
        <v>28.561601082735599</v>
      </c>
      <c r="I635" s="22">
        <v>19.010524744979602</v>
      </c>
      <c r="J635" s="22">
        <f t="shared" si="38"/>
        <v>3.4695070926175298</v>
      </c>
      <c r="K635" s="7">
        <f t="shared" si="41"/>
        <v>1.4491202603858631</v>
      </c>
    </row>
    <row r="636" spans="1:11" s="7" customFormat="1" x14ac:dyDescent="0.25">
      <c r="A636" s="7" t="s">
        <v>11</v>
      </c>
      <c r="B636" s="7" t="s">
        <v>122</v>
      </c>
      <c r="C636" s="7">
        <v>2</v>
      </c>
      <c r="D636" s="7" t="s">
        <v>360</v>
      </c>
      <c r="E636" s="7" t="s">
        <v>107</v>
      </c>
      <c r="F636" s="22">
        <v>2.0783288564985298</v>
      </c>
      <c r="G636" s="22">
        <v>2.01690316040095</v>
      </c>
      <c r="H636" s="22">
        <v>508.49549178227699</v>
      </c>
      <c r="I636" s="22">
        <v>102.509767526232</v>
      </c>
      <c r="J636" s="22">
        <f t="shared" si="38"/>
        <v>4.0952320168994802</v>
      </c>
      <c r="K636" s="7">
        <f t="shared" si="41"/>
        <v>1.8908186194260159</v>
      </c>
    </row>
    <row r="637" spans="1:11" s="7" customFormat="1" x14ac:dyDescent="0.25">
      <c r="A637" s="7" t="s">
        <v>11</v>
      </c>
      <c r="B637" s="7" t="s">
        <v>122</v>
      </c>
      <c r="C637" s="7">
        <v>2</v>
      </c>
      <c r="D637" s="7" t="s">
        <v>360</v>
      </c>
      <c r="E637" s="7" t="s">
        <v>110</v>
      </c>
      <c r="F637" s="22">
        <v>1.5957142682504699</v>
      </c>
      <c r="G637" s="22">
        <v>3.29722492475836</v>
      </c>
      <c r="H637" s="22">
        <v>615.820724007546</v>
      </c>
      <c r="I637" s="22">
        <v>19253.4733414408</v>
      </c>
      <c r="J637" s="22">
        <f t="shared" si="38"/>
        <v>4.8929391930088304</v>
      </c>
      <c r="K637" s="7">
        <f t="shared" si="41"/>
        <v>2.453919012280573</v>
      </c>
    </row>
    <row r="638" spans="1:11" s="7" customFormat="1" x14ac:dyDescent="0.25">
      <c r="A638" s="7" t="s">
        <v>11</v>
      </c>
      <c r="B638" s="7" t="s">
        <v>122</v>
      </c>
      <c r="C638" s="7">
        <v>2</v>
      </c>
      <c r="D638" s="7" t="s">
        <v>360</v>
      </c>
      <c r="E638" s="7" t="s">
        <v>113</v>
      </c>
      <c r="F638" s="22">
        <v>1.8632931512806901</v>
      </c>
      <c r="G638" s="22">
        <v>3.88710452123554</v>
      </c>
      <c r="H638" s="22">
        <v>1348.4749011278</v>
      </c>
      <c r="I638" s="22">
        <v>33485.471725968397</v>
      </c>
      <c r="J638" s="22">
        <f t="shared" si="38"/>
        <v>5.7503976725162298</v>
      </c>
      <c r="K638" s="7">
        <f t="shared" si="41"/>
        <v>3.0591977676028148</v>
      </c>
    </row>
    <row r="639" spans="1:11" s="7" customFormat="1" x14ac:dyDescent="0.25">
      <c r="A639" s="7" t="s">
        <v>11</v>
      </c>
      <c r="B639" s="7" t="s">
        <v>122</v>
      </c>
      <c r="C639" s="7">
        <v>2</v>
      </c>
      <c r="D639" s="7" t="s">
        <v>360</v>
      </c>
      <c r="E639" s="7" t="s">
        <v>106</v>
      </c>
      <c r="F639" s="22">
        <v>4.9655250798944301</v>
      </c>
      <c r="G639" s="22">
        <v>5.9258580767356097</v>
      </c>
      <c r="H639" s="22">
        <v>1119.19069844929</v>
      </c>
      <c r="I639" s="22">
        <v>7805.3318517555999</v>
      </c>
      <c r="J639" s="22">
        <f t="shared" si="38"/>
        <v>10.89138315663004</v>
      </c>
      <c r="K639" s="7">
        <f t="shared" si="41"/>
        <v>6.688212313871893</v>
      </c>
    </row>
    <row r="640" spans="1:11" s="7" customFormat="1" x14ac:dyDescent="0.25">
      <c r="A640" s="7" t="s">
        <v>11</v>
      </c>
      <c r="B640" s="7" t="s">
        <v>122</v>
      </c>
      <c r="C640" s="7">
        <v>2</v>
      </c>
      <c r="D640" s="7" t="s">
        <v>360</v>
      </c>
      <c r="E640" s="7" t="s">
        <v>109</v>
      </c>
      <c r="F640" s="22">
        <v>5.9970069780876498</v>
      </c>
      <c r="G640" s="22">
        <v>9.9539778552885103</v>
      </c>
      <c r="H640" s="22">
        <v>4270.7682451559704</v>
      </c>
      <c r="I640" s="22">
        <v>188501.11074633099</v>
      </c>
      <c r="J640" s="22">
        <f t="shared" si="38"/>
        <v>15.950984833376161</v>
      </c>
      <c r="K640" s="7">
        <f t="shared" si="41"/>
        <v>10.25977814302618</v>
      </c>
    </row>
    <row r="641" spans="1:11" s="8" customFormat="1" x14ac:dyDescent="0.25">
      <c r="A641" s="8" t="s">
        <v>11</v>
      </c>
      <c r="B641" s="8" t="s">
        <v>122</v>
      </c>
      <c r="C641" s="8">
        <v>2</v>
      </c>
      <c r="D641" s="8" t="s">
        <v>360</v>
      </c>
      <c r="E641" s="8" t="s">
        <v>112</v>
      </c>
      <c r="F641" s="23">
        <v>121.97734519489801</v>
      </c>
      <c r="G641" s="23">
        <v>74.333184485298702</v>
      </c>
      <c r="H641" s="23">
        <v>25069895.245731998</v>
      </c>
      <c r="I641" s="23">
        <v>1200279.4421628099</v>
      </c>
      <c r="J641" s="23">
        <f t="shared" si="38"/>
        <v>196.31052968019671</v>
      </c>
      <c r="K641" s="8">
        <f t="shared" si="41"/>
        <v>137.57533151895791</v>
      </c>
    </row>
    <row r="642" spans="1:11" s="9" customFormat="1" x14ac:dyDescent="0.25">
      <c r="A642" s="9" t="s">
        <v>11</v>
      </c>
      <c r="B642" s="9" t="s">
        <v>122</v>
      </c>
      <c r="C642" s="9">
        <v>2</v>
      </c>
      <c r="D642" s="9" t="s">
        <v>13</v>
      </c>
      <c r="E642" s="9" t="s">
        <v>399</v>
      </c>
      <c r="F642" s="64">
        <v>6.6480962641071598E-3</v>
      </c>
      <c r="G642" s="64">
        <v>3.6788499090944102E-2</v>
      </c>
      <c r="H642" s="64">
        <v>1.6469182218743501E-3</v>
      </c>
      <c r="I642" s="64">
        <v>9.9363582236081608E-3</v>
      </c>
      <c r="J642" s="64">
        <f t="shared" ref="J642:J705" si="42">F642+G642</f>
        <v>4.3436595355051261E-2</v>
      </c>
      <c r="K642" s="43">
        <f>(J642-$J$642)/$J$642</f>
        <v>0</v>
      </c>
    </row>
    <row r="643" spans="1:11" s="7" customFormat="1" x14ac:dyDescent="0.25">
      <c r="A643" s="7" t="s">
        <v>11</v>
      </c>
      <c r="B643" s="7" t="s">
        <v>122</v>
      </c>
      <c r="C643" s="7">
        <v>2</v>
      </c>
      <c r="D643" s="7" t="s">
        <v>13</v>
      </c>
      <c r="E643" s="7" t="s">
        <v>401</v>
      </c>
      <c r="F643" s="22">
        <v>8.3319068464196792E-3</v>
      </c>
      <c r="G643" s="22">
        <v>4.0984643810407603E-2</v>
      </c>
      <c r="H643" s="22">
        <v>1.74883749990414E-3</v>
      </c>
      <c r="I643" s="22">
        <v>1.2148001521309499E-2</v>
      </c>
      <c r="J643" s="22">
        <f t="shared" si="42"/>
        <v>4.9316550656827281E-2</v>
      </c>
      <c r="K643" s="43">
        <f t="shared" ref="K643:K659" si="43">(J643-$J$642)/$J$642</f>
        <v>0.13536869668797</v>
      </c>
    </row>
    <row r="644" spans="1:11" s="7" customFormat="1" x14ac:dyDescent="0.25">
      <c r="A644" s="7" t="s">
        <v>11</v>
      </c>
      <c r="B644" s="7" t="s">
        <v>122</v>
      </c>
      <c r="C644" s="7">
        <v>2</v>
      </c>
      <c r="D644" s="7" t="s">
        <v>13</v>
      </c>
      <c r="E644" s="7" t="s">
        <v>398</v>
      </c>
      <c r="F644" s="22">
        <v>1.6598021918315099E-2</v>
      </c>
      <c r="G644" s="22">
        <v>4.3225173740484603E-2</v>
      </c>
      <c r="H644" s="22">
        <v>5.5407582814674004E-3</v>
      </c>
      <c r="I644" s="22">
        <v>1.4423914177087001E-2</v>
      </c>
      <c r="J644" s="22">
        <f t="shared" si="42"/>
        <v>5.9823195658799705E-2</v>
      </c>
      <c r="K644" s="43">
        <f t="shared" si="43"/>
        <v>0.37725333143180706</v>
      </c>
    </row>
    <row r="645" spans="1:11" s="7" customFormat="1" x14ac:dyDescent="0.25">
      <c r="A645" s="7" t="s">
        <v>11</v>
      </c>
      <c r="B645" s="7" t="s">
        <v>122</v>
      </c>
      <c r="C645" s="7">
        <v>2</v>
      </c>
      <c r="D645" s="7" t="s">
        <v>13</v>
      </c>
      <c r="E645" s="7" t="s">
        <v>107</v>
      </c>
      <c r="F645" s="22">
        <v>1.4925920757040301E-2</v>
      </c>
      <c r="G645" s="22">
        <v>5.59142498783506E-2</v>
      </c>
      <c r="H645" s="22">
        <v>2.9904562497185998E-3</v>
      </c>
      <c r="I645" s="22">
        <v>2.1591768223260002E-2</v>
      </c>
      <c r="J645" s="22">
        <f t="shared" si="42"/>
        <v>7.0840170635390901E-2</v>
      </c>
      <c r="K645" s="43">
        <f t="shared" si="43"/>
        <v>0.63088681459360429</v>
      </c>
    </row>
    <row r="646" spans="1:11" s="7" customFormat="1" x14ac:dyDescent="0.25">
      <c r="A646" s="7" t="s">
        <v>11</v>
      </c>
      <c r="B646" s="7" t="s">
        <v>122</v>
      </c>
      <c r="C646" s="7">
        <v>2</v>
      </c>
      <c r="D646" s="7" t="s">
        <v>13</v>
      </c>
      <c r="E646" s="7" t="s">
        <v>106</v>
      </c>
      <c r="F646" s="22">
        <v>1.9566607805913201E-2</v>
      </c>
      <c r="G646" s="22">
        <v>5.3412971063134897E-2</v>
      </c>
      <c r="H646" s="22">
        <v>5.5498709046014703E-3</v>
      </c>
      <c r="I646" s="22">
        <v>2.2056903185884501E-2</v>
      </c>
      <c r="J646" s="22">
        <f t="shared" si="42"/>
        <v>7.2979578869048101E-2</v>
      </c>
      <c r="K646" s="43">
        <f t="shared" si="43"/>
        <v>0.68014040401905651</v>
      </c>
    </row>
    <row r="647" spans="1:11" s="7" customFormat="1" x14ac:dyDescent="0.25">
      <c r="A647" s="7" t="s">
        <v>11</v>
      </c>
      <c r="B647" s="7" t="s">
        <v>122</v>
      </c>
      <c r="C647" s="7">
        <v>2</v>
      </c>
      <c r="D647" s="7" t="s">
        <v>13</v>
      </c>
      <c r="E647" s="7" t="s">
        <v>113</v>
      </c>
      <c r="F647" s="22">
        <v>2.7437589617087799E-2</v>
      </c>
      <c r="G647" s="22">
        <v>4.9554960373624203E-2</v>
      </c>
      <c r="H647" s="22">
        <v>0.23633680844920901</v>
      </c>
      <c r="I647" s="22">
        <v>5.4980500231027303E-2</v>
      </c>
      <c r="J647" s="22">
        <f t="shared" si="42"/>
        <v>7.6992549990712006E-2</v>
      </c>
      <c r="K647" s="43">
        <f t="shared" si="43"/>
        <v>0.77252727478693861</v>
      </c>
    </row>
    <row r="648" spans="1:11" s="7" customFormat="1" x14ac:dyDescent="0.25">
      <c r="A648" s="7" t="s">
        <v>11</v>
      </c>
      <c r="B648" s="7" t="s">
        <v>122</v>
      </c>
      <c r="C648" s="7">
        <v>2</v>
      </c>
      <c r="D648" s="7" t="s">
        <v>13</v>
      </c>
      <c r="E648" s="7" t="s">
        <v>400</v>
      </c>
      <c r="F648" s="22">
        <v>2.1673798444995399E-2</v>
      </c>
      <c r="G648" s="22">
        <v>5.5489196657108802E-2</v>
      </c>
      <c r="H648" s="22">
        <v>4.45986281633269E-3</v>
      </c>
      <c r="I648" s="22">
        <v>2.2571561258186001E-2</v>
      </c>
      <c r="J648" s="22">
        <f t="shared" si="42"/>
        <v>7.7162995102104198E-2</v>
      </c>
      <c r="K648" s="43">
        <f t="shared" si="43"/>
        <v>0.77645127274301617</v>
      </c>
    </row>
    <row r="649" spans="1:11" s="7" customFormat="1" x14ac:dyDescent="0.25">
      <c r="A649" s="7" t="s">
        <v>11</v>
      </c>
      <c r="B649" s="7" t="s">
        <v>122</v>
      </c>
      <c r="C649" s="7">
        <v>2</v>
      </c>
      <c r="D649" s="7" t="s">
        <v>13</v>
      </c>
      <c r="E649" s="7" t="s">
        <v>100</v>
      </c>
      <c r="F649" s="22">
        <v>1.34956321531519E-2</v>
      </c>
      <c r="G649" s="22">
        <v>7.9343904741132204E-2</v>
      </c>
      <c r="H649" s="22">
        <v>6.99139524030345E-3</v>
      </c>
      <c r="I649" s="22">
        <v>4.85420932482769E-2</v>
      </c>
      <c r="J649" s="22">
        <f t="shared" si="42"/>
        <v>9.2839536894284105E-2</v>
      </c>
      <c r="K649" s="43">
        <f t="shared" si="43"/>
        <v>1.1373575929561834</v>
      </c>
    </row>
    <row r="650" spans="1:11" s="7" customFormat="1" x14ac:dyDescent="0.25">
      <c r="A650" s="7" t="s">
        <v>11</v>
      </c>
      <c r="B650" s="7" t="s">
        <v>122</v>
      </c>
      <c r="C650" s="7">
        <v>2</v>
      </c>
      <c r="D650" s="7" t="s">
        <v>13</v>
      </c>
      <c r="E650" s="7" t="s">
        <v>108</v>
      </c>
      <c r="F650" s="22">
        <v>1.76105613251171E-2</v>
      </c>
      <c r="G650" s="22">
        <v>7.5542051653215994E-2</v>
      </c>
      <c r="H650" s="22">
        <v>4.0951191451581897E-3</v>
      </c>
      <c r="I650" s="22">
        <v>3.5332486677077203E-2</v>
      </c>
      <c r="J650" s="22">
        <f t="shared" si="42"/>
        <v>9.3152612978333091E-2</v>
      </c>
      <c r="K650" s="43">
        <f t="shared" si="43"/>
        <v>1.1445652500363459</v>
      </c>
    </row>
    <row r="651" spans="1:11" s="7" customFormat="1" x14ac:dyDescent="0.25">
      <c r="A651" s="7" t="s">
        <v>11</v>
      </c>
      <c r="B651" s="7" t="s">
        <v>122</v>
      </c>
      <c r="C651" s="7">
        <v>2</v>
      </c>
      <c r="D651" s="7" t="s">
        <v>13</v>
      </c>
      <c r="E651" s="7" t="s">
        <v>102</v>
      </c>
      <c r="F651" s="22">
        <v>2.0493982436235202E-2</v>
      </c>
      <c r="G651" s="22">
        <v>0.100650344642949</v>
      </c>
      <c r="H651" s="22">
        <v>5.4993939932444901E-3</v>
      </c>
      <c r="I651" s="22">
        <v>8.3824772607070497E-2</v>
      </c>
      <c r="J651" s="22">
        <f t="shared" si="42"/>
        <v>0.12114432707918421</v>
      </c>
      <c r="K651" s="43">
        <f t="shared" si="43"/>
        <v>1.7889922331377264</v>
      </c>
    </row>
    <row r="652" spans="1:11" s="7" customFormat="1" x14ac:dyDescent="0.25">
      <c r="A652" s="7" t="s">
        <v>11</v>
      </c>
      <c r="B652" s="7" t="s">
        <v>122</v>
      </c>
      <c r="C652" s="7">
        <v>2</v>
      </c>
      <c r="D652" s="7" t="s">
        <v>13</v>
      </c>
      <c r="E652" s="7" t="s">
        <v>109</v>
      </c>
      <c r="F652" s="22">
        <v>3.3043438494659502E-2</v>
      </c>
      <c r="G652" s="22">
        <v>0.10458229382610799</v>
      </c>
      <c r="H652" s="22">
        <v>4.9626517490211103E-2</v>
      </c>
      <c r="I652" s="22">
        <v>0.22315341370974501</v>
      </c>
      <c r="J652" s="22">
        <f t="shared" si="42"/>
        <v>0.1376257323207675</v>
      </c>
      <c r="K652" s="43">
        <f t="shared" si="43"/>
        <v>2.1684281697451904</v>
      </c>
    </row>
    <row r="653" spans="1:11" s="7" customFormat="1" x14ac:dyDescent="0.25">
      <c r="A653" s="7" t="s">
        <v>11</v>
      </c>
      <c r="B653" s="7" t="s">
        <v>122</v>
      </c>
      <c r="C653" s="7">
        <v>2</v>
      </c>
      <c r="D653" s="7" t="s">
        <v>13</v>
      </c>
      <c r="E653" s="7" t="s">
        <v>114</v>
      </c>
      <c r="F653" s="22">
        <v>6.8077499635003993E-2</v>
      </c>
      <c r="G653" s="22">
        <v>0.10544395795707</v>
      </c>
      <c r="H653" s="22">
        <v>0.38990782301424798</v>
      </c>
      <c r="I653" s="22">
        <v>0.11368677185654601</v>
      </c>
      <c r="J653" s="22">
        <f t="shared" si="42"/>
        <v>0.17352145759207399</v>
      </c>
      <c r="K653" s="43">
        <f t="shared" si="43"/>
        <v>2.9948217896386096</v>
      </c>
    </row>
    <row r="654" spans="1:11" s="7" customFormat="1" x14ac:dyDescent="0.25">
      <c r="A654" s="7" t="s">
        <v>11</v>
      </c>
      <c r="B654" s="7" t="s">
        <v>122</v>
      </c>
      <c r="C654" s="7">
        <v>2</v>
      </c>
      <c r="D654" s="7" t="s">
        <v>13</v>
      </c>
      <c r="E654" s="7" t="s">
        <v>110</v>
      </c>
      <c r="F654" s="22">
        <v>4.3570062668808203E-2</v>
      </c>
      <c r="G654" s="22">
        <v>0.156316952499158</v>
      </c>
      <c r="H654" s="22">
        <v>8.7447782036966695E-2</v>
      </c>
      <c r="I654" s="22">
        <v>0.23951946702059801</v>
      </c>
      <c r="J654" s="22">
        <f t="shared" si="42"/>
        <v>0.1998870151679662</v>
      </c>
      <c r="K654" s="43">
        <f t="shared" si="43"/>
        <v>3.6018112960762072</v>
      </c>
    </row>
    <row r="655" spans="1:11" s="7" customFormat="1" x14ac:dyDescent="0.25">
      <c r="A655" s="7" t="s">
        <v>11</v>
      </c>
      <c r="B655" s="7" t="s">
        <v>122</v>
      </c>
      <c r="C655" s="7">
        <v>2</v>
      </c>
      <c r="D655" s="7" t="s">
        <v>13</v>
      </c>
      <c r="E655" s="7" t="s">
        <v>111</v>
      </c>
      <c r="F655" s="22">
        <v>5.9104920845645698E-2</v>
      </c>
      <c r="G655" s="22">
        <v>0.218465502546209</v>
      </c>
      <c r="H655" s="22">
        <v>0.114666323317817</v>
      </c>
      <c r="I655" s="22">
        <v>0.37504450692387897</v>
      </c>
      <c r="J655" s="22">
        <f t="shared" si="42"/>
        <v>0.27757042339185467</v>
      </c>
      <c r="K655" s="43">
        <f t="shared" si="43"/>
        <v>5.3902435520783945</v>
      </c>
    </row>
    <row r="656" spans="1:11" s="7" customFormat="1" x14ac:dyDescent="0.25">
      <c r="A656" s="7" t="s">
        <v>11</v>
      </c>
      <c r="B656" s="7" t="s">
        <v>122</v>
      </c>
      <c r="C656" s="7">
        <v>2</v>
      </c>
      <c r="D656" s="7" t="s">
        <v>13</v>
      </c>
      <c r="E656" s="7" t="s">
        <v>116</v>
      </c>
      <c r="F656" s="22">
        <v>9.6146378038368896E-2</v>
      </c>
      <c r="G656" s="22">
        <v>0.19178408054844101</v>
      </c>
      <c r="H656" s="22">
        <v>0.19084126102639001</v>
      </c>
      <c r="I656" s="22">
        <v>0.22132552193791699</v>
      </c>
      <c r="J656" s="22">
        <f t="shared" si="42"/>
        <v>0.28793045858680988</v>
      </c>
      <c r="K656" s="43">
        <f t="shared" si="43"/>
        <v>5.6287529267260199</v>
      </c>
    </row>
    <row r="657" spans="1:11" s="7" customFormat="1" x14ac:dyDescent="0.25">
      <c r="A657" s="7" t="s">
        <v>11</v>
      </c>
      <c r="B657" s="7" t="s">
        <v>122</v>
      </c>
      <c r="C657" s="7">
        <v>2</v>
      </c>
      <c r="D657" s="7" t="s">
        <v>13</v>
      </c>
      <c r="E657" s="7" t="s">
        <v>104</v>
      </c>
      <c r="F657" s="22">
        <v>6.3819533225728198E-2</v>
      </c>
      <c r="G657" s="22">
        <v>0.30081277825792102</v>
      </c>
      <c r="H657" s="22">
        <v>0.12008694079038</v>
      </c>
      <c r="I657" s="22">
        <v>1.09971950982982</v>
      </c>
      <c r="J657" s="22">
        <f t="shared" si="42"/>
        <v>0.36463231148364922</v>
      </c>
      <c r="K657" s="43">
        <f t="shared" si="43"/>
        <v>7.3945877549365981</v>
      </c>
    </row>
    <row r="658" spans="1:11" s="7" customFormat="1" x14ac:dyDescent="0.25">
      <c r="A658" s="7" t="s">
        <v>11</v>
      </c>
      <c r="B658" s="7" t="s">
        <v>122</v>
      </c>
      <c r="C658" s="7">
        <v>2</v>
      </c>
      <c r="D658" s="7" t="s">
        <v>13</v>
      </c>
      <c r="E658" s="7" t="s">
        <v>103</v>
      </c>
      <c r="F658" s="22">
        <v>7.4802806626826701E-2</v>
      </c>
      <c r="G658" s="22">
        <v>0.310252316224368</v>
      </c>
      <c r="H658" s="22">
        <v>9.5275883776716405E-2</v>
      </c>
      <c r="I658" s="22">
        <v>2.5891744723096899</v>
      </c>
      <c r="J658" s="22">
        <f t="shared" si="42"/>
        <v>0.3850551228511947</v>
      </c>
      <c r="K658" s="43">
        <f t="shared" si="43"/>
        <v>7.8647629885295887</v>
      </c>
    </row>
    <row r="659" spans="1:11" s="7" customFormat="1" x14ac:dyDescent="0.25">
      <c r="A659" s="7" t="s">
        <v>11</v>
      </c>
      <c r="B659" s="7" t="s">
        <v>122</v>
      </c>
      <c r="C659" s="7">
        <v>2</v>
      </c>
      <c r="D659" s="7" t="s">
        <v>13</v>
      </c>
      <c r="E659" s="7" t="s">
        <v>105</v>
      </c>
      <c r="F659" s="22">
        <v>7.8336156827649897E-2</v>
      </c>
      <c r="G659" s="22">
        <v>0.39961918186177198</v>
      </c>
      <c r="H659" s="22">
        <v>0.14010554543825801</v>
      </c>
      <c r="I659" s="22">
        <v>0.97660530293451098</v>
      </c>
      <c r="J659" s="22">
        <f t="shared" si="42"/>
        <v>0.47795533868942186</v>
      </c>
      <c r="K659" s="43">
        <f t="shared" si="43"/>
        <v>10.003517535907431</v>
      </c>
    </row>
    <row r="660" spans="1:11" s="7" customFormat="1" x14ac:dyDescent="0.25">
      <c r="A660" s="7" t="s">
        <v>11</v>
      </c>
      <c r="B660" s="7" t="s">
        <v>122</v>
      </c>
      <c r="C660" s="7">
        <v>2</v>
      </c>
      <c r="D660" s="7" t="s">
        <v>13</v>
      </c>
      <c r="E660" s="7" t="s">
        <v>112</v>
      </c>
      <c r="F660" s="22">
        <v>0.63082645744245203</v>
      </c>
      <c r="G660" s="22">
        <v>0.60392003603426003</v>
      </c>
      <c r="H660" s="22">
        <v>322.385108984601</v>
      </c>
      <c r="I660" s="22">
        <v>247.50185131870199</v>
      </c>
      <c r="J660" s="22">
        <f t="shared" si="42"/>
        <v>1.2347464934767121</v>
      </c>
      <c r="K660" s="43">
        <f>(J660-$J$642)/$J$642</f>
        <v>27.426410573477941</v>
      </c>
    </row>
    <row r="661" spans="1:11" s="8" customFormat="1" x14ac:dyDescent="0.25">
      <c r="A661" s="8" t="s">
        <v>11</v>
      </c>
      <c r="B661" s="8" t="s">
        <v>122</v>
      </c>
      <c r="C661" s="8">
        <v>2</v>
      </c>
      <c r="D661" s="8" t="s">
        <v>13</v>
      </c>
      <c r="E661" s="8" t="s">
        <v>115</v>
      </c>
      <c r="F661" s="23">
        <v>0.95341487157066696</v>
      </c>
      <c r="G661" s="23">
        <v>0.95434232142457198</v>
      </c>
      <c r="H661" s="23">
        <v>2.0166415424594502</v>
      </c>
      <c r="I661" s="23">
        <v>6.7870832319681602</v>
      </c>
      <c r="J661" s="23">
        <f t="shared" si="42"/>
        <v>1.907757192995239</v>
      </c>
      <c r="K661" s="70">
        <f>(J661-$J$642)/$J$642</f>
        <v>42.920504758745672</v>
      </c>
    </row>
    <row r="662" spans="1:11" s="10" customFormat="1" x14ac:dyDescent="0.25">
      <c r="A662" s="10" t="s">
        <v>11</v>
      </c>
      <c r="B662" s="10" t="s">
        <v>125</v>
      </c>
      <c r="C662" s="10">
        <v>3</v>
      </c>
      <c r="D662" s="10" t="s">
        <v>361</v>
      </c>
      <c r="E662" s="10" t="s">
        <v>466</v>
      </c>
      <c r="F662" s="65">
        <v>1.62774609947741</v>
      </c>
      <c r="G662" s="65">
        <v>1.6196128718285301</v>
      </c>
      <c r="H662" s="65">
        <v>4.9345436207241997</v>
      </c>
      <c r="I662" s="65">
        <v>10.794486212491799</v>
      </c>
      <c r="J662" s="65">
        <f t="shared" si="42"/>
        <v>3.2473589713059399</v>
      </c>
      <c r="K662" s="45">
        <f>(J662-$J$662)/$J$662</f>
        <v>0</v>
      </c>
    </row>
    <row r="663" spans="1:11" s="4" customFormat="1" x14ac:dyDescent="0.25">
      <c r="A663" s="4" t="s">
        <v>11</v>
      </c>
      <c r="B663" s="4" t="s">
        <v>125</v>
      </c>
      <c r="C663" s="4">
        <v>3</v>
      </c>
      <c r="D663" s="4" t="s">
        <v>361</v>
      </c>
      <c r="E663" s="4" t="s">
        <v>467</v>
      </c>
      <c r="F663" s="61">
        <v>1.67019349787939</v>
      </c>
      <c r="G663" s="61">
        <v>1.6619644599757999</v>
      </c>
      <c r="H663" s="61">
        <v>5.2592598932657904</v>
      </c>
      <c r="I663" s="61">
        <v>11.5917830025658</v>
      </c>
      <c r="J663" s="61">
        <f t="shared" si="42"/>
        <v>3.3321579578551899</v>
      </c>
      <c r="K663" s="45">
        <f t="shared" ref="K663:K681" si="44">(J663-$J$662)/$J$662</f>
        <v>2.6113216092998708E-2</v>
      </c>
    </row>
    <row r="664" spans="1:11" s="4" customFormat="1" x14ac:dyDescent="0.25">
      <c r="A664" s="4" t="s">
        <v>11</v>
      </c>
      <c r="B664" s="4" t="s">
        <v>125</v>
      </c>
      <c r="C664" s="4">
        <v>3</v>
      </c>
      <c r="D664" s="4" t="s">
        <v>361</v>
      </c>
      <c r="E664" s="4" t="s">
        <v>107</v>
      </c>
      <c r="F664" s="61">
        <v>1.7044306889071701</v>
      </c>
      <c r="G664" s="61">
        <v>1.68919248156937</v>
      </c>
      <c r="H664" s="61">
        <v>8.5117685191325894</v>
      </c>
      <c r="I664" s="61">
        <v>12.361808811811599</v>
      </c>
      <c r="J664" s="61">
        <f t="shared" si="42"/>
        <v>3.3936231704765403</v>
      </c>
      <c r="K664" s="45">
        <f t="shared" si="44"/>
        <v>4.5040970358684922E-2</v>
      </c>
    </row>
    <row r="665" spans="1:11" s="4" customFormat="1" x14ac:dyDescent="0.25">
      <c r="A665" s="4" t="s">
        <v>11</v>
      </c>
      <c r="B665" s="4" t="s">
        <v>125</v>
      </c>
      <c r="C665" s="4">
        <v>3</v>
      </c>
      <c r="D665" s="4" t="s">
        <v>361</v>
      </c>
      <c r="E665" s="4" t="s">
        <v>108</v>
      </c>
      <c r="F665" s="61">
        <v>1.74281862122264</v>
      </c>
      <c r="G665" s="61">
        <v>1.7040928363488801</v>
      </c>
      <c r="H665" s="61">
        <v>9.2397510328336594</v>
      </c>
      <c r="I665" s="61">
        <v>10.2103796273716</v>
      </c>
      <c r="J665" s="61">
        <f t="shared" si="42"/>
        <v>3.4469114575715203</v>
      </c>
      <c r="K665" s="45">
        <f t="shared" si="44"/>
        <v>6.1450701332636935E-2</v>
      </c>
    </row>
    <row r="666" spans="1:11" s="4" customFormat="1" x14ac:dyDescent="0.25">
      <c r="A666" s="4" t="s">
        <v>11</v>
      </c>
      <c r="B666" s="4" t="s">
        <v>125</v>
      </c>
      <c r="C666" s="4">
        <v>3</v>
      </c>
      <c r="D666" s="4" t="s">
        <v>361</v>
      </c>
      <c r="E666" s="4" t="s">
        <v>469</v>
      </c>
      <c r="F666" s="61">
        <v>2.1678233021087201</v>
      </c>
      <c r="G666" s="61">
        <v>2.15937991721457</v>
      </c>
      <c r="H666" s="61">
        <v>8.6483935009597008</v>
      </c>
      <c r="I666" s="61">
        <v>19.394996639752399</v>
      </c>
      <c r="J666" s="61">
        <f t="shared" si="42"/>
        <v>4.3272032193232901</v>
      </c>
      <c r="K666" s="45">
        <f t="shared" si="44"/>
        <v>0.3325299905427721</v>
      </c>
    </row>
    <row r="667" spans="1:11" s="4" customFormat="1" x14ac:dyDescent="0.25">
      <c r="A667" s="4" t="s">
        <v>11</v>
      </c>
      <c r="B667" s="4" t="s">
        <v>125</v>
      </c>
      <c r="C667" s="4">
        <v>3</v>
      </c>
      <c r="D667" s="4" t="s">
        <v>361</v>
      </c>
      <c r="E667" s="4" t="s">
        <v>468</v>
      </c>
      <c r="F667" s="61">
        <v>2.17896771533422</v>
      </c>
      <c r="G667" s="61">
        <v>2.1665766562143398</v>
      </c>
      <c r="H667" s="61">
        <v>8.5565597526468498</v>
      </c>
      <c r="I667" s="61">
        <v>19.409586173452698</v>
      </c>
      <c r="J667" s="61">
        <f t="shared" si="42"/>
        <v>4.3455443715485593</v>
      </c>
      <c r="K667" s="45">
        <f t="shared" si="44"/>
        <v>0.33817801171546469</v>
      </c>
    </row>
    <row r="668" spans="1:11" s="4" customFormat="1" x14ac:dyDescent="0.25">
      <c r="A668" s="4" t="s">
        <v>11</v>
      </c>
      <c r="B668" s="4" t="s">
        <v>125</v>
      </c>
      <c r="C668" s="4">
        <v>3</v>
      </c>
      <c r="D668" s="4" t="s">
        <v>361</v>
      </c>
      <c r="E668" s="4" t="s">
        <v>106</v>
      </c>
      <c r="F668" s="61">
        <v>2.6230136342105399</v>
      </c>
      <c r="G668" s="61">
        <v>2.6191812283968798</v>
      </c>
      <c r="H668" s="61">
        <v>21.686008061748101</v>
      </c>
      <c r="I668" s="61">
        <v>35.953625086032702</v>
      </c>
      <c r="J668" s="61">
        <f t="shared" si="42"/>
        <v>5.2421948626074197</v>
      </c>
      <c r="K668" s="45">
        <f t="shared" si="44"/>
        <v>0.61429484973114867</v>
      </c>
    </row>
    <row r="669" spans="1:11" s="4" customFormat="1" x14ac:dyDescent="0.25">
      <c r="A669" s="4" t="s">
        <v>11</v>
      </c>
      <c r="B669" s="4" t="s">
        <v>125</v>
      </c>
      <c r="C669" s="4">
        <v>3</v>
      </c>
      <c r="D669" s="4" t="s">
        <v>361</v>
      </c>
      <c r="E669" s="4" t="s">
        <v>100</v>
      </c>
      <c r="F669" s="61">
        <v>2.7916598914611899</v>
      </c>
      <c r="G669" s="61">
        <v>2.7788207120636401</v>
      </c>
      <c r="H669" s="61">
        <v>17.354406682070099</v>
      </c>
      <c r="I669" s="61">
        <v>27.987651999453501</v>
      </c>
      <c r="J669" s="61">
        <f t="shared" si="42"/>
        <v>5.57048060352483</v>
      </c>
      <c r="K669" s="45">
        <f t="shared" si="44"/>
        <v>0.71538799767635064</v>
      </c>
    </row>
    <row r="670" spans="1:11" s="4" customFormat="1" x14ac:dyDescent="0.25">
      <c r="A670" s="4" t="s">
        <v>11</v>
      </c>
      <c r="B670" s="4" t="s">
        <v>125</v>
      </c>
      <c r="C670" s="4">
        <v>3</v>
      </c>
      <c r="D670" s="4" t="s">
        <v>361</v>
      </c>
      <c r="E670" s="4" t="s">
        <v>103</v>
      </c>
      <c r="F670" s="61">
        <v>2.9262281428820098</v>
      </c>
      <c r="G670" s="61">
        <v>2.8573316848402199</v>
      </c>
      <c r="H670" s="61">
        <v>36.835034771569298</v>
      </c>
      <c r="I670" s="61">
        <v>42.018705624883701</v>
      </c>
      <c r="J670" s="61">
        <f t="shared" si="42"/>
        <v>5.7835598277222298</v>
      </c>
      <c r="K670" s="45">
        <f t="shared" si="44"/>
        <v>0.78100415717094107</v>
      </c>
    </row>
    <row r="671" spans="1:11" s="4" customFormat="1" x14ac:dyDescent="0.25">
      <c r="A671" s="4" t="s">
        <v>11</v>
      </c>
      <c r="B671" s="4" t="s">
        <v>125</v>
      </c>
      <c r="C671" s="4">
        <v>3</v>
      </c>
      <c r="D671" s="4" t="s">
        <v>361</v>
      </c>
      <c r="E671" s="4" t="s">
        <v>102</v>
      </c>
      <c r="F671" s="61">
        <v>3.0091141446954701</v>
      </c>
      <c r="G671" s="61">
        <v>3.0216599084755802</v>
      </c>
      <c r="H671" s="61">
        <v>17.885267078741499</v>
      </c>
      <c r="I671" s="61">
        <v>47.717769290005698</v>
      </c>
      <c r="J671" s="61">
        <f t="shared" si="42"/>
        <v>6.0307740531710508</v>
      </c>
      <c r="K671" s="45">
        <f t="shared" si="44"/>
        <v>0.85713193597003168</v>
      </c>
    </row>
    <row r="672" spans="1:11" s="4" customFormat="1" x14ac:dyDescent="0.25">
      <c r="A672" s="4" t="s">
        <v>11</v>
      </c>
      <c r="B672" s="4" t="s">
        <v>125</v>
      </c>
      <c r="C672" s="4">
        <v>3</v>
      </c>
      <c r="D672" s="4" t="s">
        <v>361</v>
      </c>
      <c r="E672" s="4" t="s">
        <v>110</v>
      </c>
      <c r="F672" s="61">
        <v>3.1986762695117199</v>
      </c>
      <c r="G672" s="61">
        <v>3.17944975252118</v>
      </c>
      <c r="H672" s="61">
        <v>48.498861506208101</v>
      </c>
      <c r="I672" s="61">
        <v>44.026282383273099</v>
      </c>
      <c r="J672" s="61">
        <f t="shared" si="42"/>
        <v>6.3781260220328999</v>
      </c>
      <c r="K672" s="45">
        <f t="shared" si="44"/>
        <v>0.96409638675329701</v>
      </c>
    </row>
    <row r="673" spans="1:11" s="4" customFormat="1" x14ac:dyDescent="0.25">
      <c r="A673" s="4" t="s">
        <v>11</v>
      </c>
      <c r="B673" s="4" t="s">
        <v>125</v>
      </c>
      <c r="C673" s="4">
        <v>3</v>
      </c>
      <c r="D673" s="4" t="s">
        <v>361</v>
      </c>
      <c r="E673" s="4" t="s">
        <v>111</v>
      </c>
      <c r="F673" s="61">
        <v>3.9015927110719701</v>
      </c>
      <c r="G673" s="61">
        <v>3.88771297128004</v>
      </c>
      <c r="H673" s="61">
        <v>49.040938794511597</v>
      </c>
      <c r="I673" s="61">
        <v>42.382801870319497</v>
      </c>
      <c r="J673" s="61">
        <f t="shared" si="42"/>
        <v>7.7893056823520102</v>
      </c>
      <c r="K673" s="45">
        <f t="shared" si="44"/>
        <v>1.3986586488217858</v>
      </c>
    </row>
    <row r="674" spans="1:11" s="4" customFormat="1" x14ac:dyDescent="0.25">
      <c r="A674" s="4" t="s">
        <v>11</v>
      </c>
      <c r="B674" s="4" t="s">
        <v>125</v>
      </c>
      <c r="C674" s="4">
        <v>3</v>
      </c>
      <c r="D674" s="4" t="s">
        <v>361</v>
      </c>
      <c r="E674" s="4" t="s">
        <v>104</v>
      </c>
      <c r="F674" s="61">
        <v>4.5936557540434304</v>
      </c>
      <c r="G674" s="61">
        <v>4.54538606205554</v>
      </c>
      <c r="H674" s="61">
        <v>42.818305968370602</v>
      </c>
      <c r="I674" s="61">
        <v>94.006183193564993</v>
      </c>
      <c r="J674" s="61">
        <f t="shared" si="42"/>
        <v>9.1390418160989704</v>
      </c>
      <c r="K674" s="45">
        <f t="shared" si="44"/>
        <v>1.8142998346818626</v>
      </c>
    </row>
    <row r="675" spans="1:11" s="4" customFormat="1" x14ac:dyDescent="0.25">
      <c r="A675" s="4" t="s">
        <v>11</v>
      </c>
      <c r="B675" s="4" t="s">
        <v>125</v>
      </c>
      <c r="C675" s="4">
        <v>3</v>
      </c>
      <c r="D675" s="4" t="s">
        <v>361</v>
      </c>
      <c r="E675" s="4" t="s">
        <v>113</v>
      </c>
      <c r="F675" s="61">
        <v>4.9553341065817103</v>
      </c>
      <c r="G675" s="61">
        <v>4.4768805332972397</v>
      </c>
      <c r="H675" s="61">
        <v>11920.473818424</v>
      </c>
      <c r="I675" s="61">
        <v>14387.685623145</v>
      </c>
      <c r="J675" s="61">
        <f t="shared" si="42"/>
        <v>9.4322146398789499</v>
      </c>
      <c r="K675" s="45">
        <f t="shared" si="44"/>
        <v>1.9045802214116607</v>
      </c>
    </row>
    <row r="676" spans="1:11" s="4" customFormat="1" x14ac:dyDescent="0.25">
      <c r="A676" s="4" t="s">
        <v>11</v>
      </c>
      <c r="B676" s="4" t="s">
        <v>125</v>
      </c>
      <c r="C676" s="4">
        <v>3</v>
      </c>
      <c r="D676" s="4" t="s">
        <v>361</v>
      </c>
      <c r="E676" s="4" t="s">
        <v>116</v>
      </c>
      <c r="F676" s="61">
        <v>4.8472501033658197</v>
      </c>
      <c r="G676" s="61">
        <v>4.77316367663704</v>
      </c>
      <c r="H676" s="61">
        <v>40.667968423073397</v>
      </c>
      <c r="I676" s="61">
        <v>95.911495289170901</v>
      </c>
      <c r="J676" s="61">
        <f t="shared" si="42"/>
        <v>9.6204137800028597</v>
      </c>
      <c r="K676" s="45">
        <f t="shared" si="44"/>
        <v>1.9625347443907526</v>
      </c>
    </row>
    <row r="677" spans="1:11" s="4" customFormat="1" x14ac:dyDescent="0.25">
      <c r="A677" s="4" t="s">
        <v>11</v>
      </c>
      <c r="B677" s="4" t="s">
        <v>125</v>
      </c>
      <c r="C677" s="4">
        <v>3</v>
      </c>
      <c r="D677" s="4" t="s">
        <v>361</v>
      </c>
      <c r="E677" s="4" t="s">
        <v>105</v>
      </c>
      <c r="F677" s="61">
        <v>6.4289750089175097</v>
      </c>
      <c r="G677" s="61">
        <v>6.3517718939860597</v>
      </c>
      <c r="H677" s="61">
        <v>57.205823269070102</v>
      </c>
      <c r="I677" s="61">
        <v>182.00338626959399</v>
      </c>
      <c r="J677" s="61">
        <f t="shared" si="42"/>
        <v>12.780746902903569</v>
      </c>
      <c r="K677" s="45">
        <f t="shared" si="44"/>
        <v>2.9357357827809643</v>
      </c>
    </row>
    <row r="678" spans="1:11" s="4" customFormat="1" x14ac:dyDescent="0.25">
      <c r="A678" s="4" t="s">
        <v>11</v>
      </c>
      <c r="B678" s="4" t="s">
        <v>125</v>
      </c>
      <c r="C678" s="4">
        <v>3</v>
      </c>
      <c r="D678" s="4" t="s">
        <v>361</v>
      </c>
      <c r="E678" s="4" t="s">
        <v>115</v>
      </c>
      <c r="F678" s="61">
        <v>9.1151997108529699</v>
      </c>
      <c r="G678" s="61">
        <v>9.3870093833476496</v>
      </c>
      <c r="H678" s="61">
        <v>67.444325525408601</v>
      </c>
      <c r="I678" s="61">
        <v>385.37065219006399</v>
      </c>
      <c r="J678" s="61">
        <f t="shared" si="42"/>
        <v>18.502209094200619</v>
      </c>
      <c r="K678" s="45">
        <f t="shared" si="44"/>
        <v>4.697617435487853</v>
      </c>
    </row>
    <row r="679" spans="1:11" s="4" customFormat="1" x14ac:dyDescent="0.25">
      <c r="A679" s="4" t="s">
        <v>11</v>
      </c>
      <c r="B679" s="4" t="s">
        <v>125</v>
      </c>
      <c r="C679" s="4">
        <v>3</v>
      </c>
      <c r="D679" s="4" t="s">
        <v>361</v>
      </c>
      <c r="E679" s="4" t="s">
        <v>114</v>
      </c>
      <c r="F679" s="61">
        <v>11.837540970691</v>
      </c>
      <c r="G679" s="61">
        <v>12.555930410416</v>
      </c>
      <c r="H679" s="61">
        <v>16838.161083997598</v>
      </c>
      <c r="I679" s="61">
        <v>38889.826702007304</v>
      </c>
      <c r="J679" s="61">
        <f t="shared" si="42"/>
        <v>24.393471381106998</v>
      </c>
      <c r="K679" s="45">
        <f t="shared" si="44"/>
        <v>6.5117877625019869</v>
      </c>
    </row>
    <row r="680" spans="1:11" s="4" customFormat="1" x14ac:dyDescent="0.25">
      <c r="A680" s="4" t="s">
        <v>11</v>
      </c>
      <c r="B680" s="4" t="s">
        <v>125</v>
      </c>
      <c r="C680" s="4">
        <v>3</v>
      </c>
      <c r="D680" s="4" t="s">
        <v>361</v>
      </c>
      <c r="E680" s="4" t="s">
        <v>109</v>
      </c>
      <c r="F680" s="61">
        <v>3.2921586838557602</v>
      </c>
      <c r="G680" s="61">
        <v>23.198533927169599</v>
      </c>
      <c r="H680" s="61">
        <v>1313.0007742498699</v>
      </c>
      <c r="I680" s="61">
        <v>4146207.4640568299</v>
      </c>
      <c r="J680" s="61">
        <f t="shared" si="42"/>
        <v>26.490692611025359</v>
      </c>
      <c r="K680" s="45">
        <f t="shared" si="44"/>
        <v>7.1576114144140988</v>
      </c>
    </row>
    <row r="681" spans="1:11" s="5" customFormat="1" x14ac:dyDescent="0.25">
      <c r="A681" s="5" t="s">
        <v>11</v>
      </c>
      <c r="B681" s="5" t="s">
        <v>125</v>
      </c>
      <c r="C681" s="5">
        <v>3</v>
      </c>
      <c r="D681" s="5" t="s">
        <v>361</v>
      </c>
      <c r="E681" s="5" t="s">
        <v>112</v>
      </c>
      <c r="F681" s="62">
        <v>235.377291802374</v>
      </c>
      <c r="G681" s="62">
        <v>68.772905122885703</v>
      </c>
      <c r="H681" s="62">
        <v>122296805.84015299</v>
      </c>
      <c r="I681" s="62">
        <v>2706195.0420886902</v>
      </c>
      <c r="J681" s="62">
        <f t="shared" si="42"/>
        <v>304.15019692525971</v>
      </c>
      <c r="K681" s="69">
        <f t="shared" si="44"/>
        <v>92.66078700038031</v>
      </c>
    </row>
    <row r="682" spans="1:11" s="10" customFormat="1" x14ac:dyDescent="0.25">
      <c r="A682" s="10" t="s">
        <v>11</v>
      </c>
      <c r="B682" s="10" t="s">
        <v>125</v>
      </c>
      <c r="C682" s="10">
        <v>3</v>
      </c>
      <c r="D682" s="10" t="s">
        <v>362</v>
      </c>
      <c r="E682" s="10" t="s">
        <v>470</v>
      </c>
      <c r="F682" s="65">
        <v>1.6630340349586199</v>
      </c>
      <c r="G682" s="65">
        <v>1.6688493205252499</v>
      </c>
      <c r="H682" s="65">
        <v>5.1884918658221704</v>
      </c>
      <c r="I682" s="65">
        <v>11.3150108829469</v>
      </c>
      <c r="J682" s="65">
        <f t="shared" si="42"/>
        <v>3.3318833554838698</v>
      </c>
      <c r="K682" s="45">
        <f>(J682-$J$682)/$J$682</f>
        <v>0</v>
      </c>
    </row>
    <row r="683" spans="1:11" s="4" customFormat="1" x14ac:dyDescent="0.25">
      <c r="A683" s="4" t="s">
        <v>11</v>
      </c>
      <c r="B683" s="4" t="s">
        <v>125</v>
      </c>
      <c r="C683" s="4">
        <v>3</v>
      </c>
      <c r="D683" s="4" t="s">
        <v>362</v>
      </c>
      <c r="E683" s="4" t="s">
        <v>471</v>
      </c>
      <c r="F683" s="61">
        <v>1.7104122961385799</v>
      </c>
      <c r="G683" s="61">
        <v>1.7064834894159899</v>
      </c>
      <c r="H683" s="61">
        <v>5.5455301213517396</v>
      </c>
      <c r="I683" s="61">
        <v>12.1124831728252</v>
      </c>
      <c r="J683" s="61">
        <f t="shared" si="42"/>
        <v>3.4168957855545701</v>
      </c>
      <c r="K683" s="45">
        <f t="shared" ref="K683:K701" si="45">(J683-$J$682)/$J$682</f>
        <v>2.5514827801753702E-2</v>
      </c>
    </row>
    <row r="684" spans="1:11" s="4" customFormat="1" x14ac:dyDescent="0.25">
      <c r="A684" s="4" t="s">
        <v>11</v>
      </c>
      <c r="B684" s="4" t="s">
        <v>125</v>
      </c>
      <c r="C684" s="4">
        <v>3</v>
      </c>
      <c r="D684" s="4" t="s">
        <v>362</v>
      </c>
      <c r="E684" s="4" t="s">
        <v>108</v>
      </c>
      <c r="F684" s="61">
        <v>1.79369065584454</v>
      </c>
      <c r="G684" s="61">
        <v>1.7676438590019501</v>
      </c>
      <c r="H684" s="61">
        <v>9.8570872731254902</v>
      </c>
      <c r="I684" s="61">
        <v>10.5003755766179</v>
      </c>
      <c r="J684" s="61">
        <f t="shared" si="42"/>
        <v>3.5613345148464903</v>
      </c>
      <c r="K684" s="45">
        <f t="shared" si="45"/>
        <v>6.8865303758299981E-2</v>
      </c>
    </row>
    <row r="685" spans="1:11" s="4" customFormat="1" x14ac:dyDescent="0.25">
      <c r="A685" s="4" t="s">
        <v>11</v>
      </c>
      <c r="B685" s="4" t="s">
        <v>125</v>
      </c>
      <c r="C685" s="4">
        <v>3</v>
      </c>
      <c r="D685" s="4" t="s">
        <v>362</v>
      </c>
      <c r="E685" s="4" t="s">
        <v>107</v>
      </c>
      <c r="F685" s="61">
        <v>1.8210451612854499</v>
      </c>
      <c r="G685" s="61">
        <v>1.8313835625491299</v>
      </c>
      <c r="H685" s="61">
        <v>10.5040755717752</v>
      </c>
      <c r="I685" s="61">
        <v>15.1893439171415</v>
      </c>
      <c r="J685" s="61">
        <f t="shared" si="42"/>
        <v>3.6524287238345798</v>
      </c>
      <c r="K685" s="45">
        <f t="shared" si="45"/>
        <v>9.620545924068194E-2</v>
      </c>
    </row>
    <row r="686" spans="1:11" s="4" customFormat="1" x14ac:dyDescent="0.25">
      <c r="A686" s="4" t="s">
        <v>11</v>
      </c>
      <c r="B686" s="4" t="s">
        <v>125</v>
      </c>
      <c r="C686" s="4">
        <v>3</v>
      </c>
      <c r="D686" s="4" t="s">
        <v>362</v>
      </c>
      <c r="E686" s="4" t="s">
        <v>473</v>
      </c>
      <c r="F686" s="61">
        <v>2.1959110512083502</v>
      </c>
      <c r="G686" s="61">
        <v>2.1957552108923899</v>
      </c>
      <c r="H686" s="61">
        <v>8.8849219407506705</v>
      </c>
      <c r="I686" s="61">
        <v>19.934756743224799</v>
      </c>
      <c r="J686" s="61">
        <f t="shared" si="42"/>
        <v>4.3916662621007401</v>
      </c>
      <c r="K686" s="45">
        <f t="shared" si="45"/>
        <v>0.31807323172721458</v>
      </c>
    </row>
    <row r="687" spans="1:11" s="4" customFormat="1" x14ac:dyDescent="0.25">
      <c r="A687" s="4" t="s">
        <v>11</v>
      </c>
      <c r="B687" s="4" t="s">
        <v>125</v>
      </c>
      <c r="C687" s="4">
        <v>3</v>
      </c>
      <c r="D687" s="4" t="s">
        <v>362</v>
      </c>
      <c r="E687" s="4" t="s">
        <v>472</v>
      </c>
      <c r="F687" s="61">
        <v>2.2004039535648601</v>
      </c>
      <c r="G687" s="61">
        <v>2.2009255672856098</v>
      </c>
      <c r="H687" s="61">
        <v>8.7622475376385296</v>
      </c>
      <c r="I687" s="61">
        <v>19.932591131692199</v>
      </c>
      <c r="J687" s="61">
        <f t="shared" si="42"/>
        <v>4.4013295208504699</v>
      </c>
      <c r="K687" s="45">
        <f t="shared" si="45"/>
        <v>0.32097347093691719</v>
      </c>
    </row>
    <row r="688" spans="1:11" s="4" customFormat="1" x14ac:dyDescent="0.25">
      <c r="A688" s="4" t="s">
        <v>11</v>
      </c>
      <c r="B688" s="4" t="s">
        <v>125</v>
      </c>
      <c r="C688" s="4">
        <v>3</v>
      </c>
      <c r="D688" s="4" t="s">
        <v>362</v>
      </c>
      <c r="E688" s="4" t="s">
        <v>100</v>
      </c>
      <c r="F688" s="61">
        <v>2.8726829988892999</v>
      </c>
      <c r="G688" s="61">
        <v>2.8689108812679698</v>
      </c>
      <c r="H688" s="61">
        <v>19.1853824427379</v>
      </c>
      <c r="I688" s="61">
        <v>29.803259691384699</v>
      </c>
      <c r="J688" s="61">
        <f t="shared" si="42"/>
        <v>5.7415938801572697</v>
      </c>
      <c r="K688" s="45">
        <f t="shared" si="45"/>
        <v>0.72322775667020667</v>
      </c>
    </row>
    <row r="689" spans="1:11" s="4" customFormat="1" x14ac:dyDescent="0.25">
      <c r="A689" s="4" t="s">
        <v>11</v>
      </c>
      <c r="B689" s="4" t="s">
        <v>125</v>
      </c>
      <c r="C689" s="4">
        <v>3</v>
      </c>
      <c r="D689" s="4" t="s">
        <v>362</v>
      </c>
      <c r="E689" s="4" t="s">
        <v>103</v>
      </c>
      <c r="F689" s="61">
        <v>2.9288912264302098</v>
      </c>
      <c r="G689" s="61">
        <v>2.86799903282057</v>
      </c>
      <c r="H689" s="61">
        <v>36.8822642527808</v>
      </c>
      <c r="I689" s="61">
        <v>42.2215415764108</v>
      </c>
      <c r="J689" s="61">
        <f t="shared" si="42"/>
        <v>5.7968902592507803</v>
      </c>
      <c r="K689" s="45">
        <f t="shared" si="45"/>
        <v>0.73982388960580281</v>
      </c>
    </row>
    <row r="690" spans="1:11" s="4" customFormat="1" x14ac:dyDescent="0.25">
      <c r="A690" s="4" t="s">
        <v>11</v>
      </c>
      <c r="B690" s="4" t="s">
        <v>125</v>
      </c>
      <c r="C690" s="4">
        <v>3</v>
      </c>
      <c r="D690" s="4" t="s">
        <v>362</v>
      </c>
      <c r="E690" s="4" t="s">
        <v>106</v>
      </c>
      <c r="F690" s="61">
        <v>3.0334348892405401</v>
      </c>
      <c r="G690" s="61">
        <v>3.0466782541542199</v>
      </c>
      <c r="H690" s="61">
        <v>99.738963093039104</v>
      </c>
      <c r="I690" s="61">
        <v>67.429524446187401</v>
      </c>
      <c r="J690" s="61">
        <f t="shared" si="42"/>
        <v>6.0801131433947599</v>
      </c>
      <c r="K690" s="45">
        <f t="shared" si="45"/>
        <v>0.82482773095511952</v>
      </c>
    </row>
    <row r="691" spans="1:11" s="4" customFormat="1" x14ac:dyDescent="0.25">
      <c r="A691" s="4" t="s">
        <v>11</v>
      </c>
      <c r="B691" s="4" t="s">
        <v>125</v>
      </c>
      <c r="C691" s="4">
        <v>3</v>
      </c>
      <c r="D691" s="4" t="s">
        <v>362</v>
      </c>
      <c r="E691" s="4" t="s">
        <v>102</v>
      </c>
      <c r="F691" s="61">
        <v>3.0436653868049</v>
      </c>
      <c r="G691" s="61">
        <v>3.0479170276700902</v>
      </c>
      <c r="H691" s="61">
        <v>18.946958967247401</v>
      </c>
      <c r="I691" s="61">
        <v>43.355649074943699</v>
      </c>
      <c r="J691" s="61">
        <f t="shared" si="42"/>
        <v>6.0915824144749902</v>
      </c>
      <c r="K691" s="45">
        <f t="shared" si="45"/>
        <v>0.82827000964754527</v>
      </c>
    </row>
    <row r="692" spans="1:11" s="4" customFormat="1" x14ac:dyDescent="0.25">
      <c r="A692" s="4" t="s">
        <v>11</v>
      </c>
      <c r="B692" s="4" t="s">
        <v>125</v>
      </c>
      <c r="C692" s="4">
        <v>3</v>
      </c>
      <c r="D692" s="4" t="s">
        <v>362</v>
      </c>
      <c r="E692" s="4" t="s">
        <v>110</v>
      </c>
      <c r="F692" s="61">
        <v>3.21713214057664</v>
      </c>
      <c r="G692" s="61">
        <v>3.2047289251354298</v>
      </c>
      <c r="H692" s="61">
        <v>38.862979291647001</v>
      </c>
      <c r="I692" s="61">
        <v>27.952225334412699</v>
      </c>
      <c r="J692" s="61">
        <f t="shared" si="42"/>
        <v>6.4218610657120703</v>
      </c>
      <c r="K692" s="45">
        <f t="shared" si="45"/>
        <v>0.92739672448090882</v>
      </c>
    </row>
    <row r="693" spans="1:11" s="4" customFormat="1" x14ac:dyDescent="0.25">
      <c r="A693" s="4" t="s">
        <v>11</v>
      </c>
      <c r="B693" s="4" t="s">
        <v>125</v>
      </c>
      <c r="C693" s="4">
        <v>3</v>
      </c>
      <c r="D693" s="4" t="s">
        <v>362</v>
      </c>
      <c r="E693" s="4" t="s">
        <v>109</v>
      </c>
      <c r="F693" s="61">
        <v>3.5316267105184398</v>
      </c>
      <c r="G693" s="61">
        <v>3.4964964848203302</v>
      </c>
      <c r="H693" s="61">
        <v>308.74646364681098</v>
      </c>
      <c r="I693" s="61">
        <v>374.438266989932</v>
      </c>
      <c r="J693" s="61">
        <f t="shared" si="42"/>
        <v>7.0281231953387699</v>
      </c>
      <c r="K693" s="45">
        <f t="shared" si="45"/>
        <v>1.1093545137981329</v>
      </c>
    </row>
    <row r="694" spans="1:11" s="4" customFormat="1" x14ac:dyDescent="0.25">
      <c r="A694" s="4" t="s">
        <v>11</v>
      </c>
      <c r="B694" s="4" t="s">
        <v>125</v>
      </c>
      <c r="C694" s="4">
        <v>3</v>
      </c>
      <c r="D694" s="4" t="s">
        <v>362</v>
      </c>
      <c r="E694" s="4" t="s">
        <v>113</v>
      </c>
      <c r="F694" s="61">
        <v>3.5893387810587498</v>
      </c>
      <c r="G694" s="61">
        <v>3.4801677321149098</v>
      </c>
      <c r="H694" s="61">
        <v>390.38543821600001</v>
      </c>
      <c r="I694" s="61">
        <v>269.27849023375001</v>
      </c>
      <c r="J694" s="61">
        <f t="shared" si="42"/>
        <v>7.0695065131736596</v>
      </c>
      <c r="K694" s="45">
        <f t="shared" si="45"/>
        <v>1.1217749119392557</v>
      </c>
    </row>
    <row r="695" spans="1:11" s="4" customFormat="1" x14ac:dyDescent="0.25">
      <c r="A695" s="4" t="s">
        <v>11</v>
      </c>
      <c r="B695" s="4" t="s">
        <v>125</v>
      </c>
      <c r="C695" s="4">
        <v>3</v>
      </c>
      <c r="D695" s="4" t="s">
        <v>362</v>
      </c>
      <c r="E695" s="4" t="s">
        <v>111</v>
      </c>
      <c r="F695" s="61">
        <v>3.9125068881830298</v>
      </c>
      <c r="G695" s="61">
        <v>3.8946816416280701</v>
      </c>
      <c r="H695" s="61">
        <v>47.870074444582698</v>
      </c>
      <c r="I695" s="61">
        <v>41.604402515675602</v>
      </c>
      <c r="J695" s="61">
        <f t="shared" si="42"/>
        <v>7.8071885298110999</v>
      </c>
      <c r="K695" s="45">
        <f t="shared" si="45"/>
        <v>1.3431758248563621</v>
      </c>
    </row>
    <row r="696" spans="1:11" s="4" customFormat="1" x14ac:dyDescent="0.25">
      <c r="A696" s="4" t="s">
        <v>11</v>
      </c>
      <c r="B696" s="4" t="s">
        <v>125</v>
      </c>
      <c r="C696" s="4">
        <v>3</v>
      </c>
      <c r="D696" s="4" t="s">
        <v>362</v>
      </c>
      <c r="E696" s="4" t="s">
        <v>104</v>
      </c>
      <c r="F696" s="61">
        <v>4.5985907721561396</v>
      </c>
      <c r="G696" s="61">
        <v>4.5470978007412697</v>
      </c>
      <c r="H696" s="61">
        <v>42.983463942434497</v>
      </c>
      <c r="I696" s="61">
        <v>93.982961060379907</v>
      </c>
      <c r="J696" s="61">
        <f t="shared" si="42"/>
        <v>9.1456885728974093</v>
      </c>
      <c r="K696" s="45">
        <f t="shared" si="45"/>
        <v>1.7449005853835586</v>
      </c>
    </row>
    <row r="697" spans="1:11" s="4" customFormat="1" x14ac:dyDescent="0.25">
      <c r="A697" s="4" t="s">
        <v>11</v>
      </c>
      <c r="B697" s="4" t="s">
        <v>125</v>
      </c>
      <c r="C697" s="4">
        <v>3</v>
      </c>
      <c r="D697" s="4" t="s">
        <v>362</v>
      </c>
      <c r="E697" s="4" t="s">
        <v>116</v>
      </c>
      <c r="F697" s="61">
        <v>4.8474327829717696</v>
      </c>
      <c r="G697" s="61">
        <v>4.7725820556038601</v>
      </c>
      <c r="H697" s="61">
        <v>40.677809008796402</v>
      </c>
      <c r="I697" s="61">
        <v>95.872812984472901</v>
      </c>
      <c r="J697" s="61">
        <f t="shared" si="42"/>
        <v>9.6200148385756297</v>
      </c>
      <c r="K697" s="45">
        <f t="shared" si="45"/>
        <v>1.8872603906563146</v>
      </c>
    </row>
    <row r="698" spans="1:11" s="4" customFormat="1" x14ac:dyDescent="0.25">
      <c r="A698" s="4" t="s">
        <v>11</v>
      </c>
      <c r="B698" s="4" t="s">
        <v>125</v>
      </c>
      <c r="C698" s="4">
        <v>3</v>
      </c>
      <c r="D698" s="4" t="s">
        <v>362</v>
      </c>
      <c r="E698" s="4" t="s">
        <v>105</v>
      </c>
      <c r="F698" s="61">
        <v>6.43067586473473</v>
      </c>
      <c r="G698" s="61">
        <v>6.3521844169714203</v>
      </c>
      <c r="H698" s="61">
        <v>57.240352961245101</v>
      </c>
      <c r="I698" s="61">
        <v>182.053371557433</v>
      </c>
      <c r="J698" s="61">
        <f t="shared" si="42"/>
        <v>12.782860281706149</v>
      </c>
      <c r="K698" s="45">
        <f t="shared" si="45"/>
        <v>2.8365269482399902</v>
      </c>
    </row>
    <row r="699" spans="1:11" s="4" customFormat="1" x14ac:dyDescent="0.25">
      <c r="A699" s="4" t="s">
        <v>11</v>
      </c>
      <c r="B699" s="4" t="s">
        <v>125</v>
      </c>
      <c r="C699" s="4">
        <v>3</v>
      </c>
      <c r="D699" s="4" t="s">
        <v>362</v>
      </c>
      <c r="E699" s="4" t="s">
        <v>115</v>
      </c>
      <c r="F699" s="61">
        <v>9.1166602858418795</v>
      </c>
      <c r="G699" s="61">
        <v>9.3878184613466598</v>
      </c>
      <c r="H699" s="61">
        <v>67.483268562597999</v>
      </c>
      <c r="I699" s="61">
        <v>385.45089563938399</v>
      </c>
      <c r="J699" s="61">
        <f t="shared" si="42"/>
        <v>18.504478747188539</v>
      </c>
      <c r="K699" s="45">
        <f t="shared" si="45"/>
        <v>4.5537594726215271</v>
      </c>
    </row>
    <row r="700" spans="1:11" s="4" customFormat="1" x14ac:dyDescent="0.25">
      <c r="A700" s="4" t="s">
        <v>11</v>
      </c>
      <c r="B700" s="4" t="s">
        <v>125</v>
      </c>
      <c r="C700" s="4">
        <v>3</v>
      </c>
      <c r="D700" s="4" t="s">
        <v>362</v>
      </c>
      <c r="E700" s="4" t="s">
        <v>114</v>
      </c>
      <c r="F700" s="61">
        <v>13.341411392070899</v>
      </c>
      <c r="G700" s="61">
        <v>15.4068204783061</v>
      </c>
      <c r="H700" s="61">
        <v>61855.7508108611</v>
      </c>
      <c r="I700" s="61">
        <v>201045.47343576699</v>
      </c>
      <c r="J700" s="61">
        <f t="shared" si="42"/>
        <v>28.748231870376998</v>
      </c>
      <c r="K700" s="45">
        <f t="shared" si="45"/>
        <v>7.6282227806867686</v>
      </c>
    </row>
    <row r="701" spans="1:11" s="5" customFormat="1" x14ac:dyDescent="0.25">
      <c r="A701" s="5" t="s">
        <v>11</v>
      </c>
      <c r="B701" s="5" t="s">
        <v>125</v>
      </c>
      <c r="C701" s="5">
        <v>3</v>
      </c>
      <c r="D701" s="5" t="s">
        <v>362</v>
      </c>
      <c r="E701" s="5" t="s">
        <v>112</v>
      </c>
      <c r="F701" s="62">
        <v>108.215522072448</v>
      </c>
      <c r="G701" s="62">
        <v>133.612361264816</v>
      </c>
      <c r="H701" s="62">
        <v>22997863.088068999</v>
      </c>
      <c r="I701" s="62">
        <v>32745882.934762102</v>
      </c>
      <c r="J701" s="62">
        <f t="shared" si="42"/>
        <v>241.82788333726398</v>
      </c>
      <c r="K701" s="69">
        <f t="shared" si="45"/>
        <v>71.579936791378074</v>
      </c>
    </row>
    <row r="702" spans="1:11" s="10" customFormat="1" x14ac:dyDescent="0.25">
      <c r="A702" s="10" t="s">
        <v>11</v>
      </c>
      <c r="B702" s="10" t="s">
        <v>125</v>
      </c>
      <c r="C702" s="10">
        <v>3</v>
      </c>
      <c r="D702" s="10" t="s">
        <v>363</v>
      </c>
      <c r="E702" s="10" t="s">
        <v>474</v>
      </c>
      <c r="F702" s="65">
        <v>1.7613472956737799</v>
      </c>
      <c r="G702" s="65">
        <v>1.76919810233819</v>
      </c>
      <c r="H702" s="65">
        <v>5.8349771298387401</v>
      </c>
      <c r="I702" s="65">
        <v>12.5058931188305</v>
      </c>
      <c r="J702" s="65">
        <f t="shared" si="42"/>
        <v>3.5305453980119701</v>
      </c>
      <c r="K702" s="45">
        <f>(J702-$J$702)/$J$702</f>
        <v>0</v>
      </c>
    </row>
    <row r="703" spans="1:11" s="4" customFormat="1" x14ac:dyDescent="0.25">
      <c r="A703" s="4" t="s">
        <v>11</v>
      </c>
      <c r="B703" s="4" t="s">
        <v>125</v>
      </c>
      <c r="C703" s="4">
        <v>3</v>
      </c>
      <c r="D703" s="4" t="s">
        <v>363</v>
      </c>
      <c r="E703" s="4" t="s">
        <v>475</v>
      </c>
      <c r="F703" s="61">
        <v>1.8088483324837901</v>
      </c>
      <c r="G703" s="61">
        <v>1.81008130950317</v>
      </c>
      <c r="H703" s="61">
        <v>6.1822862405512504</v>
      </c>
      <c r="I703" s="61">
        <v>13.290467239338099</v>
      </c>
      <c r="J703" s="61">
        <f t="shared" si="42"/>
        <v>3.6189296419869601</v>
      </c>
      <c r="K703" s="45">
        <f t="shared" ref="K703:K720" si="46">(J703-$J$702)/$J$702</f>
        <v>2.5034161584427908E-2</v>
      </c>
    </row>
    <row r="704" spans="1:11" s="4" customFormat="1" x14ac:dyDescent="0.25">
      <c r="A704" s="4" t="s">
        <v>11</v>
      </c>
      <c r="B704" s="4" t="s">
        <v>125</v>
      </c>
      <c r="C704" s="4">
        <v>3</v>
      </c>
      <c r="D704" s="4" t="s">
        <v>363</v>
      </c>
      <c r="E704" s="4" t="s">
        <v>108</v>
      </c>
      <c r="F704" s="61">
        <v>1.95970417647176</v>
      </c>
      <c r="G704" s="61">
        <v>1.9459208121798199</v>
      </c>
      <c r="H704" s="61">
        <v>13.693429055561801</v>
      </c>
      <c r="I704" s="61">
        <v>14.323578296254899</v>
      </c>
      <c r="J704" s="61">
        <f t="shared" si="42"/>
        <v>3.9056249886515797</v>
      </c>
      <c r="K704" s="45">
        <f t="shared" si="46"/>
        <v>0.10623842731233955</v>
      </c>
    </row>
    <row r="705" spans="1:11" s="4" customFormat="1" x14ac:dyDescent="0.25">
      <c r="A705" s="4" t="s">
        <v>11</v>
      </c>
      <c r="B705" s="4" t="s">
        <v>125</v>
      </c>
      <c r="C705" s="4">
        <v>3</v>
      </c>
      <c r="D705" s="4" t="s">
        <v>363</v>
      </c>
      <c r="E705" s="4" t="s">
        <v>107</v>
      </c>
      <c r="F705" s="61">
        <v>2.1664188854467699</v>
      </c>
      <c r="G705" s="61">
        <v>2.20005727666635</v>
      </c>
      <c r="H705" s="61">
        <v>23.1185771600456</v>
      </c>
      <c r="I705" s="61">
        <v>26.1010229134294</v>
      </c>
      <c r="J705" s="61">
        <f t="shared" si="42"/>
        <v>4.3664761621131198</v>
      </c>
      <c r="K705" s="45">
        <f t="shared" si="46"/>
        <v>0.23677099990609315</v>
      </c>
    </row>
    <row r="706" spans="1:11" s="4" customFormat="1" x14ac:dyDescent="0.25">
      <c r="A706" s="4" t="s">
        <v>11</v>
      </c>
      <c r="B706" s="4" t="s">
        <v>125</v>
      </c>
      <c r="C706" s="4">
        <v>3</v>
      </c>
      <c r="D706" s="4" t="s">
        <v>363</v>
      </c>
      <c r="E706" s="4" t="s">
        <v>477</v>
      </c>
      <c r="F706" s="61">
        <v>2.2897510159365302</v>
      </c>
      <c r="G706" s="61">
        <v>2.2895249259241299</v>
      </c>
      <c r="H706" s="61">
        <v>9.7202376822882002</v>
      </c>
      <c r="I706" s="61">
        <v>21.2585373059561</v>
      </c>
      <c r="J706" s="61">
        <f t="shared" ref="J706:J769" si="47">F706+G706</f>
        <v>4.5792759418606597</v>
      </c>
      <c r="K706" s="45">
        <f t="shared" si="46"/>
        <v>0.2970449110891546</v>
      </c>
    </row>
    <row r="707" spans="1:11" s="4" customFormat="1" x14ac:dyDescent="0.25">
      <c r="A707" s="4" t="s">
        <v>11</v>
      </c>
      <c r="B707" s="4" t="s">
        <v>125</v>
      </c>
      <c r="C707" s="4">
        <v>3</v>
      </c>
      <c r="D707" s="4" t="s">
        <v>363</v>
      </c>
      <c r="E707" s="4" t="s">
        <v>476</v>
      </c>
      <c r="F707" s="61">
        <v>2.2951643275566198</v>
      </c>
      <c r="G707" s="61">
        <v>2.2949346746571302</v>
      </c>
      <c r="H707" s="61">
        <v>9.6499455525370603</v>
      </c>
      <c r="I707" s="61">
        <v>21.298953622885101</v>
      </c>
      <c r="J707" s="61">
        <f t="shared" si="47"/>
        <v>4.5900990022137496</v>
      </c>
      <c r="K707" s="45">
        <f t="shared" si="46"/>
        <v>0.30011046021342991</v>
      </c>
    </row>
    <row r="708" spans="1:11" s="4" customFormat="1" x14ac:dyDescent="0.25">
      <c r="A708" s="4" t="s">
        <v>11</v>
      </c>
      <c r="B708" s="4" t="s">
        <v>125</v>
      </c>
      <c r="C708" s="4">
        <v>3</v>
      </c>
      <c r="D708" s="4" t="s">
        <v>363</v>
      </c>
      <c r="E708" s="4" t="s">
        <v>103</v>
      </c>
      <c r="F708" s="61">
        <v>2.9655851565862399</v>
      </c>
      <c r="G708" s="61">
        <v>2.8826788666702501</v>
      </c>
      <c r="H708" s="61">
        <v>38.924070398976397</v>
      </c>
      <c r="I708" s="61">
        <v>42.0144947838847</v>
      </c>
      <c r="J708" s="61">
        <f t="shared" si="47"/>
        <v>5.8482640232564904</v>
      </c>
      <c r="K708" s="45">
        <f t="shared" si="46"/>
        <v>0.65647608625840481</v>
      </c>
    </row>
    <row r="709" spans="1:11" s="4" customFormat="1" x14ac:dyDescent="0.25">
      <c r="A709" s="4" t="s">
        <v>11</v>
      </c>
      <c r="B709" s="4" t="s">
        <v>125</v>
      </c>
      <c r="C709" s="4">
        <v>3</v>
      </c>
      <c r="D709" s="4" t="s">
        <v>363</v>
      </c>
      <c r="E709" s="4" t="s">
        <v>102</v>
      </c>
      <c r="F709" s="61">
        <v>3.12139668080715</v>
      </c>
      <c r="G709" s="61">
        <v>3.09078640540476</v>
      </c>
      <c r="H709" s="61">
        <v>23.2994010356255</v>
      </c>
      <c r="I709" s="61">
        <v>40.676015999616098</v>
      </c>
      <c r="J709" s="61">
        <f t="shared" si="47"/>
        <v>6.2121830862119101</v>
      </c>
      <c r="K709" s="45">
        <f t="shared" si="46"/>
        <v>0.75955337940420053</v>
      </c>
    </row>
    <row r="710" spans="1:11" s="4" customFormat="1" x14ac:dyDescent="0.25">
      <c r="A710" s="4" t="s">
        <v>11</v>
      </c>
      <c r="B710" s="4" t="s">
        <v>125</v>
      </c>
      <c r="C710" s="4">
        <v>3</v>
      </c>
      <c r="D710" s="4" t="s">
        <v>363</v>
      </c>
      <c r="E710" s="4" t="s">
        <v>100</v>
      </c>
      <c r="F710" s="61">
        <v>3.1022250185617599</v>
      </c>
      <c r="G710" s="61">
        <v>3.1108681081039902</v>
      </c>
      <c r="H710" s="61">
        <v>26.017394959533899</v>
      </c>
      <c r="I710" s="61">
        <v>36.057713411171598</v>
      </c>
      <c r="J710" s="61">
        <f t="shared" si="47"/>
        <v>6.2130931266657505</v>
      </c>
      <c r="K710" s="45">
        <f t="shared" si="46"/>
        <v>0.75981114140730432</v>
      </c>
    </row>
    <row r="711" spans="1:11" s="4" customFormat="1" x14ac:dyDescent="0.25">
      <c r="A711" s="4" t="s">
        <v>11</v>
      </c>
      <c r="B711" s="4" t="s">
        <v>125</v>
      </c>
      <c r="C711" s="4">
        <v>3</v>
      </c>
      <c r="D711" s="4" t="s">
        <v>363</v>
      </c>
      <c r="E711" s="4" t="s">
        <v>110</v>
      </c>
      <c r="F711" s="61">
        <v>3.3413607882932901</v>
      </c>
      <c r="G711" s="61">
        <v>3.41522586965913</v>
      </c>
      <c r="H711" s="61">
        <v>42.7924771746791</v>
      </c>
      <c r="I711" s="61">
        <v>38.271396509417698</v>
      </c>
      <c r="J711" s="61">
        <f t="shared" si="47"/>
        <v>6.7565866579524201</v>
      </c>
      <c r="K711" s="45">
        <f t="shared" si="46"/>
        <v>0.91375153021881983</v>
      </c>
    </row>
    <row r="712" spans="1:11" s="4" customFormat="1" x14ac:dyDescent="0.25">
      <c r="A712" s="4" t="s">
        <v>11</v>
      </c>
      <c r="B712" s="4" t="s">
        <v>125</v>
      </c>
      <c r="C712" s="4">
        <v>3</v>
      </c>
      <c r="D712" s="4" t="s">
        <v>363</v>
      </c>
      <c r="E712" s="4" t="s">
        <v>106</v>
      </c>
      <c r="F712" s="61">
        <v>3.9001310102042699</v>
      </c>
      <c r="G712" s="61">
        <v>4.00475896754019</v>
      </c>
      <c r="H712" s="61">
        <v>86.287345625026305</v>
      </c>
      <c r="I712" s="61">
        <v>105.035647676758</v>
      </c>
      <c r="J712" s="61">
        <f t="shared" si="47"/>
        <v>7.9048899777444603</v>
      </c>
      <c r="K712" s="45">
        <f t="shared" si="46"/>
        <v>1.2389996690584006</v>
      </c>
    </row>
    <row r="713" spans="1:11" s="4" customFormat="1" x14ac:dyDescent="0.25">
      <c r="A713" s="4" t="s">
        <v>11</v>
      </c>
      <c r="B713" s="4" t="s">
        <v>125</v>
      </c>
      <c r="C713" s="4">
        <v>3</v>
      </c>
      <c r="D713" s="4" t="s">
        <v>363</v>
      </c>
      <c r="E713" s="4" t="s">
        <v>111</v>
      </c>
      <c r="F713" s="61">
        <v>3.9625749318340802</v>
      </c>
      <c r="G713" s="61">
        <v>3.9540807761441199</v>
      </c>
      <c r="H713" s="61">
        <v>48.945037999697199</v>
      </c>
      <c r="I713" s="61">
        <v>43.4235982001614</v>
      </c>
      <c r="J713" s="61">
        <f t="shared" si="47"/>
        <v>7.9166557079782001</v>
      </c>
      <c r="K713" s="45">
        <f t="shared" si="46"/>
        <v>1.2423322222215365</v>
      </c>
    </row>
    <row r="714" spans="1:11" s="4" customFormat="1" x14ac:dyDescent="0.25">
      <c r="A714" s="4" t="s">
        <v>11</v>
      </c>
      <c r="B714" s="4" t="s">
        <v>125</v>
      </c>
      <c r="C714" s="4">
        <v>3</v>
      </c>
      <c r="D714" s="4" t="s">
        <v>363</v>
      </c>
      <c r="E714" s="4" t="s">
        <v>104</v>
      </c>
      <c r="F714" s="61">
        <v>4.61503908630299</v>
      </c>
      <c r="G714" s="61">
        <v>4.5575681344190802</v>
      </c>
      <c r="H714" s="61">
        <v>43.593478338545097</v>
      </c>
      <c r="I714" s="61">
        <v>94.423964351916595</v>
      </c>
      <c r="J714" s="61">
        <f t="shared" si="47"/>
        <v>9.172607220722071</v>
      </c>
      <c r="K714" s="45">
        <f t="shared" si="46"/>
        <v>1.5980708889587183</v>
      </c>
    </row>
    <row r="715" spans="1:11" s="4" customFormat="1" x14ac:dyDescent="0.25">
      <c r="A715" s="4" t="s">
        <v>11</v>
      </c>
      <c r="B715" s="4" t="s">
        <v>125</v>
      </c>
      <c r="C715" s="4">
        <v>3</v>
      </c>
      <c r="D715" s="4" t="s">
        <v>363</v>
      </c>
      <c r="E715" s="4" t="s">
        <v>113</v>
      </c>
      <c r="F715" s="61">
        <v>4.6971592084987499</v>
      </c>
      <c r="G715" s="61">
        <v>4.5739180726154798</v>
      </c>
      <c r="H715" s="61">
        <v>1798.97996006263</v>
      </c>
      <c r="I715" s="61">
        <v>3019.0954085919798</v>
      </c>
      <c r="J715" s="61">
        <f t="shared" si="47"/>
        <v>9.2710772811142306</v>
      </c>
      <c r="K715" s="45">
        <f t="shared" si="46"/>
        <v>1.6259617809573335</v>
      </c>
    </row>
    <row r="716" spans="1:11" s="4" customFormat="1" x14ac:dyDescent="0.25">
      <c r="A716" s="4" t="s">
        <v>11</v>
      </c>
      <c r="B716" s="4" t="s">
        <v>125</v>
      </c>
      <c r="C716" s="4">
        <v>3</v>
      </c>
      <c r="D716" s="4" t="s">
        <v>363</v>
      </c>
      <c r="E716" s="4" t="s">
        <v>116</v>
      </c>
      <c r="F716" s="61">
        <v>4.8531315109967004</v>
      </c>
      <c r="G716" s="61">
        <v>4.7923857946209898</v>
      </c>
      <c r="H716" s="61">
        <v>40.782089264207599</v>
      </c>
      <c r="I716" s="61">
        <v>96.723595643728004</v>
      </c>
      <c r="J716" s="61">
        <f t="shared" si="47"/>
        <v>9.6455173056176911</v>
      </c>
      <c r="K716" s="45">
        <f t="shared" si="46"/>
        <v>1.7320190560498179</v>
      </c>
    </row>
    <row r="717" spans="1:11" s="4" customFormat="1" x14ac:dyDescent="0.25">
      <c r="A717" s="4" t="s">
        <v>11</v>
      </c>
      <c r="B717" s="4" t="s">
        <v>125</v>
      </c>
      <c r="C717" s="4">
        <v>3</v>
      </c>
      <c r="D717" s="4" t="s">
        <v>363</v>
      </c>
      <c r="E717" s="4" t="s">
        <v>109</v>
      </c>
      <c r="F717" s="61">
        <v>6.63669413572089</v>
      </c>
      <c r="G717" s="61">
        <v>4.85160499316589</v>
      </c>
      <c r="H717" s="61">
        <v>40167.951269871497</v>
      </c>
      <c r="I717" s="61">
        <v>761.26293871416897</v>
      </c>
      <c r="J717" s="61">
        <f t="shared" si="47"/>
        <v>11.48829912888678</v>
      </c>
      <c r="K717" s="45">
        <f t="shared" si="46"/>
        <v>2.2539729230944814</v>
      </c>
    </row>
    <row r="718" spans="1:11" s="4" customFormat="1" x14ac:dyDescent="0.25">
      <c r="A718" s="4" t="s">
        <v>11</v>
      </c>
      <c r="B718" s="4" t="s">
        <v>125</v>
      </c>
      <c r="C718" s="4">
        <v>3</v>
      </c>
      <c r="D718" s="4" t="s">
        <v>363</v>
      </c>
      <c r="E718" s="4" t="s">
        <v>105</v>
      </c>
      <c r="F718" s="61">
        <v>6.4424525776900596</v>
      </c>
      <c r="G718" s="61">
        <v>6.3613600722917498</v>
      </c>
      <c r="H718" s="61">
        <v>57.555250009461901</v>
      </c>
      <c r="I718" s="61">
        <v>182.53982582934901</v>
      </c>
      <c r="J718" s="61">
        <f t="shared" si="47"/>
        <v>12.803812649981809</v>
      </c>
      <c r="K718" s="45">
        <f t="shared" si="46"/>
        <v>2.6265820734642196</v>
      </c>
    </row>
    <row r="719" spans="1:11" s="4" customFormat="1" x14ac:dyDescent="0.25">
      <c r="A719" s="4" t="s">
        <v>11</v>
      </c>
      <c r="B719" s="4" t="s">
        <v>125</v>
      </c>
      <c r="C719" s="4">
        <v>3</v>
      </c>
      <c r="D719" s="4" t="s">
        <v>363</v>
      </c>
      <c r="E719" s="4" t="s">
        <v>115</v>
      </c>
      <c r="F719" s="61">
        <v>9.1210377762804207</v>
      </c>
      <c r="G719" s="61">
        <v>9.3917026921446691</v>
      </c>
      <c r="H719" s="61">
        <v>67.635182479132894</v>
      </c>
      <c r="I719" s="61">
        <v>385.68546346255403</v>
      </c>
      <c r="J719" s="61">
        <f t="shared" si="47"/>
        <v>18.51274046842509</v>
      </c>
      <c r="K719" s="45">
        <f t="shared" si="46"/>
        <v>4.2435922446570178</v>
      </c>
    </row>
    <row r="720" spans="1:11" s="4" customFormat="1" x14ac:dyDescent="0.25">
      <c r="A720" s="4" t="s">
        <v>11</v>
      </c>
      <c r="B720" s="4" t="s">
        <v>125</v>
      </c>
      <c r="C720" s="4">
        <v>3</v>
      </c>
      <c r="D720" s="4" t="s">
        <v>363</v>
      </c>
      <c r="E720" s="4" t="s">
        <v>114</v>
      </c>
      <c r="F720" s="61">
        <v>18.558712773203801</v>
      </c>
      <c r="G720" s="61">
        <v>21.2493732200636</v>
      </c>
      <c r="H720" s="61">
        <v>161526.91700196199</v>
      </c>
      <c r="I720" s="61">
        <v>192671.629388184</v>
      </c>
      <c r="J720" s="61">
        <f t="shared" si="47"/>
        <v>39.808085993267397</v>
      </c>
      <c r="K720" s="45">
        <f t="shared" si="46"/>
        <v>10.275336104071373</v>
      </c>
    </row>
    <row r="721" spans="1:11" s="5" customFormat="1" x14ac:dyDescent="0.25">
      <c r="A721" s="5" t="s">
        <v>11</v>
      </c>
      <c r="B721" s="5" t="s">
        <v>125</v>
      </c>
      <c r="C721" s="5">
        <v>3</v>
      </c>
      <c r="D721" s="5" t="s">
        <v>363</v>
      </c>
      <c r="E721" s="5" t="s">
        <v>112</v>
      </c>
      <c r="F721" s="62">
        <v>119.037565914038</v>
      </c>
      <c r="G721" s="62">
        <v>77.917452343096002</v>
      </c>
      <c r="H721" s="62">
        <v>15196418.6927882</v>
      </c>
      <c r="I721" s="62">
        <v>5447036.6238659397</v>
      </c>
      <c r="J721" s="62">
        <f t="shared" si="47"/>
        <v>196.95501825713399</v>
      </c>
      <c r="K721" s="69">
        <f>(J721-$J$702)/$J$702</f>
        <v>54.78600359254358</v>
      </c>
    </row>
    <row r="722" spans="1:11" s="10" customFormat="1" x14ac:dyDescent="0.25">
      <c r="A722" s="10" t="s">
        <v>11</v>
      </c>
      <c r="B722" s="10" t="s">
        <v>125</v>
      </c>
      <c r="C722" s="10">
        <v>3</v>
      </c>
      <c r="D722" s="10" t="s">
        <v>364</v>
      </c>
      <c r="E722" s="10" t="s">
        <v>478</v>
      </c>
      <c r="F722" s="65">
        <v>2.2871364545330901</v>
      </c>
      <c r="G722" s="65">
        <v>2.3208232396133601</v>
      </c>
      <c r="H722" s="65">
        <v>11.5769668171896</v>
      </c>
      <c r="I722" s="65">
        <v>19.187609813769299</v>
      </c>
      <c r="J722" s="65">
        <f t="shared" si="47"/>
        <v>4.6079596941464498</v>
      </c>
      <c r="K722" s="45">
        <f>(J722-$J$722)/$J$722</f>
        <v>0</v>
      </c>
    </row>
    <row r="723" spans="1:11" s="4" customFormat="1" x14ac:dyDescent="0.25">
      <c r="A723" s="4" t="s">
        <v>11</v>
      </c>
      <c r="B723" s="4" t="s">
        <v>125</v>
      </c>
      <c r="C723" s="4">
        <v>3</v>
      </c>
      <c r="D723" s="4" t="s">
        <v>364</v>
      </c>
      <c r="E723" s="4" t="s">
        <v>479</v>
      </c>
      <c r="F723" s="61">
        <v>2.3222890377547998</v>
      </c>
      <c r="G723" s="61">
        <v>2.3491004773700102</v>
      </c>
      <c r="H723" s="61">
        <v>11.650631733573899</v>
      </c>
      <c r="I723" s="61">
        <v>19.827115886011001</v>
      </c>
      <c r="J723" s="61">
        <f t="shared" si="47"/>
        <v>4.6713895151248099</v>
      </c>
      <c r="K723" s="45">
        <f t="shared" ref="K723:K741" si="48">(J723-$J$722)/$J$722</f>
        <v>1.3765272525915506E-2</v>
      </c>
    </row>
    <row r="724" spans="1:11" s="4" customFormat="1" x14ac:dyDescent="0.25">
      <c r="A724" s="4" t="s">
        <v>11</v>
      </c>
      <c r="B724" s="4" t="s">
        <v>125</v>
      </c>
      <c r="C724" s="4">
        <v>3</v>
      </c>
      <c r="D724" s="4" t="s">
        <v>364</v>
      </c>
      <c r="E724" s="4" t="s">
        <v>481</v>
      </c>
      <c r="F724" s="61">
        <v>2.6991728246865199</v>
      </c>
      <c r="G724" s="61">
        <v>2.7477377262039302</v>
      </c>
      <c r="H724" s="61">
        <v>14.8734819137653</v>
      </c>
      <c r="I724" s="61">
        <v>28.137496929014301</v>
      </c>
      <c r="J724" s="61">
        <f t="shared" si="47"/>
        <v>5.4469105508904505</v>
      </c>
      <c r="K724" s="45">
        <f t="shared" si="48"/>
        <v>0.18206558052357333</v>
      </c>
    </row>
    <row r="725" spans="1:11" s="4" customFormat="1" x14ac:dyDescent="0.25">
      <c r="A725" s="4" t="s">
        <v>11</v>
      </c>
      <c r="B725" s="4" t="s">
        <v>125</v>
      </c>
      <c r="C725" s="4">
        <v>3</v>
      </c>
      <c r="D725" s="4" t="s">
        <v>364</v>
      </c>
      <c r="E725" s="4" t="s">
        <v>480</v>
      </c>
      <c r="F725" s="61">
        <v>2.7136239161865001</v>
      </c>
      <c r="G725" s="61">
        <v>2.7521299618262498</v>
      </c>
      <c r="H725" s="61">
        <v>15.210194898199401</v>
      </c>
      <c r="I725" s="61">
        <v>28.156875476238099</v>
      </c>
      <c r="J725" s="61">
        <f t="shared" si="47"/>
        <v>5.4657538780127499</v>
      </c>
      <c r="K725" s="45">
        <f t="shared" si="48"/>
        <v>0.18615487999080527</v>
      </c>
    </row>
    <row r="726" spans="1:11" s="4" customFormat="1" x14ac:dyDescent="0.25">
      <c r="A726" s="4" t="s">
        <v>11</v>
      </c>
      <c r="B726" s="4" t="s">
        <v>125</v>
      </c>
      <c r="C726" s="4">
        <v>3</v>
      </c>
      <c r="D726" s="4" t="s">
        <v>364</v>
      </c>
      <c r="E726" s="4" t="s">
        <v>108</v>
      </c>
      <c r="F726" s="61">
        <v>3.0782575572281399</v>
      </c>
      <c r="G726" s="61">
        <v>3.0676503369330499</v>
      </c>
      <c r="H726" s="61">
        <v>98.628285860601594</v>
      </c>
      <c r="I726" s="61">
        <v>112.377186596737</v>
      </c>
      <c r="J726" s="61">
        <f t="shared" si="47"/>
        <v>6.1459078941611898</v>
      </c>
      <c r="K726" s="45">
        <f t="shared" si="48"/>
        <v>0.33375903916182587</v>
      </c>
    </row>
    <row r="727" spans="1:11" s="4" customFormat="1" x14ac:dyDescent="0.25">
      <c r="A727" s="4" t="s">
        <v>11</v>
      </c>
      <c r="B727" s="4" t="s">
        <v>125</v>
      </c>
      <c r="C727" s="4">
        <v>3</v>
      </c>
      <c r="D727" s="4" t="s">
        <v>364</v>
      </c>
      <c r="E727" s="4" t="s">
        <v>103</v>
      </c>
      <c r="F727" s="61">
        <v>3.2301213478215902</v>
      </c>
      <c r="G727" s="61">
        <v>3.1845653035622599</v>
      </c>
      <c r="H727" s="61">
        <v>44.960585659396301</v>
      </c>
      <c r="I727" s="61">
        <v>50.122251597926798</v>
      </c>
      <c r="J727" s="61">
        <f t="shared" si="47"/>
        <v>6.4146866513838496</v>
      </c>
      <c r="K727" s="45">
        <f t="shared" si="48"/>
        <v>0.39208827271916208</v>
      </c>
    </row>
    <row r="728" spans="1:11" s="4" customFormat="1" x14ac:dyDescent="0.25">
      <c r="A728" s="4" t="s">
        <v>11</v>
      </c>
      <c r="B728" s="4" t="s">
        <v>125</v>
      </c>
      <c r="C728" s="4">
        <v>3</v>
      </c>
      <c r="D728" s="4" t="s">
        <v>364</v>
      </c>
      <c r="E728" s="4" t="s">
        <v>102</v>
      </c>
      <c r="F728" s="61">
        <v>3.6239771076057501</v>
      </c>
      <c r="G728" s="61">
        <v>3.5141188516908102</v>
      </c>
      <c r="H728" s="61">
        <v>71.010299524059803</v>
      </c>
      <c r="I728" s="61">
        <v>60.693938254181198</v>
      </c>
      <c r="J728" s="61">
        <f t="shared" si="47"/>
        <v>7.1380959592965603</v>
      </c>
      <c r="K728" s="45">
        <f t="shared" si="48"/>
        <v>0.54907951307911285</v>
      </c>
    </row>
    <row r="729" spans="1:11" s="4" customFormat="1" x14ac:dyDescent="0.25">
      <c r="A729" s="4" t="s">
        <v>11</v>
      </c>
      <c r="B729" s="4" t="s">
        <v>125</v>
      </c>
      <c r="C729" s="4">
        <v>3</v>
      </c>
      <c r="D729" s="4" t="s">
        <v>364</v>
      </c>
      <c r="E729" s="4" t="s">
        <v>100</v>
      </c>
      <c r="F729" s="61">
        <v>4.1550433996088501</v>
      </c>
      <c r="G729" s="61">
        <v>4.2209192124388499</v>
      </c>
      <c r="H729" s="61">
        <v>59.069593440689701</v>
      </c>
      <c r="I729" s="61">
        <v>69.668109641803397</v>
      </c>
      <c r="J729" s="61">
        <f t="shared" si="47"/>
        <v>8.3759626120477009</v>
      </c>
      <c r="K729" s="45">
        <f t="shared" si="48"/>
        <v>0.81771611906410413</v>
      </c>
    </row>
    <row r="730" spans="1:11" s="4" customFormat="1" x14ac:dyDescent="0.25">
      <c r="A730" s="4" t="s">
        <v>11</v>
      </c>
      <c r="B730" s="4" t="s">
        <v>125</v>
      </c>
      <c r="C730" s="4">
        <v>3</v>
      </c>
      <c r="D730" s="4" t="s">
        <v>364</v>
      </c>
      <c r="E730" s="4" t="s">
        <v>107</v>
      </c>
      <c r="F730" s="61">
        <v>4.3190824712023002</v>
      </c>
      <c r="G730" s="61">
        <v>4.2551662447864098</v>
      </c>
      <c r="H730" s="61">
        <v>244.37117443959301</v>
      </c>
      <c r="I730" s="61">
        <v>177.62777531236</v>
      </c>
      <c r="J730" s="61">
        <f t="shared" si="47"/>
        <v>8.5742487159887091</v>
      </c>
      <c r="K730" s="45">
        <f t="shared" si="48"/>
        <v>0.8607473339839945</v>
      </c>
    </row>
    <row r="731" spans="1:11" s="4" customFormat="1" x14ac:dyDescent="0.25">
      <c r="A731" s="4" t="s">
        <v>11</v>
      </c>
      <c r="B731" s="4" t="s">
        <v>125</v>
      </c>
      <c r="C731" s="4">
        <v>3</v>
      </c>
      <c r="D731" s="4" t="s">
        <v>364</v>
      </c>
      <c r="E731" s="4" t="s">
        <v>111</v>
      </c>
      <c r="F731" s="61">
        <v>4.5201230456585799</v>
      </c>
      <c r="G731" s="61">
        <v>4.5454271700020898</v>
      </c>
      <c r="H731" s="61">
        <v>106.685620074903</v>
      </c>
      <c r="I731" s="61">
        <v>86.167639879547806</v>
      </c>
      <c r="J731" s="61">
        <f t="shared" si="47"/>
        <v>9.0655502156606698</v>
      </c>
      <c r="K731" s="45">
        <f t="shared" si="48"/>
        <v>0.96736751564401791</v>
      </c>
    </row>
    <row r="732" spans="1:11" s="4" customFormat="1" x14ac:dyDescent="0.25">
      <c r="A732" s="4" t="s">
        <v>11</v>
      </c>
      <c r="B732" s="4" t="s">
        <v>125</v>
      </c>
      <c r="C732" s="4">
        <v>3</v>
      </c>
      <c r="D732" s="4" t="s">
        <v>364</v>
      </c>
      <c r="E732" s="4" t="s">
        <v>104</v>
      </c>
      <c r="F732" s="61">
        <v>4.7242504480223797</v>
      </c>
      <c r="G732" s="61">
        <v>4.6773983719494003</v>
      </c>
      <c r="H732" s="61">
        <v>45.464586384048403</v>
      </c>
      <c r="I732" s="61">
        <v>97.742436524274694</v>
      </c>
      <c r="J732" s="61">
        <f t="shared" si="47"/>
        <v>9.4016488199717791</v>
      </c>
      <c r="K732" s="45">
        <f t="shared" si="48"/>
        <v>1.0403062188054322</v>
      </c>
    </row>
    <row r="733" spans="1:11" s="4" customFormat="1" x14ac:dyDescent="0.25">
      <c r="A733" s="4" t="s">
        <v>11</v>
      </c>
      <c r="B733" s="4" t="s">
        <v>125</v>
      </c>
      <c r="C733" s="4">
        <v>3</v>
      </c>
      <c r="D733" s="4" t="s">
        <v>364</v>
      </c>
      <c r="E733" s="4" t="s">
        <v>116</v>
      </c>
      <c r="F733" s="61">
        <v>4.9648280982526103</v>
      </c>
      <c r="G733" s="61">
        <v>4.8972116981031704</v>
      </c>
      <c r="H733" s="61">
        <v>43.891860874613101</v>
      </c>
      <c r="I733" s="61">
        <v>100.842507275355</v>
      </c>
      <c r="J733" s="61">
        <f t="shared" si="47"/>
        <v>9.8620397963557807</v>
      </c>
      <c r="K733" s="45">
        <f t="shared" si="48"/>
        <v>1.1402183289241128</v>
      </c>
    </row>
    <row r="734" spans="1:11" s="4" customFormat="1" x14ac:dyDescent="0.25">
      <c r="A734" s="4" t="s">
        <v>11</v>
      </c>
      <c r="B734" s="4" t="s">
        <v>125</v>
      </c>
      <c r="C734" s="4">
        <v>3</v>
      </c>
      <c r="D734" s="4" t="s">
        <v>364</v>
      </c>
      <c r="E734" s="4" t="s">
        <v>110</v>
      </c>
      <c r="F734" s="61">
        <v>4.8041648085633897</v>
      </c>
      <c r="G734" s="61">
        <v>5.1417355485172802</v>
      </c>
      <c r="H734" s="61">
        <v>322.34730318129903</v>
      </c>
      <c r="I734" s="61">
        <v>425.03881540381099</v>
      </c>
      <c r="J734" s="61">
        <f t="shared" si="47"/>
        <v>9.9459003570806708</v>
      </c>
      <c r="K734" s="45">
        <f t="shared" si="48"/>
        <v>1.1584173945173772</v>
      </c>
    </row>
    <row r="735" spans="1:11" s="4" customFormat="1" x14ac:dyDescent="0.25">
      <c r="A735" s="4" t="s">
        <v>11</v>
      </c>
      <c r="B735" s="4" t="s">
        <v>125</v>
      </c>
      <c r="C735" s="4">
        <v>3</v>
      </c>
      <c r="D735" s="4" t="s">
        <v>364</v>
      </c>
      <c r="E735" s="4" t="s">
        <v>105</v>
      </c>
      <c r="F735" s="61">
        <v>6.49805409044958</v>
      </c>
      <c r="G735" s="61">
        <v>6.4263856986735197</v>
      </c>
      <c r="H735" s="61">
        <v>57.981173740917001</v>
      </c>
      <c r="I735" s="61">
        <v>184.11410288291401</v>
      </c>
      <c r="J735" s="61">
        <f t="shared" si="47"/>
        <v>12.924439789123099</v>
      </c>
      <c r="K735" s="45">
        <f t="shared" si="48"/>
        <v>1.8048074738025985</v>
      </c>
    </row>
    <row r="736" spans="1:11" s="4" customFormat="1" x14ac:dyDescent="0.25">
      <c r="A736" s="4" t="s">
        <v>11</v>
      </c>
      <c r="B736" s="4" t="s">
        <v>125</v>
      </c>
      <c r="C736" s="4">
        <v>3</v>
      </c>
      <c r="D736" s="4" t="s">
        <v>364</v>
      </c>
      <c r="E736" s="4" t="s">
        <v>115</v>
      </c>
      <c r="F736" s="61">
        <v>9.1551274655651405</v>
      </c>
      <c r="G736" s="61">
        <v>9.4286222151571106</v>
      </c>
      <c r="H736" s="61">
        <v>69.399896085290607</v>
      </c>
      <c r="I736" s="61">
        <v>387.930423829181</v>
      </c>
      <c r="J736" s="61">
        <f t="shared" si="47"/>
        <v>18.583749680722249</v>
      </c>
      <c r="K736" s="45">
        <f t="shared" si="48"/>
        <v>3.032967064431884</v>
      </c>
    </row>
    <row r="737" spans="1:11" s="4" customFormat="1" x14ac:dyDescent="0.25">
      <c r="A737" s="4" t="s">
        <v>11</v>
      </c>
      <c r="B737" s="4" t="s">
        <v>125</v>
      </c>
      <c r="C737" s="4">
        <v>3</v>
      </c>
      <c r="D737" s="4" t="s">
        <v>364</v>
      </c>
      <c r="E737" s="4" t="s">
        <v>106</v>
      </c>
      <c r="F737" s="61">
        <v>10.447539910666499</v>
      </c>
      <c r="G737" s="61">
        <v>10.0818181196395</v>
      </c>
      <c r="H737" s="61">
        <v>11152.4656735141</v>
      </c>
      <c r="I737" s="61">
        <v>2435.0398114499999</v>
      </c>
      <c r="J737" s="61">
        <f t="shared" si="47"/>
        <v>20.529358030306</v>
      </c>
      <c r="K737" s="45">
        <f t="shared" si="48"/>
        <v>3.4551947918261323</v>
      </c>
    </row>
    <row r="738" spans="1:11" s="4" customFormat="1" x14ac:dyDescent="0.25">
      <c r="A738" s="4" t="s">
        <v>11</v>
      </c>
      <c r="B738" s="4" t="s">
        <v>125</v>
      </c>
      <c r="C738" s="4">
        <v>3</v>
      </c>
      <c r="D738" s="4" t="s">
        <v>364</v>
      </c>
      <c r="E738" s="4" t="s">
        <v>109</v>
      </c>
      <c r="F738" s="61">
        <v>14.990953501354401</v>
      </c>
      <c r="G738" s="61">
        <v>16.362800354726001</v>
      </c>
      <c r="H738" s="61">
        <v>28872.5961236517</v>
      </c>
      <c r="I738" s="61">
        <v>28842.143250004101</v>
      </c>
      <c r="J738" s="61">
        <f t="shared" si="47"/>
        <v>31.353753856080402</v>
      </c>
      <c r="K738" s="45">
        <f t="shared" si="48"/>
        <v>5.8042595719553445</v>
      </c>
    </row>
    <row r="739" spans="1:11" s="4" customFormat="1" x14ac:dyDescent="0.25">
      <c r="A739" s="4" t="s">
        <v>11</v>
      </c>
      <c r="B739" s="4" t="s">
        <v>125</v>
      </c>
      <c r="C739" s="4">
        <v>3</v>
      </c>
      <c r="D739" s="4" t="s">
        <v>364</v>
      </c>
      <c r="E739" s="4" t="s">
        <v>113</v>
      </c>
      <c r="F739" s="61">
        <v>19.724686988431799</v>
      </c>
      <c r="G739" s="61">
        <v>74.909815505798903</v>
      </c>
      <c r="H739" s="61">
        <v>184636.328409929</v>
      </c>
      <c r="I739" s="61">
        <v>38217256.223881498</v>
      </c>
      <c r="J739" s="61">
        <f t="shared" si="47"/>
        <v>94.634502494230702</v>
      </c>
      <c r="K739" s="45">
        <f t="shared" si="48"/>
        <v>19.537181046623765</v>
      </c>
    </row>
    <row r="740" spans="1:11" s="4" customFormat="1" x14ac:dyDescent="0.25">
      <c r="A740" s="4" t="s">
        <v>11</v>
      </c>
      <c r="B740" s="4" t="s">
        <v>125</v>
      </c>
      <c r="C740" s="4">
        <v>3</v>
      </c>
      <c r="D740" s="4" t="s">
        <v>364</v>
      </c>
      <c r="E740" s="4" t="s">
        <v>114</v>
      </c>
      <c r="F740" s="61">
        <v>139.94277521736399</v>
      </c>
      <c r="G740" s="61">
        <v>39.6867588017492</v>
      </c>
      <c r="H740" s="61">
        <v>144895040.32716101</v>
      </c>
      <c r="I740" s="61">
        <v>2902362.75966897</v>
      </c>
      <c r="J740" s="61">
        <f t="shared" si="47"/>
        <v>179.62953401911318</v>
      </c>
      <c r="K740" s="45">
        <f t="shared" si="48"/>
        <v>37.982444713502787</v>
      </c>
    </row>
    <row r="741" spans="1:11" s="5" customFormat="1" x14ac:dyDescent="0.25">
      <c r="A741" s="5" t="s">
        <v>11</v>
      </c>
      <c r="B741" s="5" t="s">
        <v>125</v>
      </c>
      <c r="C741" s="5">
        <v>3</v>
      </c>
      <c r="D741" s="5" t="s">
        <v>364</v>
      </c>
      <c r="E741" s="5" t="s">
        <v>112</v>
      </c>
      <c r="F741" s="62">
        <v>748.40200948807001</v>
      </c>
      <c r="G741" s="62">
        <v>231.398322646856</v>
      </c>
      <c r="H741" s="62">
        <v>2291860032.3646898</v>
      </c>
      <c r="I741" s="62">
        <v>26006164.785612099</v>
      </c>
      <c r="J741" s="62">
        <f t="shared" si="47"/>
        <v>979.80033213492607</v>
      </c>
      <c r="K741" s="69">
        <f t="shared" si="48"/>
        <v>211.63214028967724</v>
      </c>
    </row>
    <row r="742" spans="1:11" s="10" customFormat="1" x14ac:dyDescent="0.25">
      <c r="A742" s="10" t="s">
        <v>11</v>
      </c>
      <c r="B742" s="10" t="s">
        <v>125</v>
      </c>
      <c r="C742" s="10">
        <v>3</v>
      </c>
      <c r="D742" s="10" t="s">
        <v>365</v>
      </c>
      <c r="E742" s="10" t="s">
        <v>482</v>
      </c>
      <c r="F742" s="65">
        <v>2.8083538882355401</v>
      </c>
      <c r="G742" s="65">
        <v>2.8417444654678801</v>
      </c>
      <c r="H742" s="65">
        <v>22.2415322328164</v>
      </c>
      <c r="I742" s="65">
        <v>26.541150831654999</v>
      </c>
      <c r="J742" s="65">
        <f t="shared" si="47"/>
        <v>5.6500983537034202</v>
      </c>
      <c r="K742" s="45">
        <f>(J742-$J$742)/$J$742</f>
        <v>0</v>
      </c>
    </row>
    <row r="743" spans="1:11" s="4" customFormat="1" x14ac:dyDescent="0.25">
      <c r="A743" s="4" t="s">
        <v>11</v>
      </c>
      <c r="B743" s="4" t="s">
        <v>125</v>
      </c>
      <c r="C743" s="4">
        <v>3</v>
      </c>
      <c r="D743" s="4" t="s">
        <v>365</v>
      </c>
      <c r="E743" s="4" t="s">
        <v>483</v>
      </c>
      <c r="F743" s="61">
        <v>2.8087864623538699</v>
      </c>
      <c r="G743" s="61">
        <v>2.8421952156504098</v>
      </c>
      <c r="H743" s="61">
        <v>22.1902606123415</v>
      </c>
      <c r="I743" s="61">
        <v>26.852150141444302</v>
      </c>
      <c r="J743" s="61">
        <f t="shared" si="47"/>
        <v>5.6509816780042801</v>
      </c>
      <c r="K743" s="45">
        <f t="shared" ref="K743:K761" si="49">(J743-$J$742)/$J$742</f>
        <v>1.5633786273488962E-4</v>
      </c>
    </row>
    <row r="744" spans="1:11" s="4" customFormat="1" x14ac:dyDescent="0.25">
      <c r="A744" s="4" t="s">
        <v>11</v>
      </c>
      <c r="B744" s="4" t="s">
        <v>125</v>
      </c>
      <c r="C744" s="4">
        <v>3</v>
      </c>
      <c r="D744" s="4" t="s">
        <v>365</v>
      </c>
      <c r="E744" s="4" t="s">
        <v>485</v>
      </c>
      <c r="F744" s="61">
        <v>3.1834796772087901</v>
      </c>
      <c r="G744" s="61">
        <v>3.2175795376315501</v>
      </c>
      <c r="H744" s="61">
        <v>25.507459167516402</v>
      </c>
      <c r="I744" s="61">
        <v>35.674937617738699</v>
      </c>
      <c r="J744" s="61">
        <f t="shared" si="47"/>
        <v>6.4010592148403402</v>
      </c>
      <c r="K744" s="45">
        <f t="shared" si="49"/>
        <v>0.13291111306844675</v>
      </c>
    </row>
    <row r="745" spans="1:11" s="4" customFormat="1" x14ac:dyDescent="0.25">
      <c r="A745" s="4" t="s">
        <v>11</v>
      </c>
      <c r="B745" s="4" t="s">
        <v>125</v>
      </c>
      <c r="C745" s="4">
        <v>3</v>
      </c>
      <c r="D745" s="4" t="s">
        <v>365</v>
      </c>
      <c r="E745" s="4" t="s">
        <v>484</v>
      </c>
      <c r="F745" s="61">
        <v>3.20325960288173</v>
      </c>
      <c r="G745" s="61">
        <v>3.2543905268150701</v>
      </c>
      <c r="H745" s="61">
        <v>26.064118877901201</v>
      </c>
      <c r="I745" s="61">
        <v>36.1508309572028</v>
      </c>
      <c r="J745" s="61">
        <f t="shared" si="47"/>
        <v>6.4576501296968001</v>
      </c>
      <c r="K745" s="45">
        <f t="shared" si="49"/>
        <v>0.14292702983905778</v>
      </c>
    </row>
    <row r="746" spans="1:11" s="4" customFormat="1" x14ac:dyDescent="0.25">
      <c r="A746" s="4" t="s">
        <v>11</v>
      </c>
      <c r="B746" s="4" t="s">
        <v>125</v>
      </c>
      <c r="C746" s="4">
        <v>3</v>
      </c>
      <c r="D746" s="4" t="s">
        <v>365</v>
      </c>
      <c r="E746" s="4" t="s">
        <v>103</v>
      </c>
      <c r="F746" s="61">
        <v>3.5840845469050202</v>
      </c>
      <c r="G746" s="61">
        <v>3.6475306375484999</v>
      </c>
      <c r="H746" s="61">
        <v>52.947694686929601</v>
      </c>
      <c r="I746" s="61">
        <v>62.6952965881719</v>
      </c>
      <c r="J746" s="61">
        <f t="shared" si="47"/>
        <v>7.2316151844535206</v>
      </c>
      <c r="K746" s="45">
        <f t="shared" si="49"/>
        <v>0.27990961072624115</v>
      </c>
    </row>
    <row r="747" spans="1:11" s="4" customFormat="1" x14ac:dyDescent="0.25">
      <c r="A747" s="4" t="s">
        <v>11</v>
      </c>
      <c r="B747" s="4" t="s">
        <v>125</v>
      </c>
      <c r="C747" s="4">
        <v>3</v>
      </c>
      <c r="D747" s="4" t="s">
        <v>365</v>
      </c>
      <c r="E747" s="4" t="s">
        <v>102</v>
      </c>
      <c r="F747" s="61">
        <v>4.1208789179219796</v>
      </c>
      <c r="G747" s="61">
        <v>3.9466711793018598</v>
      </c>
      <c r="H747" s="61">
        <v>92.183255216486302</v>
      </c>
      <c r="I747" s="61">
        <v>94.1362580264841</v>
      </c>
      <c r="J747" s="61">
        <f t="shared" si="47"/>
        <v>8.0675500972238403</v>
      </c>
      <c r="K747" s="45">
        <f t="shared" si="49"/>
        <v>0.42786011714926597</v>
      </c>
    </row>
    <row r="748" spans="1:11" s="4" customFormat="1" x14ac:dyDescent="0.25">
      <c r="A748" s="4" t="s">
        <v>11</v>
      </c>
      <c r="B748" s="4" t="s">
        <v>125</v>
      </c>
      <c r="C748" s="4">
        <v>3</v>
      </c>
      <c r="D748" s="4" t="s">
        <v>365</v>
      </c>
      <c r="E748" s="4" t="s">
        <v>108</v>
      </c>
      <c r="F748" s="61">
        <v>4.0953319249525801</v>
      </c>
      <c r="G748" s="61">
        <v>4.1223016585026802</v>
      </c>
      <c r="H748" s="61">
        <v>117.43989534662001</v>
      </c>
      <c r="I748" s="61">
        <v>118.069389553704</v>
      </c>
      <c r="J748" s="61">
        <f t="shared" si="47"/>
        <v>8.2176335834552603</v>
      </c>
      <c r="K748" s="45">
        <f t="shared" si="49"/>
        <v>0.45442310363835003</v>
      </c>
    </row>
    <row r="749" spans="1:11" s="4" customFormat="1" x14ac:dyDescent="0.25">
      <c r="A749" s="4" t="s">
        <v>11</v>
      </c>
      <c r="B749" s="4" t="s">
        <v>125</v>
      </c>
      <c r="C749" s="4">
        <v>3</v>
      </c>
      <c r="D749" s="4" t="s">
        <v>365</v>
      </c>
      <c r="E749" s="4" t="s">
        <v>104</v>
      </c>
      <c r="F749" s="61">
        <v>4.86762689175014</v>
      </c>
      <c r="G749" s="61">
        <v>4.8191631417260501</v>
      </c>
      <c r="H749" s="61">
        <v>47.4171665298947</v>
      </c>
      <c r="I749" s="61">
        <v>102.768571571642</v>
      </c>
      <c r="J749" s="61">
        <f t="shared" si="47"/>
        <v>9.6867900334761892</v>
      </c>
      <c r="K749" s="45">
        <f t="shared" si="49"/>
        <v>0.71444626749317985</v>
      </c>
    </row>
    <row r="750" spans="1:11" s="4" customFormat="1" x14ac:dyDescent="0.25">
      <c r="A750" s="4" t="s">
        <v>11</v>
      </c>
      <c r="B750" s="4" t="s">
        <v>125</v>
      </c>
      <c r="C750" s="4">
        <v>3</v>
      </c>
      <c r="D750" s="4" t="s">
        <v>365</v>
      </c>
      <c r="E750" s="4" t="s">
        <v>116</v>
      </c>
      <c r="F750" s="61">
        <v>5.1026374201178504</v>
      </c>
      <c r="G750" s="61">
        <v>5.0478469962555597</v>
      </c>
      <c r="H750" s="61">
        <v>47.085835828078501</v>
      </c>
      <c r="I750" s="61">
        <v>107.418766518495</v>
      </c>
      <c r="J750" s="61">
        <f t="shared" si="47"/>
        <v>10.150484416373409</v>
      </c>
      <c r="K750" s="45">
        <f t="shared" si="49"/>
        <v>0.79651464115136339</v>
      </c>
    </row>
    <row r="751" spans="1:11" s="4" customFormat="1" x14ac:dyDescent="0.25">
      <c r="A751" s="4" t="s">
        <v>11</v>
      </c>
      <c r="B751" s="4" t="s">
        <v>125</v>
      </c>
      <c r="C751" s="4">
        <v>3</v>
      </c>
      <c r="D751" s="4" t="s">
        <v>365</v>
      </c>
      <c r="E751" s="4" t="s">
        <v>111</v>
      </c>
      <c r="F751" s="61">
        <v>5.0489039443580799</v>
      </c>
      <c r="G751" s="61">
        <v>5.1131262947579801</v>
      </c>
      <c r="H751" s="61">
        <v>120.344376951435</v>
      </c>
      <c r="I751" s="61">
        <v>124.298074617941</v>
      </c>
      <c r="J751" s="61">
        <f t="shared" si="47"/>
        <v>10.16203023911606</v>
      </c>
      <c r="K751" s="45">
        <f t="shared" si="49"/>
        <v>0.79855811402915555</v>
      </c>
    </row>
    <row r="752" spans="1:11" s="4" customFormat="1" x14ac:dyDescent="0.25">
      <c r="A752" s="4" t="s">
        <v>11</v>
      </c>
      <c r="B752" s="4" t="s">
        <v>125</v>
      </c>
      <c r="C752" s="4">
        <v>3</v>
      </c>
      <c r="D752" s="4" t="s">
        <v>365</v>
      </c>
      <c r="E752" s="4" t="s">
        <v>100</v>
      </c>
      <c r="F752" s="61">
        <v>5.1562146160810096</v>
      </c>
      <c r="G752" s="61">
        <v>5.2025449715805303</v>
      </c>
      <c r="H752" s="61">
        <v>101.690499935438</v>
      </c>
      <c r="I752" s="61">
        <v>99.808661244260094</v>
      </c>
      <c r="J752" s="61">
        <f t="shared" si="47"/>
        <v>10.35875958766154</v>
      </c>
      <c r="K752" s="45">
        <f t="shared" si="49"/>
        <v>0.83337686163848368</v>
      </c>
    </row>
    <row r="753" spans="1:11" s="4" customFormat="1" x14ac:dyDescent="0.25">
      <c r="A753" s="4" t="s">
        <v>11</v>
      </c>
      <c r="B753" s="4" t="s">
        <v>125</v>
      </c>
      <c r="C753" s="4">
        <v>3</v>
      </c>
      <c r="D753" s="4" t="s">
        <v>365</v>
      </c>
      <c r="E753" s="4" t="s">
        <v>107</v>
      </c>
      <c r="F753" s="61">
        <v>6.2284918071861801</v>
      </c>
      <c r="G753" s="61">
        <v>6.30088753031038</v>
      </c>
      <c r="H753" s="61">
        <v>363.017717388964</v>
      </c>
      <c r="I753" s="61">
        <v>477.78194454904099</v>
      </c>
      <c r="J753" s="61">
        <f t="shared" si="47"/>
        <v>12.529379337496561</v>
      </c>
      <c r="K753" s="45">
        <f t="shared" si="49"/>
        <v>1.2175506607392133</v>
      </c>
    </row>
    <row r="754" spans="1:11" s="4" customFormat="1" x14ac:dyDescent="0.25">
      <c r="A754" s="4" t="s">
        <v>11</v>
      </c>
      <c r="B754" s="4" t="s">
        <v>125</v>
      </c>
      <c r="C754" s="4">
        <v>3</v>
      </c>
      <c r="D754" s="4" t="s">
        <v>365</v>
      </c>
      <c r="E754" s="4" t="s">
        <v>105</v>
      </c>
      <c r="F754" s="61">
        <v>6.6385653306563199</v>
      </c>
      <c r="G754" s="61">
        <v>6.5117380626888997</v>
      </c>
      <c r="H754" s="61">
        <v>59.832226286802999</v>
      </c>
      <c r="I754" s="61">
        <v>187.60012921463999</v>
      </c>
      <c r="J754" s="61">
        <f t="shared" si="47"/>
        <v>13.150303393345219</v>
      </c>
      <c r="K754" s="45">
        <f t="shared" si="49"/>
        <v>1.327446810678208</v>
      </c>
    </row>
    <row r="755" spans="1:11" s="4" customFormat="1" x14ac:dyDescent="0.25">
      <c r="A755" s="4" t="s">
        <v>11</v>
      </c>
      <c r="B755" s="4" t="s">
        <v>125</v>
      </c>
      <c r="C755" s="4">
        <v>3</v>
      </c>
      <c r="D755" s="4" t="s">
        <v>365</v>
      </c>
      <c r="E755" s="4" t="s">
        <v>110</v>
      </c>
      <c r="F755" s="61">
        <v>6.5595263668074901</v>
      </c>
      <c r="G755" s="61">
        <v>7.0997812870345101</v>
      </c>
      <c r="H755" s="61">
        <v>639.34317379842196</v>
      </c>
      <c r="I755" s="61">
        <v>1323.8147496332499</v>
      </c>
      <c r="J755" s="61">
        <f t="shared" si="47"/>
        <v>13.659307653841999</v>
      </c>
      <c r="K755" s="45">
        <f t="shared" si="49"/>
        <v>1.4175344921011601</v>
      </c>
    </row>
    <row r="756" spans="1:11" s="4" customFormat="1" x14ac:dyDescent="0.25">
      <c r="A756" s="4" t="s">
        <v>11</v>
      </c>
      <c r="B756" s="4" t="s">
        <v>125</v>
      </c>
      <c r="C756" s="4">
        <v>3</v>
      </c>
      <c r="D756" s="4" t="s">
        <v>365</v>
      </c>
      <c r="E756" s="4" t="s">
        <v>115</v>
      </c>
      <c r="F756" s="61">
        <v>9.2001309073749198</v>
      </c>
      <c r="G756" s="61">
        <v>9.4764973697830701</v>
      </c>
      <c r="H756" s="61">
        <v>71.584038714042805</v>
      </c>
      <c r="I756" s="61">
        <v>390.76648786449601</v>
      </c>
      <c r="J756" s="61">
        <f t="shared" si="47"/>
        <v>18.676628277157988</v>
      </c>
      <c r="K756" s="45">
        <f t="shared" si="49"/>
        <v>2.3055403831892916</v>
      </c>
    </row>
    <row r="757" spans="1:11" s="4" customFormat="1" x14ac:dyDescent="0.25">
      <c r="A757" s="4" t="s">
        <v>11</v>
      </c>
      <c r="B757" s="4" t="s">
        <v>125</v>
      </c>
      <c r="C757" s="4">
        <v>3</v>
      </c>
      <c r="D757" s="4" t="s">
        <v>365</v>
      </c>
      <c r="E757" s="4" t="s">
        <v>106</v>
      </c>
      <c r="F757" s="61">
        <v>17.359232553136099</v>
      </c>
      <c r="G757" s="61">
        <v>15.899878502531701</v>
      </c>
      <c r="H757" s="61">
        <v>15039.7181996168</v>
      </c>
      <c r="I757" s="61">
        <v>4479.9530812384201</v>
      </c>
      <c r="J757" s="61">
        <f t="shared" si="47"/>
        <v>33.259111055667802</v>
      </c>
      <c r="K757" s="45">
        <f t="shared" si="49"/>
        <v>4.8864658583983314</v>
      </c>
    </row>
    <row r="758" spans="1:11" s="4" customFormat="1" x14ac:dyDescent="0.25">
      <c r="A758" s="4" t="s">
        <v>11</v>
      </c>
      <c r="B758" s="4" t="s">
        <v>125</v>
      </c>
      <c r="C758" s="4">
        <v>3</v>
      </c>
      <c r="D758" s="4" t="s">
        <v>365</v>
      </c>
      <c r="E758" s="4" t="s">
        <v>113</v>
      </c>
      <c r="F758" s="61">
        <v>17.156223086756398</v>
      </c>
      <c r="G758" s="61">
        <v>20.989312755804502</v>
      </c>
      <c r="H758" s="61">
        <v>26789.085769593399</v>
      </c>
      <c r="I758" s="61">
        <v>134544.732551892</v>
      </c>
      <c r="J758" s="61">
        <f t="shared" si="47"/>
        <v>38.145535842560903</v>
      </c>
      <c r="K758" s="45">
        <f t="shared" si="49"/>
        <v>5.7513047480948689</v>
      </c>
    </row>
    <row r="759" spans="1:11" s="4" customFormat="1" x14ac:dyDescent="0.25">
      <c r="A759" s="4" t="s">
        <v>11</v>
      </c>
      <c r="B759" s="4" t="s">
        <v>125</v>
      </c>
      <c r="C759" s="4">
        <v>3</v>
      </c>
      <c r="D759" s="4" t="s">
        <v>365</v>
      </c>
      <c r="E759" s="4" t="s">
        <v>109</v>
      </c>
      <c r="F759" s="61">
        <v>24.376745655646399</v>
      </c>
      <c r="G759" s="61">
        <v>25.763032175917601</v>
      </c>
      <c r="H759" s="61">
        <v>38252.343116566997</v>
      </c>
      <c r="I759" s="61">
        <v>46816.988882953301</v>
      </c>
      <c r="J759" s="61">
        <f t="shared" si="47"/>
        <v>50.139777831564004</v>
      </c>
      <c r="K759" s="45">
        <f t="shared" si="49"/>
        <v>7.8741424826170192</v>
      </c>
    </row>
    <row r="760" spans="1:11" s="4" customFormat="1" x14ac:dyDescent="0.25">
      <c r="A760" s="4" t="s">
        <v>11</v>
      </c>
      <c r="B760" s="4" t="s">
        <v>125</v>
      </c>
      <c r="C760" s="4">
        <v>3</v>
      </c>
      <c r="D760" s="4" t="s">
        <v>365</v>
      </c>
      <c r="E760" s="4" t="s">
        <v>114</v>
      </c>
      <c r="F760" s="61">
        <v>38.900407231696803</v>
      </c>
      <c r="G760" s="61">
        <v>37.605171168457503</v>
      </c>
      <c r="H760" s="61">
        <v>705475.11667684803</v>
      </c>
      <c r="I760" s="61">
        <v>922000.55397932301</v>
      </c>
      <c r="J760" s="61">
        <f t="shared" si="47"/>
        <v>76.505578400154306</v>
      </c>
      <c r="K760" s="45">
        <f t="shared" si="49"/>
        <v>12.54057462557406</v>
      </c>
    </row>
    <row r="761" spans="1:11" s="5" customFormat="1" x14ac:dyDescent="0.25">
      <c r="A761" s="5" t="s">
        <v>11</v>
      </c>
      <c r="B761" s="5" t="s">
        <v>125</v>
      </c>
      <c r="C761" s="5">
        <v>3</v>
      </c>
      <c r="D761" s="5" t="s">
        <v>365</v>
      </c>
      <c r="E761" s="5" t="s">
        <v>112</v>
      </c>
      <c r="F761" s="62">
        <v>528.61764742728303</v>
      </c>
      <c r="G761" s="62">
        <v>4152.0647164533002</v>
      </c>
      <c r="H761" s="62">
        <v>179382447.05110699</v>
      </c>
      <c r="I761" s="62">
        <v>90010435360.3013</v>
      </c>
      <c r="J761" s="62">
        <f t="shared" si="47"/>
        <v>4680.6823638805836</v>
      </c>
      <c r="K761" s="69">
        <f t="shared" si="49"/>
        <v>827.42493543719957</v>
      </c>
    </row>
    <row r="762" spans="1:11" s="14" customFormat="1" x14ac:dyDescent="0.25">
      <c r="A762" s="14" t="s">
        <v>11</v>
      </c>
      <c r="B762" s="14" t="s">
        <v>125</v>
      </c>
      <c r="C762" s="14">
        <v>3</v>
      </c>
      <c r="D762" s="14" t="s">
        <v>356</v>
      </c>
      <c r="E762" s="14" t="s">
        <v>107</v>
      </c>
      <c r="F762" s="60">
        <v>1.64405722971117</v>
      </c>
      <c r="G762" s="60">
        <v>1.61701381956742</v>
      </c>
      <c r="H762" s="60">
        <v>7.2350829915068804</v>
      </c>
      <c r="I762" s="60">
        <v>9.0455728327019802</v>
      </c>
      <c r="J762" s="60">
        <f t="shared" si="47"/>
        <v>3.2610710492785899</v>
      </c>
      <c r="K762" s="45">
        <f>(J762-$J$763)/$J$763</f>
        <v>-6.8410137576528033E-3</v>
      </c>
    </row>
    <row r="763" spans="1:11" s="19" customFormat="1" x14ac:dyDescent="0.25">
      <c r="A763" s="19" t="s">
        <v>11</v>
      </c>
      <c r="B763" s="19" t="s">
        <v>125</v>
      </c>
      <c r="C763" s="19">
        <v>3</v>
      </c>
      <c r="D763" s="19" t="s">
        <v>356</v>
      </c>
      <c r="E763" s="19" t="s">
        <v>446</v>
      </c>
      <c r="F763" s="66">
        <v>1.65193718452932</v>
      </c>
      <c r="G763" s="66">
        <v>1.63159656429872</v>
      </c>
      <c r="H763" s="66">
        <v>5.0987417689490799</v>
      </c>
      <c r="I763" s="66">
        <v>10.996662686716499</v>
      </c>
      <c r="J763" s="66">
        <f t="shared" si="47"/>
        <v>3.2835337488280398</v>
      </c>
      <c r="K763" s="45">
        <f t="shared" ref="K763:K781" si="50">(J763-$J$763)/$J$763</f>
        <v>0</v>
      </c>
    </row>
    <row r="764" spans="1:11" s="4" customFormat="1" x14ac:dyDescent="0.25">
      <c r="A764" s="4" t="s">
        <v>11</v>
      </c>
      <c r="B764" s="4" t="s">
        <v>125</v>
      </c>
      <c r="C764" s="4">
        <v>3</v>
      </c>
      <c r="D764" s="4" t="s">
        <v>356</v>
      </c>
      <c r="E764" s="4" t="s">
        <v>447</v>
      </c>
      <c r="F764" s="61">
        <v>1.6944064653478199</v>
      </c>
      <c r="G764" s="61">
        <v>1.6776599383409201</v>
      </c>
      <c r="H764" s="61">
        <v>5.4142132390021702</v>
      </c>
      <c r="I764" s="61">
        <v>11.8386304178381</v>
      </c>
      <c r="J764" s="61">
        <f t="shared" si="47"/>
        <v>3.37206640368874</v>
      </c>
      <c r="K764" s="45">
        <f t="shared" si="50"/>
        <v>2.6962614558872517E-2</v>
      </c>
    </row>
    <row r="765" spans="1:11" s="4" customFormat="1" x14ac:dyDescent="0.25">
      <c r="A765" s="4" t="s">
        <v>11</v>
      </c>
      <c r="B765" s="4" t="s">
        <v>125</v>
      </c>
      <c r="C765" s="4">
        <v>3</v>
      </c>
      <c r="D765" s="4" t="s">
        <v>356</v>
      </c>
      <c r="E765" s="4" t="s">
        <v>108</v>
      </c>
      <c r="F765" s="61">
        <v>1.71111714318255</v>
      </c>
      <c r="G765" s="61">
        <v>1.6757745316669199</v>
      </c>
      <c r="H765" s="61">
        <v>8.0239524267976297</v>
      </c>
      <c r="I765" s="61">
        <v>8.9237419220914997</v>
      </c>
      <c r="J765" s="61">
        <f t="shared" si="47"/>
        <v>3.38689167484947</v>
      </c>
      <c r="K765" s="45">
        <f t="shared" si="50"/>
        <v>3.1477649973392439E-2</v>
      </c>
    </row>
    <row r="766" spans="1:11" s="4" customFormat="1" x14ac:dyDescent="0.25">
      <c r="A766" s="4" t="s">
        <v>11</v>
      </c>
      <c r="B766" s="4" t="s">
        <v>125</v>
      </c>
      <c r="C766" s="4">
        <v>3</v>
      </c>
      <c r="D766" s="4" t="s">
        <v>356</v>
      </c>
      <c r="E766" s="4" t="s">
        <v>449</v>
      </c>
      <c r="F766" s="61">
        <v>2.19561140422491</v>
      </c>
      <c r="G766" s="61">
        <v>2.1847488527817802</v>
      </c>
      <c r="H766" s="61">
        <v>8.8762168116513003</v>
      </c>
      <c r="I766" s="61">
        <v>19.7942599263156</v>
      </c>
      <c r="J766" s="61">
        <f t="shared" si="47"/>
        <v>4.3803602570066902</v>
      </c>
      <c r="K766" s="45">
        <f t="shared" si="50"/>
        <v>0.33403844518733211</v>
      </c>
    </row>
    <row r="767" spans="1:11" s="4" customFormat="1" x14ac:dyDescent="0.25">
      <c r="A767" s="4" t="s">
        <v>11</v>
      </c>
      <c r="B767" s="4" t="s">
        <v>125</v>
      </c>
      <c r="C767" s="4">
        <v>3</v>
      </c>
      <c r="D767" s="4" t="s">
        <v>356</v>
      </c>
      <c r="E767" s="4" t="s">
        <v>448</v>
      </c>
      <c r="F767" s="61">
        <v>2.20949747327071</v>
      </c>
      <c r="G767" s="61">
        <v>2.1880259272473999</v>
      </c>
      <c r="H767" s="61">
        <v>8.8062940463928303</v>
      </c>
      <c r="I767" s="61">
        <v>19.793590908948399</v>
      </c>
      <c r="J767" s="61">
        <f t="shared" si="47"/>
        <v>4.3975234005181099</v>
      </c>
      <c r="K767" s="45">
        <f t="shared" si="50"/>
        <v>0.33926547948157243</v>
      </c>
    </row>
    <row r="768" spans="1:11" s="4" customFormat="1" x14ac:dyDescent="0.25">
      <c r="A768" s="4" t="s">
        <v>11</v>
      </c>
      <c r="B768" s="4" t="s">
        <v>125</v>
      </c>
      <c r="C768" s="4">
        <v>3</v>
      </c>
      <c r="D768" s="4" t="s">
        <v>356</v>
      </c>
      <c r="E768" s="4" t="s">
        <v>106</v>
      </c>
      <c r="F768" s="61">
        <v>2.4432380821963302</v>
      </c>
      <c r="G768" s="61">
        <v>2.41908862568578</v>
      </c>
      <c r="H768" s="61">
        <v>15.1711574520412</v>
      </c>
      <c r="I768" s="61">
        <v>26.380237226016298</v>
      </c>
      <c r="J768" s="61">
        <f t="shared" si="47"/>
        <v>4.8623267078821097</v>
      </c>
      <c r="K768" s="45">
        <f t="shared" si="50"/>
        <v>0.48082129797434647</v>
      </c>
    </row>
    <row r="769" spans="1:11" s="4" customFormat="1" x14ac:dyDescent="0.25">
      <c r="A769" s="4" t="s">
        <v>11</v>
      </c>
      <c r="B769" s="4" t="s">
        <v>125</v>
      </c>
      <c r="C769" s="4">
        <v>3</v>
      </c>
      <c r="D769" s="4" t="s">
        <v>356</v>
      </c>
      <c r="E769" s="4" t="s">
        <v>109</v>
      </c>
      <c r="F769" s="61">
        <v>2.75118832532339</v>
      </c>
      <c r="G769" s="61">
        <v>2.6503061773800298</v>
      </c>
      <c r="H769" s="61">
        <v>35.881573783426198</v>
      </c>
      <c r="I769" s="61">
        <v>31.963235855962399</v>
      </c>
      <c r="J769" s="61">
        <f t="shared" si="47"/>
        <v>5.4014945027034198</v>
      </c>
      <c r="K769" s="45">
        <f t="shared" si="50"/>
        <v>0.64502481652010535</v>
      </c>
    </row>
    <row r="770" spans="1:11" s="4" customFormat="1" x14ac:dyDescent="0.25">
      <c r="A770" s="4" t="s">
        <v>11</v>
      </c>
      <c r="B770" s="4" t="s">
        <v>125</v>
      </c>
      <c r="C770" s="4">
        <v>3</v>
      </c>
      <c r="D770" s="4" t="s">
        <v>356</v>
      </c>
      <c r="E770" s="4" t="s">
        <v>100</v>
      </c>
      <c r="F770" s="61">
        <v>2.7604455326586699</v>
      </c>
      <c r="G770" s="61">
        <v>2.7354179426147098</v>
      </c>
      <c r="H770" s="61">
        <v>16.258076641684699</v>
      </c>
      <c r="I770" s="61">
        <v>27.052851516501899</v>
      </c>
      <c r="J770" s="61">
        <f t="shared" ref="J770:J833" si="51">F770+G770</f>
        <v>5.4958634752733797</v>
      </c>
      <c r="K770" s="45">
        <f t="shared" si="50"/>
        <v>0.67376488127614509</v>
      </c>
    </row>
    <row r="771" spans="1:11" s="4" customFormat="1" x14ac:dyDescent="0.25">
      <c r="A771" s="4" t="s">
        <v>11</v>
      </c>
      <c r="B771" s="4" t="s">
        <v>125</v>
      </c>
      <c r="C771" s="4">
        <v>3</v>
      </c>
      <c r="D771" s="4" t="s">
        <v>356</v>
      </c>
      <c r="E771" s="4" t="s">
        <v>103</v>
      </c>
      <c r="F771" s="61">
        <v>2.9242489057422998</v>
      </c>
      <c r="G771" s="61">
        <v>2.8512530488246601</v>
      </c>
      <c r="H771" s="61">
        <v>36.820296985581102</v>
      </c>
      <c r="I771" s="61">
        <v>41.912674044069902</v>
      </c>
      <c r="J771" s="61">
        <f t="shared" si="51"/>
        <v>5.7755019545669599</v>
      </c>
      <c r="K771" s="45">
        <f t="shared" si="50"/>
        <v>0.75892876283922905</v>
      </c>
    </row>
    <row r="772" spans="1:11" s="4" customFormat="1" x14ac:dyDescent="0.25">
      <c r="A772" s="4" t="s">
        <v>11</v>
      </c>
      <c r="B772" s="4" t="s">
        <v>125</v>
      </c>
      <c r="C772" s="4">
        <v>3</v>
      </c>
      <c r="D772" s="4" t="s">
        <v>356</v>
      </c>
      <c r="E772" s="4" t="s">
        <v>102</v>
      </c>
      <c r="F772" s="61">
        <v>2.9771530991820701</v>
      </c>
      <c r="G772" s="61">
        <v>2.9842406653346099</v>
      </c>
      <c r="H772" s="61">
        <v>15.7849540418734</v>
      </c>
      <c r="I772" s="61">
        <v>35.723631773544597</v>
      </c>
      <c r="J772" s="61">
        <f t="shared" si="51"/>
        <v>5.9613937645166803</v>
      </c>
      <c r="K772" s="45">
        <f t="shared" si="50"/>
        <v>0.81554210205527</v>
      </c>
    </row>
    <row r="773" spans="1:11" s="4" customFormat="1" x14ac:dyDescent="0.25">
      <c r="A773" s="4" t="s">
        <v>11</v>
      </c>
      <c r="B773" s="4" t="s">
        <v>125</v>
      </c>
      <c r="C773" s="4">
        <v>3</v>
      </c>
      <c r="D773" s="4" t="s">
        <v>356</v>
      </c>
      <c r="E773" s="4" t="s">
        <v>110</v>
      </c>
      <c r="F773" s="61">
        <v>3.1432798009160101</v>
      </c>
      <c r="G773" s="61">
        <v>3.1288723389816901</v>
      </c>
      <c r="H773" s="61">
        <v>34.7858947963147</v>
      </c>
      <c r="I773" s="61">
        <v>25.780560981677802</v>
      </c>
      <c r="J773" s="61">
        <f t="shared" si="51"/>
        <v>6.2721521398977007</v>
      </c>
      <c r="K773" s="45">
        <f t="shared" si="50"/>
        <v>0.91018354604589025</v>
      </c>
    </row>
    <row r="774" spans="1:11" s="4" customFormat="1" x14ac:dyDescent="0.25">
      <c r="A774" s="4" t="s">
        <v>11</v>
      </c>
      <c r="B774" s="4" t="s">
        <v>125</v>
      </c>
      <c r="C774" s="4">
        <v>3</v>
      </c>
      <c r="D774" s="4" t="s">
        <v>356</v>
      </c>
      <c r="E774" s="4" t="s">
        <v>113</v>
      </c>
      <c r="F774" s="61">
        <v>3.2249473140360299</v>
      </c>
      <c r="G774" s="61">
        <v>3.2459138973736801</v>
      </c>
      <c r="H774" s="61">
        <v>128.88454092203801</v>
      </c>
      <c r="I774" s="61">
        <v>325.87824034746001</v>
      </c>
      <c r="J774" s="61">
        <f t="shared" si="51"/>
        <v>6.4708612114097104</v>
      </c>
      <c r="K774" s="45">
        <f t="shared" si="50"/>
        <v>0.97070038147751414</v>
      </c>
    </row>
    <row r="775" spans="1:11" s="4" customFormat="1" x14ac:dyDescent="0.25">
      <c r="A775" s="4" t="s">
        <v>11</v>
      </c>
      <c r="B775" s="4" t="s">
        <v>125</v>
      </c>
      <c r="C775" s="4">
        <v>3</v>
      </c>
      <c r="D775" s="4" t="s">
        <v>356</v>
      </c>
      <c r="E775" s="4" t="s">
        <v>111</v>
      </c>
      <c r="F775" s="61">
        <v>3.8785146925777498</v>
      </c>
      <c r="G775" s="61">
        <v>3.8750315948646898</v>
      </c>
      <c r="H775" s="61">
        <v>45.5968928900907</v>
      </c>
      <c r="I775" s="61">
        <v>41.041491956054699</v>
      </c>
      <c r="J775" s="61">
        <f t="shared" si="51"/>
        <v>7.7535462874424397</v>
      </c>
      <c r="K775" s="45">
        <f t="shared" si="50"/>
        <v>1.3613420420027169</v>
      </c>
    </row>
    <row r="776" spans="1:11" s="4" customFormat="1" x14ac:dyDescent="0.25">
      <c r="A776" s="4" t="s">
        <v>11</v>
      </c>
      <c r="B776" s="4" t="s">
        <v>125</v>
      </c>
      <c r="C776" s="4">
        <v>3</v>
      </c>
      <c r="D776" s="4" t="s">
        <v>356</v>
      </c>
      <c r="E776" s="4" t="s">
        <v>104</v>
      </c>
      <c r="F776" s="61">
        <v>4.5927108395999898</v>
      </c>
      <c r="G776" s="61">
        <v>4.5450866642032501</v>
      </c>
      <c r="H776" s="61">
        <v>42.798298229949602</v>
      </c>
      <c r="I776" s="61">
        <v>93.995771884655198</v>
      </c>
      <c r="J776" s="61">
        <f t="shared" si="51"/>
        <v>9.13779750380324</v>
      </c>
      <c r="K776" s="45">
        <f t="shared" si="50"/>
        <v>1.7829156642792865</v>
      </c>
    </row>
    <row r="777" spans="1:11" s="4" customFormat="1" x14ac:dyDescent="0.25">
      <c r="A777" s="4" t="s">
        <v>11</v>
      </c>
      <c r="B777" s="4" t="s">
        <v>125</v>
      </c>
      <c r="C777" s="4">
        <v>3</v>
      </c>
      <c r="D777" s="4" t="s">
        <v>356</v>
      </c>
      <c r="E777" s="4" t="s">
        <v>116</v>
      </c>
      <c r="F777" s="61">
        <v>4.8463128716492996</v>
      </c>
      <c r="G777" s="61">
        <v>4.7740618497682101</v>
      </c>
      <c r="H777" s="61">
        <v>40.665323124434003</v>
      </c>
      <c r="I777" s="61">
        <v>96.021466413886202</v>
      </c>
      <c r="J777" s="61">
        <f t="shared" si="51"/>
        <v>9.6203747214175088</v>
      </c>
      <c r="K777" s="45">
        <f t="shared" si="50"/>
        <v>1.9298845260388193</v>
      </c>
    </row>
    <row r="778" spans="1:11" s="4" customFormat="1" x14ac:dyDescent="0.25">
      <c r="A778" s="4" t="s">
        <v>11</v>
      </c>
      <c r="B778" s="4" t="s">
        <v>125</v>
      </c>
      <c r="C778" s="4">
        <v>3</v>
      </c>
      <c r="D778" s="4" t="s">
        <v>356</v>
      </c>
      <c r="E778" s="4" t="s">
        <v>105</v>
      </c>
      <c r="F778" s="61">
        <v>6.4287442537820398</v>
      </c>
      <c r="G778" s="61">
        <v>6.3519650521181097</v>
      </c>
      <c r="H778" s="61">
        <v>57.196913612968899</v>
      </c>
      <c r="I778" s="61">
        <v>182.008595756636</v>
      </c>
      <c r="J778" s="61">
        <f t="shared" si="51"/>
        <v>12.78070930590015</v>
      </c>
      <c r="K778" s="45">
        <f t="shared" si="50"/>
        <v>2.8923642281617616</v>
      </c>
    </row>
    <row r="779" spans="1:11" s="4" customFormat="1" x14ac:dyDescent="0.25">
      <c r="A779" s="4" t="s">
        <v>11</v>
      </c>
      <c r="B779" s="4" t="s">
        <v>125</v>
      </c>
      <c r="C779" s="4">
        <v>3</v>
      </c>
      <c r="D779" s="4" t="s">
        <v>356</v>
      </c>
      <c r="E779" s="4" t="s">
        <v>115</v>
      </c>
      <c r="F779" s="61">
        <v>9.1142204719335602</v>
      </c>
      <c r="G779" s="61">
        <v>9.3863948389107907</v>
      </c>
      <c r="H779" s="61">
        <v>67.420860085875105</v>
      </c>
      <c r="I779" s="61">
        <v>385.32599921992102</v>
      </c>
      <c r="J779" s="61">
        <f t="shared" si="51"/>
        <v>18.500615310844353</v>
      </c>
      <c r="K779" s="45">
        <f t="shared" si="50"/>
        <v>4.6343612479840051</v>
      </c>
    </row>
    <row r="780" spans="1:11" s="4" customFormat="1" x14ac:dyDescent="0.25">
      <c r="A780" s="4" t="s">
        <v>11</v>
      </c>
      <c r="B780" s="4" t="s">
        <v>125</v>
      </c>
      <c r="C780" s="4">
        <v>3</v>
      </c>
      <c r="D780" s="4" t="s">
        <v>356</v>
      </c>
      <c r="E780" s="4" t="s">
        <v>114</v>
      </c>
      <c r="F780" s="61">
        <v>13.124895962683601</v>
      </c>
      <c r="G780" s="61">
        <v>12.093163010392701</v>
      </c>
      <c r="H780" s="61">
        <v>29929.129952705101</v>
      </c>
      <c r="I780" s="61">
        <v>20170.9586054875</v>
      </c>
      <c r="J780" s="61">
        <f t="shared" si="51"/>
        <v>25.218058973076303</v>
      </c>
      <c r="K780" s="45">
        <f t="shared" si="50"/>
        <v>6.6801582995993698</v>
      </c>
    </row>
    <row r="781" spans="1:11" s="5" customFormat="1" x14ac:dyDescent="0.25">
      <c r="A781" s="5" t="s">
        <v>11</v>
      </c>
      <c r="B781" s="5" t="s">
        <v>125</v>
      </c>
      <c r="C781" s="5">
        <v>3</v>
      </c>
      <c r="D781" s="5" t="s">
        <v>356</v>
      </c>
      <c r="E781" s="5" t="s">
        <v>112</v>
      </c>
      <c r="F781" s="62">
        <v>117.992306275841</v>
      </c>
      <c r="G781" s="62">
        <v>252.683568510486</v>
      </c>
      <c r="H781" s="62">
        <v>63514871.287789203</v>
      </c>
      <c r="I781" s="62">
        <v>439191739.61451298</v>
      </c>
      <c r="J781" s="62">
        <f t="shared" si="51"/>
        <v>370.67587478632697</v>
      </c>
      <c r="K781" s="69">
        <f t="shared" si="50"/>
        <v>111.88931472643725</v>
      </c>
    </row>
    <row r="782" spans="1:11" s="10" customFormat="1" x14ac:dyDescent="0.25">
      <c r="A782" s="10" t="s">
        <v>11</v>
      </c>
      <c r="B782" s="10" t="s">
        <v>125</v>
      </c>
      <c r="C782" s="10">
        <v>3</v>
      </c>
      <c r="D782" s="10" t="s">
        <v>357</v>
      </c>
      <c r="E782" s="10" t="s">
        <v>450</v>
      </c>
      <c r="F782" s="65">
        <v>1.63950213626613</v>
      </c>
      <c r="G782" s="65">
        <v>1.6333116128992999</v>
      </c>
      <c r="H782" s="65">
        <v>4.98313013502852</v>
      </c>
      <c r="I782" s="65">
        <v>11.053427307311001</v>
      </c>
      <c r="J782" s="65">
        <f t="shared" si="51"/>
        <v>3.2728137491654299</v>
      </c>
      <c r="K782" s="45">
        <f>(J782-$J$782)/$J$782</f>
        <v>0</v>
      </c>
    </row>
    <row r="783" spans="1:11" s="4" customFormat="1" x14ac:dyDescent="0.25">
      <c r="A783" s="4" t="s">
        <v>11</v>
      </c>
      <c r="B783" s="4" t="s">
        <v>125</v>
      </c>
      <c r="C783" s="4">
        <v>3</v>
      </c>
      <c r="D783" s="4" t="s">
        <v>357</v>
      </c>
      <c r="E783" s="4" t="s">
        <v>107</v>
      </c>
      <c r="F783" s="61">
        <v>1.6655105496023299</v>
      </c>
      <c r="G783" s="61">
        <v>1.6497349558080201</v>
      </c>
      <c r="H783" s="61">
        <v>7.9800674339396398</v>
      </c>
      <c r="I783" s="61">
        <v>11.8072641866199</v>
      </c>
      <c r="J783" s="61">
        <f t="shared" si="51"/>
        <v>3.31524550541035</v>
      </c>
      <c r="K783" s="45">
        <f t="shared" ref="K783:K801" si="52">(J783-$J$782)/$J$782</f>
        <v>1.2964916276014869E-2</v>
      </c>
    </row>
    <row r="784" spans="1:11" s="4" customFormat="1" x14ac:dyDescent="0.25">
      <c r="A784" s="4" t="s">
        <v>11</v>
      </c>
      <c r="B784" s="4" t="s">
        <v>125</v>
      </c>
      <c r="C784" s="4">
        <v>3</v>
      </c>
      <c r="D784" s="4" t="s">
        <v>357</v>
      </c>
      <c r="E784" s="4" t="s">
        <v>451</v>
      </c>
      <c r="F784" s="61">
        <v>1.6841082747454399</v>
      </c>
      <c r="G784" s="61">
        <v>1.6718359635187601</v>
      </c>
      <c r="H784" s="61">
        <v>5.3187376233828196</v>
      </c>
      <c r="I784" s="61">
        <v>11.8411336634155</v>
      </c>
      <c r="J784" s="61">
        <f t="shared" si="51"/>
        <v>3.3559442382642</v>
      </c>
      <c r="K784" s="45">
        <f t="shared" si="52"/>
        <v>2.5400311618700704E-2</v>
      </c>
    </row>
    <row r="785" spans="1:11" s="4" customFormat="1" x14ac:dyDescent="0.25">
      <c r="A785" s="4" t="s">
        <v>11</v>
      </c>
      <c r="B785" s="4" t="s">
        <v>125</v>
      </c>
      <c r="C785" s="4">
        <v>3</v>
      </c>
      <c r="D785" s="4" t="s">
        <v>357</v>
      </c>
      <c r="E785" s="4" t="s">
        <v>108</v>
      </c>
      <c r="F785" s="61">
        <v>1.71779138449605</v>
      </c>
      <c r="G785" s="61">
        <v>1.6896999830619901</v>
      </c>
      <c r="H785" s="61">
        <v>8.1181871173070501</v>
      </c>
      <c r="I785" s="61">
        <v>9.5888734255974093</v>
      </c>
      <c r="J785" s="61">
        <f t="shared" si="51"/>
        <v>3.4074913675580403</v>
      </c>
      <c r="K785" s="45">
        <f t="shared" si="52"/>
        <v>4.1150407176990526E-2</v>
      </c>
    </row>
    <row r="786" spans="1:11" s="4" customFormat="1" x14ac:dyDescent="0.25">
      <c r="A786" s="4" t="s">
        <v>11</v>
      </c>
      <c r="B786" s="4" t="s">
        <v>125</v>
      </c>
      <c r="C786" s="4">
        <v>3</v>
      </c>
      <c r="D786" s="4" t="s">
        <v>357</v>
      </c>
      <c r="E786" s="4" t="s">
        <v>453</v>
      </c>
      <c r="F786" s="61">
        <v>2.1788964310113501</v>
      </c>
      <c r="G786" s="61">
        <v>2.1714260367695899</v>
      </c>
      <c r="H786" s="61">
        <v>8.6893254673162801</v>
      </c>
      <c r="I786" s="61">
        <v>19.712152228388199</v>
      </c>
      <c r="J786" s="61">
        <f t="shared" si="51"/>
        <v>4.3503224677809396</v>
      </c>
      <c r="K786" s="45">
        <f t="shared" si="52"/>
        <v>0.32923007576898478</v>
      </c>
    </row>
    <row r="787" spans="1:11" s="4" customFormat="1" x14ac:dyDescent="0.25">
      <c r="A787" s="4" t="s">
        <v>11</v>
      </c>
      <c r="B787" s="4" t="s">
        <v>125</v>
      </c>
      <c r="C787" s="4">
        <v>3</v>
      </c>
      <c r="D787" s="4" t="s">
        <v>357</v>
      </c>
      <c r="E787" s="4" t="s">
        <v>452</v>
      </c>
      <c r="F787" s="61">
        <v>2.1899819377029202</v>
      </c>
      <c r="G787" s="61">
        <v>2.1839608998122801</v>
      </c>
      <c r="H787" s="61">
        <v>8.5962748312347195</v>
      </c>
      <c r="I787" s="61">
        <v>19.808362193633101</v>
      </c>
      <c r="J787" s="61">
        <f t="shared" si="51"/>
        <v>4.3739428375151999</v>
      </c>
      <c r="K787" s="45">
        <f t="shared" si="52"/>
        <v>0.33644722026438528</v>
      </c>
    </row>
    <row r="788" spans="1:11" s="4" customFormat="1" x14ac:dyDescent="0.25">
      <c r="A788" s="4" t="s">
        <v>11</v>
      </c>
      <c r="B788" s="4" t="s">
        <v>125</v>
      </c>
      <c r="C788" s="4">
        <v>3</v>
      </c>
      <c r="D788" s="4" t="s">
        <v>357</v>
      </c>
      <c r="E788" s="4" t="s">
        <v>106</v>
      </c>
      <c r="F788" s="61">
        <v>2.5019729582692798</v>
      </c>
      <c r="G788" s="61">
        <v>2.49686247219186</v>
      </c>
      <c r="H788" s="61">
        <v>17.3645169237159</v>
      </c>
      <c r="I788" s="61">
        <v>32.910941278339102</v>
      </c>
      <c r="J788" s="61">
        <f t="shared" si="51"/>
        <v>4.9988354304611402</v>
      </c>
      <c r="K788" s="45">
        <f t="shared" si="52"/>
        <v>0.52738157853799261</v>
      </c>
    </row>
    <row r="789" spans="1:11" s="4" customFormat="1" x14ac:dyDescent="0.25">
      <c r="A789" s="4" t="s">
        <v>11</v>
      </c>
      <c r="B789" s="4" t="s">
        <v>125</v>
      </c>
      <c r="C789" s="4">
        <v>3</v>
      </c>
      <c r="D789" s="4" t="s">
        <v>357</v>
      </c>
      <c r="E789" s="4" t="s">
        <v>100</v>
      </c>
      <c r="F789" s="61">
        <v>2.77887517550618</v>
      </c>
      <c r="G789" s="61">
        <v>2.7488639505383401</v>
      </c>
      <c r="H789" s="61">
        <v>17.519529534581601</v>
      </c>
      <c r="I789" s="61">
        <v>27.352469290006301</v>
      </c>
      <c r="J789" s="61">
        <f t="shared" si="51"/>
        <v>5.5277391260445201</v>
      </c>
      <c r="K789" s="45">
        <f t="shared" si="52"/>
        <v>0.68898677092581206</v>
      </c>
    </row>
    <row r="790" spans="1:11" s="4" customFormat="1" x14ac:dyDescent="0.25">
      <c r="A790" s="4" t="s">
        <v>11</v>
      </c>
      <c r="B790" s="4" t="s">
        <v>125</v>
      </c>
      <c r="C790" s="4">
        <v>3</v>
      </c>
      <c r="D790" s="4" t="s">
        <v>357</v>
      </c>
      <c r="E790" s="4" t="s">
        <v>109</v>
      </c>
      <c r="F790" s="61">
        <v>2.9256842425113798</v>
      </c>
      <c r="G790" s="61">
        <v>2.7347081703626799</v>
      </c>
      <c r="H790" s="61">
        <v>238.74125663299199</v>
      </c>
      <c r="I790" s="61">
        <v>50.471227634522798</v>
      </c>
      <c r="J790" s="61">
        <f t="shared" si="51"/>
        <v>5.6603924128740601</v>
      </c>
      <c r="K790" s="45">
        <f t="shared" si="52"/>
        <v>0.72951864869104288</v>
      </c>
    </row>
    <row r="791" spans="1:11" s="4" customFormat="1" x14ac:dyDescent="0.25">
      <c r="A791" s="4" t="s">
        <v>11</v>
      </c>
      <c r="B791" s="4" t="s">
        <v>125</v>
      </c>
      <c r="C791" s="4">
        <v>3</v>
      </c>
      <c r="D791" s="4" t="s">
        <v>357</v>
      </c>
      <c r="E791" s="4" t="s">
        <v>103</v>
      </c>
      <c r="F791" s="61">
        <v>2.92451516309439</v>
      </c>
      <c r="G791" s="61">
        <v>2.8506238535651001</v>
      </c>
      <c r="H791" s="61">
        <v>36.8099626355963</v>
      </c>
      <c r="I791" s="61">
        <v>41.905638394180997</v>
      </c>
      <c r="J791" s="61">
        <f t="shared" si="51"/>
        <v>5.77513901665949</v>
      </c>
      <c r="K791" s="45">
        <f t="shared" si="52"/>
        <v>0.76457918454178919</v>
      </c>
    </row>
    <row r="792" spans="1:11" s="4" customFormat="1" x14ac:dyDescent="0.25">
      <c r="A792" s="4" t="s">
        <v>11</v>
      </c>
      <c r="B792" s="4" t="s">
        <v>125</v>
      </c>
      <c r="C792" s="4">
        <v>3</v>
      </c>
      <c r="D792" s="4" t="s">
        <v>357</v>
      </c>
      <c r="E792" s="4" t="s">
        <v>102</v>
      </c>
      <c r="F792" s="61">
        <v>2.9784636509446201</v>
      </c>
      <c r="G792" s="61">
        <v>2.98706522433167</v>
      </c>
      <c r="H792" s="61">
        <v>15.813426833431301</v>
      </c>
      <c r="I792" s="61">
        <v>35.759901873864401</v>
      </c>
      <c r="J792" s="61">
        <f t="shared" si="51"/>
        <v>5.9655288752762896</v>
      </c>
      <c r="K792" s="45">
        <f t="shared" si="52"/>
        <v>0.82275232643394514</v>
      </c>
    </row>
    <row r="793" spans="1:11" s="4" customFormat="1" x14ac:dyDescent="0.25">
      <c r="A793" s="4" t="s">
        <v>11</v>
      </c>
      <c r="B793" s="4" t="s">
        <v>125</v>
      </c>
      <c r="C793" s="4">
        <v>3</v>
      </c>
      <c r="D793" s="4" t="s">
        <v>357</v>
      </c>
      <c r="E793" s="4" t="s">
        <v>110</v>
      </c>
      <c r="F793" s="61">
        <v>3.1530847482229398</v>
      </c>
      <c r="G793" s="61">
        <v>3.1454956607414801</v>
      </c>
      <c r="H793" s="61">
        <v>35.1974584384892</v>
      </c>
      <c r="I793" s="61">
        <v>26.9843706511063</v>
      </c>
      <c r="J793" s="61">
        <f t="shared" si="51"/>
        <v>6.29858040896442</v>
      </c>
      <c r="K793" s="45">
        <f t="shared" si="52"/>
        <v>0.92451538391714561</v>
      </c>
    </row>
    <row r="794" spans="1:11" s="4" customFormat="1" x14ac:dyDescent="0.25">
      <c r="A794" s="4" t="s">
        <v>11</v>
      </c>
      <c r="B794" s="4" t="s">
        <v>125</v>
      </c>
      <c r="C794" s="4">
        <v>3</v>
      </c>
      <c r="D794" s="4" t="s">
        <v>357</v>
      </c>
      <c r="E794" s="4" t="s">
        <v>113</v>
      </c>
      <c r="F794" s="61">
        <v>3.3072628495457801</v>
      </c>
      <c r="G794" s="61">
        <v>3.40586453676308</v>
      </c>
      <c r="H794" s="61">
        <v>204.99150712632999</v>
      </c>
      <c r="I794" s="61">
        <v>813.48553520943506</v>
      </c>
      <c r="J794" s="61">
        <f t="shared" si="51"/>
        <v>6.7131273863088605</v>
      </c>
      <c r="K794" s="45">
        <f t="shared" si="52"/>
        <v>1.0511791690012038</v>
      </c>
    </row>
    <row r="795" spans="1:11" s="4" customFormat="1" x14ac:dyDescent="0.25">
      <c r="A795" s="4" t="s">
        <v>11</v>
      </c>
      <c r="B795" s="4" t="s">
        <v>125</v>
      </c>
      <c r="C795" s="4">
        <v>3</v>
      </c>
      <c r="D795" s="4" t="s">
        <v>357</v>
      </c>
      <c r="E795" s="4" t="s">
        <v>111</v>
      </c>
      <c r="F795" s="61">
        <v>3.8818072900005101</v>
      </c>
      <c r="G795" s="61">
        <v>3.8799148939958901</v>
      </c>
      <c r="H795" s="61">
        <v>45.754525900183403</v>
      </c>
      <c r="I795" s="61">
        <v>41.2360718608019</v>
      </c>
      <c r="J795" s="61">
        <f t="shared" si="51"/>
        <v>7.7617221839964001</v>
      </c>
      <c r="K795" s="45">
        <f t="shared" si="52"/>
        <v>1.3715746690368937</v>
      </c>
    </row>
    <row r="796" spans="1:11" s="4" customFormat="1" x14ac:dyDescent="0.25">
      <c r="A796" s="4" t="s">
        <v>11</v>
      </c>
      <c r="B796" s="4" t="s">
        <v>125</v>
      </c>
      <c r="C796" s="4">
        <v>3</v>
      </c>
      <c r="D796" s="4" t="s">
        <v>357</v>
      </c>
      <c r="E796" s="4" t="s">
        <v>104</v>
      </c>
      <c r="F796" s="61">
        <v>4.5937400045060102</v>
      </c>
      <c r="G796" s="61">
        <v>4.5464759688296397</v>
      </c>
      <c r="H796" s="61">
        <v>42.810150122940101</v>
      </c>
      <c r="I796" s="61">
        <v>94.059853300683102</v>
      </c>
      <c r="J796" s="61">
        <f t="shared" si="51"/>
        <v>9.1402159733356498</v>
      </c>
      <c r="K796" s="45">
        <f t="shared" si="52"/>
        <v>1.7927699752747654</v>
      </c>
    </row>
    <row r="797" spans="1:11" s="4" customFormat="1" x14ac:dyDescent="0.25">
      <c r="A797" s="4" t="s">
        <v>11</v>
      </c>
      <c r="B797" s="4" t="s">
        <v>125</v>
      </c>
      <c r="C797" s="4">
        <v>3</v>
      </c>
      <c r="D797" s="4" t="s">
        <v>357</v>
      </c>
      <c r="E797" s="4" t="s">
        <v>116</v>
      </c>
      <c r="F797" s="61">
        <v>4.8466776314082303</v>
      </c>
      <c r="G797" s="61">
        <v>4.7713673304920503</v>
      </c>
      <c r="H797" s="61">
        <v>40.652786546939403</v>
      </c>
      <c r="I797" s="61">
        <v>95.819247618315103</v>
      </c>
      <c r="J797" s="61">
        <f t="shared" si="51"/>
        <v>9.6180449619002815</v>
      </c>
      <c r="K797" s="45">
        <f t="shared" si="52"/>
        <v>1.938769419540874</v>
      </c>
    </row>
    <row r="798" spans="1:11" s="4" customFormat="1" x14ac:dyDescent="0.25">
      <c r="A798" s="4" t="s">
        <v>11</v>
      </c>
      <c r="B798" s="4" t="s">
        <v>125</v>
      </c>
      <c r="C798" s="4">
        <v>3</v>
      </c>
      <c r="D798" s="4" t="s">
        <v>357</v>
      </c>
      <c r="E798" s="4" t="s">
        <v>105</v>
      </c>
      <c r="F798" s="61">
        <v>6.4307471325326899</v>
      </c>
      <c r="G798" s="61">
        <v>6.3525510295096703</v>
      </c>
      <c r="H798" s="61">
        <v>57.224448912974303</v>
      </c>
      <c r="I798" s="61">
        <v>182.030389608104</v>
      </c>
      <c r="J798" s="61">
        <f t="shared" si="51"/>
        <v>12.78329816204236</v>
      </c>
      <c r="K798" s="45">
        <f t="shared" si="52"/>
        <v>2.905904564627948</v>
      </c>
    </row>
    <row r="799" spans="1:11" s="4" customFormat="1" x14ac:dyDescent="0.25">
      <c r="A799" s="4" t="s">
        <v>11</v>
      </c>
      <c r="B799" s="4" t="s">
        <v>125</v>
      </c>
      <c r="C799" s="4">
        <v>3</v>
      </c>
      <c r="D799" s="4" t="s">
        <v>357</v>
      </c>
      <c r="E799" s="4" t="s">
        <v>115</v>
      </c>
      <c r="F799" s="61">
        <v>9.1145245700252193</v>
      </c>
      <c r="G799" s="61">
        <v>9.3864282920824706</v>
      </c>
      <c r="H799" s="61">
        <v>67.438155277359499</v>
      </c>
      <c r="I799" s="61">
        <v>385.33108543324801</v>
      </c>
      <c r="J799" s="61">
        <f t="shared" si="51"/>
        <v>18.500952862107688</v>
      </c>
      <c r="K799" s="45">
        <f t="shared" si="52"/>
        <v>4.6529195609818759</v>
      </c>
    </row>
    <row r="800" spans="1:11" s="4" customFormat="1" x14ac:dyDescent="0.25">
      <c r="A800" s="4" t="s">
        <v>11</v>
      </c>
      <c r="B800" s="4" t="s">
        <v>125</v>
      </c>
      <c r="C800" s="4">
        <v>3</v>
      </c>
      <c r="D800" s="4" t="s">
        <v>357</v>
      </c>
      <c r="E800" s="4" t="s">
        <v>114</v>
      </c>
      <c r="F800" s="61">
        <v>12.816441601238401</v>
      </c>
      <c r="G800" s="61">
        <v>11.372945938227801</v>
      </c>
      <c r="H800" s="61">
        <v>24780.8135302802</v>
      </c>
      <c r="I800" s="61">
        <v>14708.254239771</v>
      </c>
      <c r="J800" s="61">
        <f t="shared" si="51"/>
        <v>24.189387539466203</v>
      </c>
      <c r="K800" s="45">
        <f t="shared" si="52"/>
        <v>6.3910064529747581</v>
      </c>
    </row>
    <row r="801" spans="1:11" s="5" customFormat="1" x14ac:dyDescent="0.25">
      <c r="A801" s="5" t="s">
        <v>11</v>
      </c>
      <c r="B801" s="5" t="s">
        <v>125</v>
      </c>
      <c r="C801" s="5">
        <v>3</v>
      </c>
      <c r="D801" s="5" t="s">
        <v>357</v>
      </c>
      <c r="E801" s="5" t="s">
        <v>112</v>
      </c>
      <c r="F801" s="62">
        <v>299.40314925915698</v>
      </c>
      <c r="G801" s="62">
        <v>523.86539832169899</v>
      </c>
      <c r="H801" s="62">
        <v>521450547.33605802</v>
      </c>
      <c r="I801" s="62">
        <v>1182342217.7595</v>
      </c>
      <c r="J801" s="62">
        <f t="shared" si="51"/>
        <v>823.26854758085597</v>
      </c>
      <c r="K801" s="69">
        <f t="shared" si="52"/>
        <v>250.54763169483451</v>
      </c>
    </row>
    <row r="802" spans="1:11" s="10" customFormat="1" x14ac:dyDescent="0.25">
      <c r="A802" s="10" t="s">
        <v>11</v>
      </c>
      <c r="B802" s="10" t="s">
        <v>125</v>
      </c>
      <c r="C802" s="10">
        <v>3</v>
      </c>
      <c r="D802" s="10" t="s">
        <v>358</v>
      </c>
      <c r="E802" s="10" t="s">
        <v>454</v>
      </c>
      <c r="F802" s="65">
        <v>1.6192999921105899</v>
      </c>
      <c r="G802" s="65">
        <v>1.62083827100505</v>
      </c>
      <c r="H802" s="65">
        <v>4.9421608428920001</v>
      </c>
      <c r="I802" s="65">
        <v>10.801678320238601</v>
      </c>
      <c r="J802" s="65">
        <f t="shared" si="51"/>
        <v>3.2401382631156399</v>
      </c>
      <c r="K802" s="45">
        <f>(J802-$J$802)/$J$802</f>
        <v>0</v>
      </c>
    </row>
    <row r="803" spans="1:11" s="4" customFormat="1" x14ac:dyDescent="0.25">
      <c r="A803" s="4" t="s">
        <v>11</v>
      </c>
      <c r="B803" s="4" t="s">
        <v>125</v>
      </c>
      <c r="C803" s="4">
        <v>3</v>
      </c>
      <c r="D803" s="4" t="s">
        <v>358</v>
      </c>
      <c r="E803" s="4" t="s">
        <v>455</v>
      </c>
      <c r="F803" s="61">
        <v>1.6597961381678801</v>
      </c>
      <c r="G803" s="61">
        <v>1.6554173173984801</v>
      </c>
      <c r="H803" s="61">
        <v>5.2480686462281003</v>
      </c>
      <c r="I803" s="61">
        <v>11.5339538946315</v>
      </c>
      <c r="J803" s="61">
        <f t="shared" si="51"/>
        <v>3.3152134555663602</v>
      </c>
      <c r="K803" s="45">
        <f t="shared" ref="K803:K821" si="53">(J803-$J$802)/$J$802</f>
        <v>2.3170366927036543E-2</v>
      </c>
    </row>
    <row r="804" spans="1:11" s="4" customFormat="1" x14ac:dyDescent="0.25">
      <c r="A804" s="4" t="s">
        <v>11</v>
      </c>
      <c r="B804" s="4" t="s">
        <v>125</v>
      </c>
      <c r="C804" s="4">
        <v>3</v>
      </c>
      <c r="D804" s="4" t="s">
        <v>358</v>
      </c>
      <c r="E804" s="4" t="s">
        <v>107</v>
      </c>
      <c r="F804" s="61">
        <v>1.72073167460789</v>
      </c>
      <c r="G804" s="61">
        <v>1.6988319442220501</v>
      </c>
      <c r="H804" s="61">
        <v>9.8248845959101008</v>
      </c>
      <c r="I804" s="61">
        <v>11.2669384523728</v>
      </c>
      <c r="J804" s="61">
        <f t="shared" si="51"/>
        <v>3.4195636188299403</v>
      </c>
      <c r="K804" s="45">
        <f t="shared" si="53"/>
        <v>5.5375833110828193E-2</v>
      </c>
    </row>
    <row r="805" spans="1:11" s="4" customFormat="1" x14ac:dyDescent="0.25">
      <c r="A805" s="4" t="s">
        <v>11</v>
      </c>
      <c r="B805" s="4" t="s">
        <v>125</v>
      </c>
      <c r="C805" s="4">
        <v>3</v>
      </c>
      <c r="D805" s="4" t="s">
        <v>358</v>
      </c>
      <c r="E805" s="4" t="s">
        <v>108</v>
      </c>
      <c r="F805" s="61">
        <v>1.73934412473452</v>
      </c>
      <c r="G805" s="61">
        <v>1.7111540061463899</v>
      </c>
      <c r="H805" s="61">
        <v>8.4846491600302798</v>
      </c>
      <c r="I805" s="61">
        <v>10.1353137127353</v>
      </c>
      <c r="J805" s="61">
        <f t="shared" si="51"/>
        <v>3.4504981308809102</v>
      </c>
      <c r="K805" s="45">
        <f t="shared" si="53"/>
        <v>6.492311459665713E-2</v>
      </c>
    </row>
    <row r="806" spans="1:11" s="4" customFormat="1" x14ac:dyDescent="0.25">
      <c r="A806" s="4" t="s">
        <v>11</v>
      </c>
      <c r="B806" s="4" t="s">
        <v>125</v>
      </c>
      <c r="C806" s="4">
        <v>3</v>
      </c>
      <c r="D806" s="4" t="s">
        <v>358</v>
      </c>
      <c r="E806" s="4" t="s">
        <v>457</v>
      </c>
      <c r="F806" s="61">
        <v>2.16585765316893</v>
      </c>
      <c r="G806" s="61">
        <v>2.1671430555491602</v>
      </c>
      <c r="H806" s="61">
        <v>8.6879484072617306</v>
      </c>
      <c r="I806" s="61">
        <v>19.493180855592399</v>
      </c>
      <c r="J806" s="61">
        <f t="shared" si="51"/>
        <v>4.3330007087180906</v>
      </c>
      <c r="K806" s="45">
        <f t="shared" si="53"/>
        <v>0.33728883055489745</v>
      </c>
    </row>
    <row r="807" spans="1:11" s="4" customFormat="1" x14ac:dyDescent="0.25">
      <c r="A807" s="4" t="s">
        <v>11</v>
      </c>
      <c r="B807" s="4" t="s">
        <v>125</v>
      </c>
      <c r="C807" s="4">
        <v>3</v>
      </c>
      <c r="D807" s="4" t="s">
        <v>358</v>
      </c>
      <c r="E807" s="4" t="s">
        <v>456</v>
      </c>
      <c r="F807" s="61">
        <v>2.1792039120224098</v>
      </c>
      <c r="G807" s="61">
        <v>2.1760054907545898</v>
      </c>
      <c r="H807" s="61">
        <v>8.59998111220734</v>
      </c>
      <c r="I807" s="61">
        <v>19.5411676483963</v>
      </c>
      <c r="J807" s="61">
        <f t="shared" si="51"/>
        <v>4.3552094027769996</v>
      </c>
      <c r="K807" s="45">
        <f t="shared" si="53"/>
        <v>0.34414307326167426</v>
      </c>
    </row>
    <row r="808" spans="1:11" s="4" customFormat="1" x14ac:dyDescent="0.25">
      <c r="A808" s="4" t="s">
        <v>11</v>
      </c>
      <c r="B808" s="4" t="s">
        <v>125</v>
      </c>
      <c r="C808" s="4">
        <v>3</v>
      </c>
      <c r="D808" s="4" t="s">
        <v>358</v>
      </c>
      <c r="E808" s="4" t="s">
        <v>106</v>
      </c>
      <c r="F808" s="61">
        <v>2.70020466444995</v>
      </c>
      <c r="G808" s="61">
        <v>2.7008378232341901</v>
      </c>
      <c r="H808" s="61">
        <v>34.977523618357203</v>
      </c>
      <c r="I808" s="61">
        <v>64.493165062893198</v>
      </c>
      <c r="J808" s="61">
        <f t="shared" si="51"/>
        <v>5.4010424876841405</v>
      </c>
      <c r="K808" s="45">
        <f t="shared" si="53"/>
        <v>0.66691728842787912</v>
      </c>
    </row>
    <row r="809" spans="1:11" s="4" customFormat="1" x14ac:dyDescent="0.25">
      <c r="A809" s="4" t="s">
        <v>11</v>
      </c>
      <c r="B809" s="4" t="s">
        <v>125</v>
      </c>
      <c r="C809" s="4">
        <v>3</v>
      </c>
      <c r="D809" s="4" t="s">
        <v>358</v>
      </c>
      <c r="E809" s="4" t="s">
        <v>100</v>
      </c>
      <c r="F809" s="61">
        <v>2.8224223667796</v>
      </c>
      <c r="G809" s="61">
        <v>2.7842543299466298</v>
      </c>
      <c r="H809" s="61">
        <v>19.717783266805</v>
      </c>
      <c r="I809" s="61">
        <v>28.053262727673001</v>
      </c>
      <c r="J809" s="61">
        <f t="shared" si="51"/>
        <v>5.6066766967262298</v>
      </c>
      <c r="K809" s="45">
        <f t="shared" si="53"/>
        <v>0.73038192862022588</v>
      </c>
    </row>
    <row r="810" spans="1:11" s="4" customFormat="1" x14ac:dyDescent="0.25">
      <c r="A810" s="4" t="s">
        <v>11</v>
      </c>
      <c r="B810" s="4" t="s">
        <v>125</v>
      </c>
      <c r="C810" s="4">
        <v>3</v>
      </c>
      <c r="D810" s="4" t="s">
        <v>358</v>
      </c>
      <c r="E810" s="4" t="s">
        <v>103</v>
      </c>
      <c r="F810" s="61">
        <v>2.92276836869484</v>
      </c>
      <c r="G810" s="61">
        <v>2.8530663711564799</v>
      </c>
      <c r="H810" s="61">
        <v>36.793418736625803</v>
      </c>
      <c r="I810" s="61">
        <v>41.952975073419601</v>
      </c>
      <c r="J810" s="61">
        <f t="shared" si="51"/>
        <v>5.7758347398513195</v>
      </c>
      <c r="K810" s="45">
        <f t="shared" si="53"/>
        <v>0.78258897331665533</v>
      </c>
    </row>
    <row r="811" spans="1:11" s="4" customFormat="1" x14ac:dyDescent="0.25">
      <c r="A811" s="4" t="s">
        <v>11</v>
      </c>
      <c r="B811" s="4" t="s">
        <v>125</v>
      </c>
      <c r="C811" s="4">
        <v>3</v>
      </c>
      <c r="D811" s="4" t="s">
        <v>358</v>
      </c>
      <c r="E811" s="4" t="s">
        <v>102</v>
      </c>
      <c r="F811" s="61">
        <v>2.99137555830879</v>
      </c>
      <c r="G811" s="61">
        <v>3.0107170626953002</v>
      </c>
      <c r="H811" s="61">
        <v>15.9807941744675</v>
      </c>
      <c r="I811" s="61">
        <v>37.059657604964599</v>
      </c>
      <c r="J811" s="61">
        <f t="shared" si="51"/>
        <v>6.0020926210040901</v>
      </c>
      <c r="K811" s="45">
        <f t="shared" si="53"/>
        <v>0.85241867278608674</v>
      </c>
    </row>
    <row r="812" spans="1:11" s="4" customFormat="1" x14ac:dyDescent="0.25">
      <c r="A812" s="4" t="s">
        <v>11</v>
      </c>
      <c r="B812" s="4" t="s">
        <v>125</v>
      </c>
      <c r="C812" s="4">
        <v>3</v>
      </c>
      <c r="D812" s="4" t="s">
        <v>358</v>
      </c>
      <c r="E812" s="4" t="s">
        <v>110</v>
      </c>
      <c r="F812" s="61">
        <v>3.1671357145385302</v>
      </c>
      <c r="G812" s="61">
        <v>3.21046627392949</v>
      </c>
      <c r="H812" s="61">
        <v>35.411244292647403</v>
      </c>
      <c r="I812" s="61">
        <v>48.408026389411702</v>
      </c>
      <c r="J812" s="61">
        <f t="shared" si="51"/>
        <v>6.3776019884680206</v>
      </c>
      <c r="K812" s="45">
        <f t="shared" si="53"/>
        <v>0.96831168011190671</v>
      </c>
    </row>
    <row r="813" spans="1:11" s="4" customFormat="1" x14ac:dyDescent="0.25">
      <c r="A813" s="4" t="s">
        <v>11</v>
      </c>
      <c r="B813" s="4" t="s">
        <v>125</v>
      </c>
      <c r="C813" s="4">
        <v>3</v>
      </c>
      <c r="D813" s="4" t="s">
        <v>358</v>
      </c>
      <c r="E813" s="4" t="s">
        <v>113</v>
      </c>
      <c r="F813" s="61">
        <v>3.5876077365355199</v>
      </c>
      <c r="G813" s="61">
        <v>3.9111180672138799</v>
      </c>
      <c r="H813" s="61">
        <v>818.64042242759001</v>
      </c>
      <c r="I813" s="61">
        <v>2974.9223224453999</v>
      </c>
      <c r="J813" s="61">
        <f t="shared" si="51"/>
        <v>7.4987258037493998</v>
      </c>
      <c r="K813" s="45">
        <f t="shared" si="53"/>
        <v>1.3143227834169038</v>
      </c>
    </row>
    <row r="814" spans="1:11" s="4" customFormat="1" x14ac:dyDescent="0.25">
      <c r="A814" s="4" t="s">
        <v>11</v>
      </c>
      <c r="B814" s="4" t="s">
        <v>125</v>
      </c>
      <c r="C814" s="4">
        <v>3</v>
      </c>
      <c r="D814" s="4" t="s">
        <v>358</v>
      </c>
      <c r="E814" s="4" t="s">
        <v>111</v>
      </c>
      <c r="F814" s="61">
        <v>3.8835990731829502</v>
      </c>
      <c r="G814" s="61">
        <v>3.8940348711714798</v>
      </c>
      <c r="H814" s="61">
        <v>45.8471360836757</v>
      </c>
      <c r="I814" s="61">
        <v>42.7119326816604</v>
      </c>
      <c r="J814" s="61">
        <f t="shared" si="51"/>
        <v>7.77763394435443</v>
      </c>
      <c r="K814" s="45">
        <f t="shared" si="53"/>
        <v>1.4004018695410985</v>
      </c>
    </row>
    <row r="815" spans="1:11" s="4" customFormat="1" x14ac:dyDescent="0.25">
      <c r="A815" s="4" t="s">
        <v>11</v>
      </c>
      <c r="B815" s="4" t="s">
        <v>125</v>
      </c>
      <c r="C815" s="4">
        <v>3</v>
      </c>
      <c r="D815" s="4" t="s">
        <v>358</v>
      </c>
      <c r="E815" s="4" t="s">
        <v>104</v>
      </c>
      <c r="F815" s="61">
        <v>4.59298682741015</v>
      </c>
      <c r="G815" s="61">
        <v>4.5478355619245701</v>
      </c>
      <c r="H815" s="61">
        <v>42.811373275091</v>
      </c>
      <c r="I815" s="61">
        <v>94.103997463122397</v>
      </c>
      <c r="J815" s="61">
        <f t="shared" si="51"/>
        <v>9.1408223893347191</v>
      </c>
      <c r="K815" s="45">
        <f t="shared" si="53"/>
        <v>1.8211210902293786</v>
      </c>
    </row>
    <row r="816" spans="1:11" s="4" customFormat="1" x14ac:dyDescent="0.25">
      <c r="A816" s="4" t="s">
        <v>11</v>
      </c>
      <c r="B816" s="4" t="s">
        <v>125</v>
      </c>
      <c r="C816" s="4">
        <v>3</v>
      </c>
      <c r="D816" s="4" t="s">
        <v>358</v>
      </c>
      <c r="E816" s="4" t="s">
        <v>109</v>
      </c>
      <c r="F816" s="61">
        <v>2.9741344992707401</v>
      </c>
      <c r="G816" s="61">
        <v>6.3665796569136797</v>
      </c>
      <c r="H816" s="61">
        <v>41.849198388250699</v>
      </c>
      <c r="I816" s="61">
        <v>98776.641135259095</v>
      </c>
      <c r="J816" s="61">
        <f t="shared" si="51"/>
        <v>9.3407141561844202</v>
      </c>
      <c r="K816" s="45">
        <f t="shared" si="53"/>
        <v>1.8828134473504263</v>
      </c>
    </row>
    <row r="817" spans="1:11" s="4" customFormat="1" x14ac:dyDescent="0.25">
      <c r="A817" s="4" t="s">
        <v>11</v>
      </c>
      <c r="B817" s="4" t="s">
        <v>125</v>
      </c>
      <c r="C817" s="4">
        <v>3</v>
      </c>
      <c r="D817" s="4" t="s">
        <v>358</v>
      </c>
      <c r="E817" s="4" t="s">
        <v>116</v>
      </c>
      <c r="F817" s="61">
        <v>4.8464474046163097</v>
      </c>
      <c r="G817" s="61">
        <v>4.7726566572645899</v>
      </c>
      <c r="H817" s="61">
        <v>40.660812572882001</v>
      </c>
      <c r="I817" s="61">
        <v>95.866195571166699</v>
      </c>
      <c r="J817" s="61">
        <f t="shared" si="51"/>
        <v>9.6191040618809005</v>
      </c>
      <c r="K817" s="45">
        <f t="shared" si="53"/>
        <v>1.9687325912541149</v>
      </c>
    </row>
    <row r="818" spans="1:11" s="4" customFormat="1" x14ac:dyDescent="0.25">
      <c r="A818" s="4" t="s">
        <v>11</v>
      </c>
      <c r="B818" s="4" t="s">
        <v>125</v>
      </c>
      <c r="C818" s="4">
        <v>3</v>
      </c>
      <c r="D818" s="4" t="s">
        <v>358</v>
      </c>
      <c r="E818" s="4" t="s">
        <v>105</v>
      </c>
      <c r="F818" s="61">
        <v>6.4310448728512002</v>
      </c>
      <c r="G818" s="61">
        <v>6.35229412532619</v>
      </c>
      <c r="H818" s="61">
        <v>57.231882623516803</v>
      </c>
      <c r="I818" s="61">
        <v>182.02675223189101</v>
      </c>
      <c r="J818" s="61">
        <f t="shared" si="51"/>
        <v>12.78333899817739</v>
      </c>
      <c r="K818" s="45">
        <f t="shared" si="53"/>
        <v>2.9453066382066164</v>
      </c>
    </row>
    <row r="819" spans="1:11" s="4" customFormat="1" x14ac:dyDescent="0.25">
      <c r="A819" s="4" t="s">
        <v>11</v>
      </c>
      <c r="B819" s="4" t="s">
        <v>125</v>
      </c>
      <c r="C819" s="4">
        <v>3</v>
      </c>
      <c r="D819" s="4" t="s">
        <v>358</v>
      </c>
      <c r="E819" s="4" t="s">
        <v>115</v>
      </c>
      <c r="F819" s="61">
        <v>9.1166215554357208</v>
      </c>
      <c r="G819" s="61">
        <v>9.38798729550372</v>
      </c>
      <c r="H819" s="61">
        <v>67.441095741457701</v>
      </c>
      <c r="I819" s="61">
        <v>385.446697246594</v>
      </c>
      <c r="J819" s="61">
        <f t="shared" si="51"/>
        <v>18.504608850939441</v>
      </c>
      <c r="K819" s="45">
        <f t="shared" si="53"/>
        <v>4.7110553156289852</v>
      </c>
    </row>
    <row r="820" spans="1:11" s="4" customFormat="1" x14ac:dyDescent="0.25">
      <c r="A820" s="4" t="s">
        <v>11</v>
      </c>
      <c r="B820" s="4" t="s">
        <v>125</v>
      </c>
      <c r="C820" s="4">
        <v>3</v>
      </c>
      <c r="D820" s="4" t="s">
        <v>358</v>
      </c>
      <c r="E820" s="4" t="s">
        <v>114</v>
      </c>
      <c r="F820" s="61">
        <v>15.9821386693443</v>
      </c>
      <c r="G820" s="61">
        <v>12.412483951325999</v>
      </c>
      <c r="H820" s="61">
        <v>85681.627482711396</v>
      </c>
      <c r="I820" s="61">
        <v>22819.177561046199</v>
      </c>
      <c r="J820" s="61">
        <f t="shared" si="51"/>
        <v>28.394622620670297</v>
      </c>
      <c r="K820" s="45">
        <f t="shared" si="53"/>
        <v>7.7633984462646675</v>
      </c>
    </row>
    <row r="821" spans="1:11" s="5" customFormat="1" x14ac:dyDescent="0.25">
      <c r="A821" s="5" t="s">
        <v>11</v>
      </c>
      <c r="B821" s="5" t="s">
        <v>125</v>
      </c>
      <c r="C821" s="5">
        <v>3</v>
      </c>
      <c r="D821" s="5" t="s">
        <v>358</v>
      </c>
      <c r="E821" s="5" t="s">
        <v>112</v>
      </c>
      <c r="F821" s="62">
        <v>132.12165519898201</v>
      </c>
      <c r="G821" s="62">
        <v>93.476423588271004</v>
      </c>
      <c r="H821" s="62">
        <v>32944827.571426898</v>
      </c>
      <c r="I821" s="62">
        <v>8232741.3685812298</v>
      </c>
      <c r="J821" s="62">
        <f t="shared" si="51"/>
        <v>225.59807878725303</v>
      </c>
      <c r="K821" s="69">
        <f t="shared" si="53"/>
        <v>68.626065453862225</v>
      </c>
    </row>
    <row r="822" spans="1:11" s="10" customFormat="1" x14ac:dyDescent="0.25">
      <c r="A822" s="10" t="s">
        <v>11</v>
      </c>
      <c r="B822" s="10" t="s">
        <v>125</v>
      </c>
      <c r="C822" s="10">
        <v>3</v>
      </c>
      <c r="D822" s="10" t="s">
        <v>359</v>
      </c>
      <c r="E822" s="10" t="s">
        <v>458</v>
      </c>
      <c r="F822" s="65">
        <v>1.6409409936698101</v>
      </c>
      <c r="G822" s="65">
        <v>1.6381649006174299</v>
      </c>
      <c r="H822" s="65">
        <v>5.1489723921569004</v>
      </c>
      <c r="I822" s="65">
        <v>10.786117046918299</v>
      </c>
      <c r="J822" s="65">
        <f t="shared" si="51"/>
        <v>3.2791058942872402</v>
      </c>
      <c r="K822" s="45">
        <f>(J822-$J$822)/$J$822</f>
        <v>0</v>
      </c>
    </row>
    <row r="823" spans="1:11" s="4" customFormat="1" x14ac:dyDescent="0.25">
      <c r="A823" s="4" t="s">
        <v>11</v>
      </c>
      <c r="B823" s="4" t="s">
        <v>125</v>
      </c>
      <c r="C823" s="4">
        <v>3</v>
      </c>
      <c r="D823" s="4" t="s">
        <v>359</v>
      </c>
      <c r="E823" s="4" t="s">
        <v>459</v>
      </c>
      <c r="F823" s="61">
        <v>1.6766212238262801</v>
      </c>
      <c r="G823" s="61">
        <v>1.67755764383247</v>
      </c>
      <c r="H823" s="61">
        <v>5.39799734266838</v>
      </c>
      <c r="I823" s="61">
        <v>11.489353414519201</v>
      </c>
      <c r="J823" s="61">
        <f t="shared" si="51"/>
        <v>3.3541788676587503</v>
      </c>
      <c r="K823" s="45">
        <f t="shared" ref="K823:K841" si="54">(J823-$J$822)/$J$822</f>
        <v>2.2894342479850976E-2</v>
      </c>
    </row>
    <row r="824" spans="1:11" s="4" customFormat="1" x14ac:dyDescent="0.25">
      <c r="A824" s="4" t="s">
        <v>11</v>
      </c>
      <c r="B824" s="4" t="s">
        <v>125</v>
      </c>
      <c r="C824" s="4">
        <v>3</v>
      </c>
      <c r="D824" s="4" t="s">
        <v>359</v>
      </c>
      <c r="E824" s="4" t="s">
        <v>108</v>
      </c>
      <c r="F824" s="61">
        <v>1.9003916640112599</v>
      </c>
      <c r="G824" s="61">
        <v>1.8886111502630201</v>
      </c>
      <c r="H824" s="61">
        <v>11.116521725802301</v>
      </c>
      <c r="I824" s="61">
        <v>13.0462431857749</v>
      </c>
      <c r="J824" s="61">
        <f t="shared" si="51"/>
        <v>3.78900281427428</v>
      </c>
      <c r="K824" s="45">
        <f t="shared" si="54"/>
        <v>0.15549876595183063</v>
      </c>
    </row>
    <row r="825" spans="1:11" s="4" customFormat="1" x14ac:dyDescent="0.25">
      <c r="A825" s="4" t="s">
        <v>11</v>
      </c>
      <c r="B825" s="4" t="s">
        <v>125</v>
      </c>
      <c r="C825" s="4">
        <v>3</v>
      </c>
      <c r="D825" s="4" t="s">
        <v>359</v>
      </c>
      <c r="E825" s="4" t="s">
        <v>107</v>
      </c>
      <c r="F825" s="61">
        <v>2.0609270780798798</v>
      </c>
      <c r="G825" s="61">
        <v>2.0796627192068402</v>
      </c>
      <c r="H825" s="61">
        <v>14.4905712540236</v>
      </c>
      <c r="I825" s="61">
        <v>19.191456609894999</v>
      </c>
      <c r="J825" s="61">
        <f t="shared" si="51"/>
        <v>4.1405897972867205</v>
      </c>
      <c r="K825" s="45">
        <f t="shared" si="54"/>
        <v>0.26271914685656589</v>
      </c>
    </row>
    <row r="826" spans="1:11" s="4" customFormat="1" x14ac:dyDescent="0.25">
      <c r="A826" s="4" t="s">
        <v>11</v>
      </c>
      <c r="B826" s="4" t="s">
        <v>125</v>
      </c>
      <c r="C826" s="4">
        <v>3</v>
      </c>
      <c r="D826" s="4" t="s">
        <v>359</v>
      </c>
      <c r="E826" s="4" t="s">
        <v>461</v>
      </c>
      <c r="F826" s="61">
        <v>2.1920142380851901</v>
      </c>
      <c r="G826" s="61">
        <v>2.1946154704123</v>
      </c>
      <c r="H826" s="61">
        <v>9.0219565269100102</v>
      </c>
      <c r="I826" s="61">
        <v>19.527199192721099</v>
      </c>
      <c r="J826" s="61">
        <f t="shared" si="51"/>
        <v>4.3866297084974901</v>
      </c>
      <c r="K826" s="45">
        <f t="shared" si="54"/>
        <v>0.33775176829139453</v>
      </c>
    </row>
    <row r="827" spans="1:11" s="4" customFormat="1" x14ac:dyDescent="0.25">
      <c r="A827" s="4" t="s">
        <v>11</v>
      </c>
      <c r="B827" s="4" t="s">
        <v>125</v>
      </c>
      <c r="C827" s="4">
        <v>3</v>
      </c>
      <c r="D827" s="4" t="s">
        <v>359</v>
      </c>
      <c r="E827" s="4" t="s">
        <v>460</v>
      </c>
      <c r="F827" s="61">
        <v>2.2056349421013999</v>
      </c>
      <c r="G827" s="61">
        <v>2.19661505062744</v>
      </c>
      <c r="H827" s="61">
        <v>8.9513556415501299</v>
      </c>
      <c r="I827" s="61">
        <v>19.516572319315699</v>
      </c>
      <c r="J827" s="61">
        <f t="shared" si="51"/>
        <v>4.4022499927288399</v>
      </c>
      <c r="K827" s="45">
        <f t="shared" si="54"/>
        <v>0.34251534858886612</v>
      </c>
    </row>
    <row r="828" spans="1:11" s="4" customFormat="1" x14ac:dyDescent="0.25">
      <c r="A828" s="4" t="s">
        <v>11</v>
      </c>
      <c r="B828" s="4" t="s">
        <v>125</v>
      </c>
      <c r="C828" s="4">
        <v>3</v>
      </c>
      <c r="D828" s="4" t="s">
        <v>359</v>
      </c>
      <c r="E828" s="4" t="s">
        <v>103</v>
      </c>
      <c r="F828" s="61">
        <v>2.9771196589753299</v>
      </c>
      <c r="G828" s="61">
        <v>2.8553641070737199</v>
      </c>
      <c r="H828" s="61">
        <v>40.429770501104997</v>
      </c>
      <c r="I828" s="61">
        <v>41.371708331617803</v>
      </c>
      <c r="J828" s="61">
        <f t="shared" si="51"/>
        <v>5.8324837660490498</v>
      </c>
      <c r="K828" s="45">
        <f t="shared" si="54"/>
        <v>0.77868112652605326</v>
      </c>
    </row>
    <row r="829" spans="1:11" s="4" customFormat="1" x14ac:dyDescent="0.25">
      <c r="A829" s="4" t="s">
        <v>11</v>
      </c>
      <c r="B829" s="4" t="s">
        <v>125</v>
      </c>
      <c r="C829" s="4">
        <v>3</v>
      </c>
      <c r="D829" s="4" t="s">
        <v>359</v>
      </c>
      <c r="E829" s="4" t="s">
        <v>100</v>
      </c>
      <c r="F829" s="61">
        <v>3.0833770059798198</v>
      </c>
      <c r="G829" s="61">
        <v>3.0351811577100101</v>
      </c>
      <c r="H829" s="61">
        <v>30.867762012243499</v>
      </c>
      <c r="I829" s="61">
        <v>34.098425504652397</v>
      </c>
      <c r="J829" s="61">
        <f t="shared" si="51"/>
        <v>6.1185581636898299</v>
      </c>
      <c r="K829" s="45">
        <f t="shared" si="54"/>
        <v>0.86592271214827132</v>
      </c>
    </row>
    <row r="830" spans="1:11" s="4" customFormat="1" x14ac:dyDescent="0.25">
      <c r="A830" s="4" t="s">
        <v>11</v>
      </c>
      <c r="B830" s="4" t="s">
        <v>125</v>
      </c>
      <c r="C830" s="4">
        <v>3</v>
      </c>
      <c r="D830" s="4" t="s">
        <v>359</v>
      </c>
      <c r="E830" s="4" t="s">
        <v>102</v>
      </c>
      <c r="F830" s="61">
        <v>3.0703746565598999</v>
      </c>
      <c r="G830" s="61">
        <v>3.09481058117722</v>
      </c>
      <c r="H830" s="61">
        <v>17.511737875571999</v>
      </c>
      <c r="I830" s="61">
        <v>40.291669710347499</v>
      </c>
      <c r="J830" s="61">
        <f t="shared" si="51"/>
        <v>6.1651852377371199</v>
      </c>
      <c r="K830" s="45">
        <f t="shared" si="54"/>
        <v>0.88014215962891607</v>
      </c>
    </row>
    <row r="831" spans="1:11" s="4" customFormat="1" x14ac:dyDescent="0.25">
      <c r="A831" s="4" t="s">
        <v>11</v>
      </c>
      <c r="B831" s="4" t="s">
        <v>125</v>
      </c>
      <c r="C831" s="4">
        <v>3</v>
      </c>
      <c r="D831" s="4" t="s">
        <v>359</v>
      </c>
      <c r="E831" s="4" t="s">
        <v>110</v>
      </c>
      <c r="F831" s="61">
        <v>3.3481720760065898</v>
      </c>
      <c r="G831" s="61">
        <v>3.37775451240466</v>
      </c>
      <c r="H831" s="61">
        <v>52.135543115591403</v>
      </c>
      <c r="I831" s="61">
        <v>47.248547394811403</v>
      </c>
      <c r="J831" s="61">
        <f t="shared" si="51"/>
        <v>6.7259265884112498</v>
      </c>
      <c r="K831" s="45">
        <f t="shared" si="54"/>
        <v>1.0511465031150586</v>
      </c>
    </row>
    <row r="832" spans="1:11" s="4" customFormat="1" x14ac:dyDescent="0.25">
      <c r="A832" s="4" t="s">
        <v>11</v>
      </c>
      <c r="B832" s="4" t="s">
        <v>125</v>
      </c>
      <c r="C832" s="4">
        <v>3</v>
      </c>
      <c r="D832" s="4" t="s">
        <v>359</v>
      </c>
      <c r="E832" s="4" t="s">
        <v>106</v>
      </c>
      <c r="F832" s="61">
        <v>3.7397534381098998</v>
      </c>
      <c r="G832" s="61">
        <v>3.7504702487230199</v>
      </c>
      <c r="H832" s="61">
        <v>66.288767248532693</v>
      </c>
      <c r="I832" s="61">
        <v>81.639226378422705</v>
      </c>
      <c r="J832" s="61">
        <f t="shared" si="51"/>
        <v>7.4902236868329197</v>
      </c>
      <c r="K832" s="45">
        <f t="shared" si="54"/>
        <v>1.2842274474521127</v>
      </c>
    </row>
    <row r="833" spans="1:11" s="4" customFormat="1" x14ac:dyDescent="0.25">
      <c r="A833" s="4" t="s">
        <v>11</v>
      </c>
      <c r="B833" s="4" t="s">
        <v>125</v>
      </c>
      <c r="C833" s="4">
        <v>3</v>
      </c>
      <c r="D833" s="4" t="s">
        <v>359</v>
      </c>
      <c r="E833" s="4" t="s">
        <v>111</v>
      </c>
      <c r="F833" s="61">
        <v>3.9424556731704898</v>
      </c>
      <c r="G833" s="61">
        <v>3.9502837158349502</v>
      </c>
      <c r="H833" s="61">
        <v>50.249454674578999</v>
      </c>
      <c r="I833" s="61">
        <v>44.293365619573997</v>
      </c>
      <c r="J833" s="61">
        <f t="shared" si="51"/>
        <v>7.89273938900544</v>
      </c>
      <c r="K833" s="45">
        <f t="shared" si="54"/>
        <v>1.4069791106032694</v>
      </c>
    </row>
    <row r="834" spans="1:11" s="4" customFormat="1" x14ac:dyDescent="0.25">
      <c r="A834" s="4" t="s">
        <v>11</v>
      </c>
      <c r="B834" s="4" t="s">
        <v>125</v>
      </c>
      <c r="C834" s="4">
        <v>3</v>
      </c>
      <c r="D834" s="4" t="s">
        <v>359</v>
      </c>
      <c r="E834" s="4" t="s">
        <v>113</v>
      </c>
      <c r="F834" s="61">
        <v>4.7250238148720403</v>
      </c>
      <c r="G834" s="61">
        <v>4.3971561868211797</v>
      </c>
      <c r="H834" s="61">
        <v>4728.2550939700204</v>
      </c>
      <c r="I834" s="61">
        <v>4615.8326557129103</v>
      </c>
      <c r="J834" s="61">
        <f t="shared" ref="J834:J881" si="55">F834+G834</f>
        <v>9.12218000169322</v>
      </c>
      <c r="K834" s="45">
        <f t="shared" si="54"/>
        <v>1.7819107695136067</v>
      </c>
    </row>
    <row r="835" spans="1:11" s="4" customFormat="1" x14ac:dyDescent="0.25">
      <c r="A835" s="4" t="s">
        <v>11</v>
      </c>
      <c r="B835" s="4" t="s">
        <v>125</v>
      </c>
      <c r="C835" s="4">
        <v>3</v>
      </c>
      <c r="D835" s="4" t="s">
        <v>359</v>
      </c>
      <c r="E835" s="4" t="s">
        <v>104</v>
      </c>
      <c r="F835" s="61">
        <v>4.61192758943415</v>
      </c>
      <c r="G835" s="61">
        <v>4.5503046224292101</v>
      </c>
      <c r="H835" s="61">
        <v>44.106111044855098</v>
      </c>
      <c r="I835" s="61">
        <v>94.197408411431098</v>
      </c>
      <c r="J835" s="61">
        <f t="shared" si="55"/>
        <v>9.1622322118633601</v>
      </c>
      <c r="K835" s="45">
        <f t="shared" si="54"/>
        <v>1.7941251387536847</v>
      </c>
    </row>
    <row r="836" spans="1:11" s="4" customFormat="1" x14ac:dyDescent="0.25">
      <c r="A836" s="4" t="s">
        <v>11</v>
      </c>
      <c r="B836" s="4" t="s">
        <v>125</v>
      </c>
      <c r="C836" s="4">
        <v>3</v>
      </c>
      <c r="D836" s="4" t="s">
        <v>359</v>
      </c>
      <c r="E836" s="4" t="s">
        <v>116</v>
      </c>
      <c r="F836" s="61">
        <v>4.8579108208794697</v>
      </c>
      <c r="G836" s="61">
        <v>4.7913003950968998</v>
      </c>
      <c r="H836" s="61">
        <v>40.860697303377698</v>
      </c>
      <c r="I836" s="61">
        <v>96.466306515799502</v>
      </c>
      <c r="J836" s="61">
        <f t="shared" si="55"/>
        <v>9.6492112159763685</v>
      </c>
      <c r="K836" s="45">
        <f t="shared" si="54"/>
        <v>1.9426348300574661</v>
      </c>
    </row>
    <row r="837" spans="1:11" s="4" customFormat="1" x14ac:dyDescent="0.25">
      <c r="A837" s="4" t="s">
        <v>11</v>
      </c>
      <c r="B837" s="4" t="s">
        <v>125</v>
      </c>
      <c r="C837" s="4">
        <v>3</v>
      </c>
      <c r="D837" s="4" t="s">
        <v>359</v>
      </c>
      <c r="E837" s="4" t="s">
        <v>109</v>
      </c>
      <c r="F837" s="61">
        <v>5.7832369490909299</v>
      </c>
      <c r="G837" s="61">
        <v>6.9214652464192801</v>
      </c>
      <c r="H837" s="61">
        <v>25588.7627442536</v>
      </c>
      <c r="I837" s="61">
        <v>78239.856033021497</v>
      </c>
      <c r="J837" s="61">
        <f t="shared" si="55"/>
        <v>12.70470219551021</v>
      </c>
      <c r="K837" s="45">
        <f t="shared" si="54"/>
        <v>2.8744409619841682</v>
      </c>
    </row>
    <row r="838" spans="1:11" s="4" customFormat="1" x14ac:dyDescent="0.25">
      <c r="A838" s="4" t="s">
        <v>11</v>
      </c>
      <c r="B838" s="4" t="s">
        <v>125</v>
      </c>
      <c r="C838" s="4">
        <v>3</v>
      </c>
      <c r="D838" s="4" t="s">
        <v>359</v>
      </c>
      <c r="E838" s="4" t="s">
        <v>105</v>
      </c>
      <c r="F838" s="61">
        <v>6.4192120012053504</v>
      </c>
      <c r="G838" s="61">
        <v>6.3625879204726896</v>
      </c>
      <c r="H838" s="61">
        <v>57.588670816889</v>
      </c>
      <c r="I838" s="61">
        <v>182.59811401349799</v>
      </c>
      <c r="J838" s="61">
        <f t="shared" si="55"/>
        <v>12.78179992167804</v>
      </c>
      <c r="K838" s="45">
        <f t="shared" si="54"/>
        <v>2.8979527754642223</v>
      </c>
    </row>
    <row r="839" spans="1:11" s="4" customFormat="1" x14ac:dyDescent="0.25">
      <c r="A839" s="4" t="s">
        <v>11</v>
      </c>
      <c r="B839" s="4" t="s">
        <v>125</v>
      </c>
      <c r="C839" s="4">
        <v>3</v>
      </c>
      <c r="D839" s="4" t="s">
        <v>359</v>
      </c>
      <c r="E839" s="4" t="s">
        <v>115</v>
      </c>
      <c r="F839" s="61">
        <v>9.1283478198828991</v>
      </c>
      <c r="G839" s="61">
        <v>9.3975218401357292</v>
      </c>
      <c r="H839" s="61">
        <v>67.820712220194395</v>
      </c>
      <c r="I839" s="61">
        <v>386.285183170479</v>
      </c>
      <c r="J839" s="61">
        <f t="shared" si="55"/>
        <v>18.525869660018628</v>
      </c>
      <c r="K839" s="45">
        <f t="shared" si="54"/>
        <v>4.6496710558490477</v>
      </c>
    </row>
    <row r="840" spans="1:11" s="4" customFormat="1" x14ac:dyDescent="0.25">
      <c r="A840" s="4" t="s">
        <v>11</v>
      </c>
      <c r="B840" s="4" t="s">
        <v>125</v>
      </c>
      <c r="C840" s="4">
        <v>3</v>
      </c>
      <c r="D840" s="4" t="s">
        <v>359</v>
      </c>
      <c r="E840" s="4" t="s">
        <v>114</v>
      </c>
      <c r="F840" s="61">
        <v>22.1077624542691</v>
      </c>
      <c r="G840" s="61">
        <v>20.250652700544499</v>
      </c>
      <c r="H840" s="61">
        <v>1059760.6388837099</v>
      </c>
      <c r="I840" s="61">
        <v>585130.65193966602</v>
      </c>
      <c r="J840" s="61">
        <f t="shared" si="55"/>
        <v>42.358415154813599</v>
      </c>
      <c r="K840" s="45">
        <f t="shared" si="54"/>
        <v>11.917672231509558</v>
      </c>
    </row>
    <row r="841" spans="1:11" s="5" customFormat="1" x14ac:dyDescent="0.25">
      <c r="A841" s="5" t="s">
        <v>11</v>
      </c>
      <c r="B841" s="5" t="s">
        <v>125</v>
      </c>
      <c r="C841" s="5">
        <v>3</v>
      </c>
      <c r="D841" s="5" t="s">
        <v>359</v>
      </c>
      <c r="E841" s="5" t="s">
        <v>112</v>
      </c>
      <c r="F841" s="62">
        <v>148.129845596487</v>
      </c>
      <c r="G841" s="62">
        <v>271.96530140499601</v>
      </c>
      <c r="H841" s="62">
        <v>13280076.441607401</v>
      </c>
      <c r="I841" s="62">
        <v>230891653.629852</v>
      </c>
      <c r="J841" s="62">
        <f t="shared" si="55"/>
        <v>420.09514700148304</v>
      </c>
      <c r="K841" s="69">
        <f t="shared" si="54"/>
        <v>127.11271137457324</v>
      </c>
    </row>
    <row r="842" spans="1:11" s="10" customFormat="1" x14ac:dyDescent="0.25">
      <c r="A842" s="10" t="s">
        <v>11</v>
      </c>
      <c r="B842" s="10" t="s">
        <v>125</v>
      </c>
      <c r="C842" s="10">
        <v>3</v>
      </c>
      <c r="D842" s="10" t="s">
        <v>360</v>
      </c>
      <c r="E842" s="10" t="s">
        <v>462</v>
      </c>
      <c r="F842" s="65">
        <v>1.8597168048669299</v>
      </c>
      <c r="G842" s="65">
        <v>1.8393358228876799</v>
      </c>
      <c r="H842" s="65">
        <v>9.4800506345660995</v>
      </c>
      <c r="I842" s="65">
        <v>13.029139772298</v>
      </c>
      <c r="J842" s="65">
        <f t="shared" si="55"/>
        <v>3.6990526277546101</v>
      </c>
      <c r="K842" s="45">
        <f>(J842-$J$842)/$J$842</f>
        <v>0</v>
      </c>
    </row>
    <row r="843" spans="1:11" s="4" customFormat="1" x14ac:dyDescent="0.25">
      <c r="A843" s="4" t="s">
        <v>11</v>
      </c>
      <c r="B843" s="4" t="s">
        <v>125</v>
      </c>
      <c r="C843" s="4">
        <v>3</v>
      </c>
      <c r="D843" s="4" t="s">
        <v>360</v>
      </c>
      <c r="E843" s="4" t="s">
        <v>463</v>
      </c>
      <c r="F843" s="61">
        <v>1.8904630848942801</v>
      </c>
      <c r="G843" s="61">
        <v>1.8862575504280701</v>
      </c>
      <c r="H843" s="61">
        <v>9.0266782555409009</v>
      </c>
      <c r="I843" s="61">
        <v>13.8963319186178</v>
      </c>
      <c r="J843" s="61">
        <f t="shared" si="55"/>
        <v>3.7767206353223504</v>
      </c>
      <c r="K843" s="45">
        <f t="shared" ref="K843:K860" si="56">(J843-$J$842)/$J$842</f>
        <v>2.0996729536904731E-2</v>
      </c>
    </row>
    <row r="844" spans="1:11" s="4" customFormat="1" x14ac:dyDescent="0.25">
      <c r="A844" s="4" t="s">
        <v>11</v>
      </c>
      <c r="B844" s="4" t="s">
        <v>125</v>
      </c>
      <c r="C844" s="4">
        <v>3</v>
      </c>
      <c r="D844" s="4" t="s">
        <v>360</v>
      </c>
      <c r="E844" s="4" t="s">
        <v>108</v>
      </c>
      <c r="F844" s="61">
        <v>2.1468641157119399</v>
      </c>
      <c r="G844" s="61">
        <v>2.15014478043306</v>
      </c>
      <c r="H844" s="61">
        <v>17.311331621982799</v>
      </c>
      <c r="I844" s="61">
        <v>19.900906817055699</v>
      </c>
      <c r="J844" s="61">
        <f t="shared" si="55"/>
        <v>4.2970088961449999</v>
      </c>
      <c r="K844" s="45">
        <f t="shared" si="56"/>
        <v>0.16165119249826942</v>
      </c>
    </row>
    <row r="845" spans="1:11" s="4" customFormat="1" x14ac:dyDescent="0.25">
      <c r="A845" s="4" t="s">
        <v>11</v>
      </c>
      <c r="B845" s="4" t="s">
        <v>125</v>
      </c>
      <c r="C845" s="4">
        <v>3</v>
      </c>
      <c r="D845" s="4" t="s">
        <v>360</v>
      </c>
      <c r="E845" s="4" t="s">
        <v>465</v>
      </c>
      <c r="F845" s="61">
        <v>2.3748497498469798</v>
      </c>
      <c r="G845" s="61">
        <v>2.35998069190524</v>
      </c>
      <c r="H845" s="61">
        <v>12.6068161601135</v>
      </c>
      <c r="I845" s="61">
        <v>22.011512017811</v>
      </c>
      <c r="J845" s="61">
        <f t="shared" si="55"/>
        <v>4.7348304417522193</v>
      </c>
      <c r="K845" s="45">
        <f t="shared" si="56"/>
        <v>0.2800116457457229</v>
      </c>
    </row>
    <row r="846" spans="1:11" s="4" customFormat="1" x14ac:dyDescent="0.25">
      <c r="A846" s="4" t="s">
        <v>11</v>
      </c>
      <c r="B846" s="4" t="s">
        <v>125</v>
      </c>
      <c r="C846" s="4">
        <v>3</v>
      </c>
      <c r="D846" s="4" t="s">
        <v>360</v>
      </c>
      <c r="E846" s="4" t="s">
        <v>464</v>
      </c>
      <c r="F846" s="61">
        <v>2.39640294660341</v>
      </c>
      <c r="G846" s="61">
        <v>2.36271046367029</v>
      </c>
      <c r="H846" s="61">
        <v>13.0944931508082</v>
      </c>
      <c r="I846" s="61">
        <v>21.985417796769301</v>
      </c>
      <c r="J846" s="61">
        <f t="shared" si="55"/>
        <v>4.7591134102737005</v>
      </c>
      <c r="K846" s="45">
        <f t="shared" si="56"/>
        <v>0.28657629106579269</v>
      </c>
    </row>
    <row r="847" spans="1:11" s="4" customFormat="1" x14ac:dyDescent="0.25">
      <c r="A847" s="4" t="s">
        <v>11</v>
      </c>
      <c r="B847" s="4" t="s">
        <v>125</v>
      </c>
      <c r="C847" s="4">
        <v>3</v>
      </c>
      <c r="D847" s="4" t="s">
        <v>360</v>
      </c>
      <c r="E847" s="4" t="s">
        <v>107</v>
      </c>
      <c r="F847" s="61">
        <v>2.5592273466919</v>
      </c>
      <c r="G847" s="61">
        <v>2.6278692931593102</v>
      </c>
      <c r="H847" s="61">
        <v>33.6477954310377</v>
      </c>
      <c r="I847" s="61">
        <v>57.667144898867299</v>
      </c>
      <c r="J847" s="61">
        <f t="shared" si="55"/>
        <v>5.1870966398512106</v>
      </c>
      <c r="K847" s="45">
        <f t="shared" si="56"/>
        <v>0.40227705897763055</v>
      </c>
    </row>
    <row r="848" spans="1:11" s="4" customFormat="1" x14ac:dyDescent="0.25">
      <c r="A848" s="4" t="s">
        <v>11</v>
      </c>
      <c r="B848" s="4" t="s">
        <v>125</v>
      </c>
      <c r="C848" s="4">
        <v>3</v>
      </c>
      <c r="D848" s="4" t="s">
        <v>360</v>
      </c>
      <c r="E848" s="4" t="s">
        <v>103</v>
      </c>
      <c r="F848" s="61">
        <v>3.01660529175932</v>
      </c>
      <c r="G848" s="61">
        <v>2.8892627743425501</v>
      </c>
      <c r="H848" s="61">
        <v>41.051215088509601</v>
      </c>
      <c r="I848" s="61">
        <v>41.878637702487303</v>
      </c>
      <c r="J848" s="61">
        <f t="shared" si="55"/>
        <v>5.9058680661018705</v>
      </c>
      <c r="K848" s="45">
        <f t="shared" si="56"/>
        <v>0.59658935960768855</v>
      </c>
    </row>
    <row r="849" spans="1:11" s="4" customFormat="1" x14ac:dyDescent="0.25">
      <c r="A849" s="4" t="s">
        <v>11</v>
      </c>
      <c r="B849" s="4" t="s">
        <v>125</v>
      </c>
      <c r="C849" s="4">
        <v>3</v>
      </c>
      <c r="D849" s="4" t="s">
        <v>360</v>
      </c>
      <c r="E849" s="4" t="s">
        <v>102</v>
      </c>
      <c r="F849" s="61">
        <v>3.15657013512969</v>
      </c>
      <c r="G849" s="61">
        <v>3.1945599241023102</v>
      </c>
      <c r="H849" s="61">
        <v>19.6729731101412</v>
      </c>
      <c r="I849" s="61">
        <v>43.046779487220398</v>
      </c>
      <c r="J849" s="61">
        <f t="shared" si="55"/>
        <v>6.3511300592320001</v>
      </c>
      <c r="K849" s="45">
        <f t="shared" si="56"/>
        <v>0.71696125964210666</v>
      </c>
    </row>
    <row r="850" spans="1:11" s="4" customFormat="1" x14ac:dyDescent="0.25">
      <c r="A850" s="4" t="s">
        <v>11</v>
      </c>
      <c r="B850" s="4" t="s">
        <v>125</v>
      </c>
      <c r="C850" s="4">
        <v>3</v>
      </c>
      <c r="D850" s="4" t="s">
        <v>360</v>
      </c>
      <c r="E850" s="4" t="s">
        <v>100</v>
      </c>
      <c r="F850" s="61">
        <v>3.3613926660459201</v>
      </c>
      <c r="G850" s="61">
        <v>3.3697698460696999</v>
      </c>
      <c r="H850" s="61">
        <v>31.088963603804899</v>
      </c>
      <c r="I850" s="61">
        <v>48.782161843109897</v>
      </c>
      <c r="J850" s="61">
        <f t="shared" si="55"/>
        <v>6.7311625121156204</v>
      </c>
      <c r="K850" s="45">
        <f t="shared" si="56"/>
        <v>0.81969903904869668</v>
      </c>
    </row>
    <row r="851" spans="1:11" s="4" customFormat="1" x14ac:dyDescent="0.25">
      <c r="A851" s="4" t="s">
        <v>11</v>
      </c>
      <c r="B851" s="4" t="s">
        <v>125</v>
      </c>
      <c r="C851" s="4">
        <v>3</v>
      </c>
      <c r="D851" s="4" t="s">
        <v>360</v>
      </c>
      <c r="E851" s="4" t="s">
        <v>110</v>
      </c>
      <c r="F851" s="61">
        <v>3.6316711242750901</v>
      </c>
      <c r="G851" s="61">
        <v>3.5960764753218899</v>
      </c>
      <c r="H851" s="61">
        <v>65.961482477333206</v>
      </c>
      <c r="I851" s="61">
        <v>41.227049934079503</v>
      </c>
      <c r="J851" s="61">
        <f t="shared" si="55"/>
        <v>7.22774759959698</v>
      </c>
      <c r="K851" s="45">
        <f t="shared" si="56"/>
        <v>0.9539455982231726</v>
      </c>
    </row>
    <row r="852" spans="1:11" s="4" customFormat="1" x14ac:dyDescent="0.25">
      <c r="A852" s="4" t="s">
        <v>11</v>
      </c>
      <c r="B852" s="4" t="s">
        <v>125</v>
      </c>
      <c r="C852" s="4">
        <v>3</v>
      </c>
      <c r="D852" s="4" t="s">
        <v>360</v>
      </c>
      <c r="E852" s="4" t="s">
        <v>111</v>
      </c>
      <c r="F852" s="61">
        <v>4.0472963186216599</v>
      </c>
      <c r="G852" s="61">
        <v>4.0632174703500299</v>
      </c>
      <c r="H852" s="61">
        <v>53.255347912602197</v>
      </c>
      <c r="I852" s="61">
        <v>47.457666331177798</v>
      </c>
      <c r="J852" s="61">
        <f t="shared" si="55"/>
        <v>8.1105137889716907</v>
      </c>
      <c r="K852" s="45">
        <f t="shared" si="56"/>
        <v>1.1925921594402713</v>
      </c>
    </row>
    <row r="853" spans="1:11" s="4" customFormat="1" x14ac:dyDescent="0.25">
      <c r="A853" s="4" t="s">
        <v>11</v>
      </c>
      <c r="B853" s="4" t="s">
        <v>125</v>
      </c>
      <c r="C853" s="4">
        <v>3</v>
      </c>
      <c r="D853" s="4" t="s">
        <v>360</v>
      </c>
      <c r="E853" s="4" t="s">
        <v>104</v>
      </c>
      <c r="F853" s="61">
        <v>4.6307143435759199</v>
      </c>
      <c r="G853" s="61">
        <v>4.5601170666598003</v>
      </c>
      <c r="H853" s="61">
        <v>44.504546148755402</v>
      </c>
      <c r="I853" s="61">
        <v>94.598876619273895</v>
      </c>
      <c r="J853" s="61">
        <f t="shared" si="55"/>
        <v>9.1908314102357203</v>
      </c>
      <c r="K853" s="45">
        <f t="shared" si="56"/>
        <v>1.484644673956617</v>
      </c>
    </row>
    <row r="854" spans="1:11" s="4" customFormat="1" x14ac:dyDescent="0.25">
      <c r="A854" s="4" t="s">
        <v>11</v>
      </c>
      <c r="B854" s="4" t="s">
        <v>125</v>
      </c>
      <c r="C854" s="4">
        <v>3</v>
      </c>
      <c r="D854" s="4" t="s">
        <v>360</v>
      </c>
      <c r="E854" s="4" t="s">
        <v>116</v>
      </c>
      <c r="F854" s="61">
        <v>4.8674954893792197</v>
      </c>
      <c r="G854" s="61">
        <v>4.8182995368768804</v>
      </c>
      <c r="H854" s="61">
        <v>41.063278907348497</v>
      </c>
      <c r="I854" s="61">
        <v>97.5154793501206</v>
      </c>
      <c r="J854" s="61">
        <f t="shared" si="55"/>
        <v>9.6857950262561001</v>
      </c>
      <c r="K854" s="45">
        <f t="shared" si="56"/>
        <v>1.6184528853636635</v>
      </c>
    </row>
    <row r="855" spans="1:11" s="4" customFormat="1" x14ac:dyDescent="0.25">
      <c r="A855" s="4" t="s">
        <v>11</v>
      </c>
      <c r="B855" s="4" t="s">
        <v>125</v>
      </c>
      <c r="C855" s="4">
        <v>3</v>
      </c>
      <c r="D855" s="4" t="s">
        <v>360</v>
      </c>
      <c r="E855" s="4" t="s">
        <v>106</v>
      </c>
      <c r="F855" s="61">
        <v>5.1756904485095099</v>
      </c>
      <c r="G855" s="61">
        <v>6.5265017600735096</v>
      </c>
      <c r="H855" s="61">
        <v>185.47229939601601</v>
      </c>
      <c r="I855" s="61">
        <v>9959.2344100417795</v>
      </c>
      <c r="J855" s="61">
        <f t="shared" si="55"/>
        <v>11.702192208583019</v>
      </c>
      <c r="K855" s="45">
        <f t="shared" si="56"/>
        <v>2.1635646707969269</v>
      </c>
    </row>
    <row r="856" spans="1:11" s="4" customFormat="1" x14ac:dyDescent="0.25">
      <c r="A856" s="4" t="s">
        <v>11</v>
      </c>
      <c r="B856" s="4" t="s">
        <v>125</v>
      </c>
      <c r="C856" s="4">
        <v>3</v>
      </c>
      <c r="D856" s="4" t="s">
        <v>360</v>
      </c>
      <c r="E856" s="4" t="s">
        <v>105</v>
      </c>
      <c r="F856" s="61">
        <v>6.4279029339657399</v>
      </c>
      <c r="G856" s="61">
        <v>6.3701071862651899</v>
      </c>
      <c r="H856" s="61">
        <v>57.624612982085303</v>
      </c>
      <c r="I856" s="61">
        <v>182.97193540590601</v>
      </c>
      <c r="J856" s="61">
        <f t="shared" si="55"/>
        <v>12.798010120230931</v>
      </c>
      <c r="K856" s="45">
        <f t="shared" si="56"/>
        <v>2.4598075259068555</v>
      </c>
    </row>
    <row r="857" spans="1:11" s="4" customFormat="1" x14ac:dyDescent="0.25">
      <c r="A857" s="4" t="s">
        <v>11</v>
      </c>
      <c r="B857" s="4" t="s">
        <v>125</v>
      </c>
      <c r="C857" s="4">
        <v>3</v>
      </c>
      <c r="D857" s="4" t="s">
        <v>360</v>
      </c>
      <c r="E857" s="4" t="s">
        <v>113</v>
      </c>
      <c r="F857" s="61">
        <v>7.5222087345029696</v>
      </c>
      <c r="G857" s="61">
        <v>9.5337165303996994</v>
      </c>
      <c r="H857" s="61">
        <v>47588.081056879899</v>
      </c>
      <c r="I857" s="61">
        <v>181759.30056503601</v>
      </c>
      <c r="J857" s="61">
        <f t="shared" si="55"/>
        <v>17.055925264902669</v>
      </c>
      <c r="K857" s="45">
        <f t="shared" si="56"/>
        <v>3.610890133578855</v>
      </c>
    </row>
    <row r="858" spans="1:11" s="4" customFormat="1" x14ac:dyDescent="0.25">
      <c r="A858" s="4" t="s">
        <v>11</v>
      </c>
      <c r="B858" s="4" t="s">
        <v>125</v>
      </c>
      <c r="C858" s="4">
        <v>3</v>
      </c>
      <c r="D858" s="4" t="s">
        <v>360</v>
      </c>
      <c r="E858" s="4" t="s">
        <v>109</v>
      </c>
      <c r="F858" s="61">
        <v>5.7494755547063301</v>
      </c>
      <c r="G858" s="61">
        <v>11.5630891281783</v>
      </c>
      <c r="H858" s="61">
        <v>440.45595140487802</v>
      </c>
      <c r="I858" s="61">
        <v>80764.806801049694</v>
      </c>
      <c r="J858" s="61">
        <f t="shared" si="55"/>
        <v>17.312564682884631</v>
      </c>
      <c r="K858" s="45">
        <f t="shared" si="56"/>
        <v>3.6802699028896111</v>
      </c>
    </row>
    <row r="859" spans="1:11" s="4" customFormat="1" x14ac:dyDescent="0.25">
      <c r="A859" s="4" t="s">
        <v>11</v>
      </c>
      <c r="B859" s="4" t="s">
        <v>125</v>
      </c>
      <c r="C859" s="4">
        <v>3</v>
      </c>
      <c r="D859" s="4" t="s">
        <v>360</v>
      </c>
      <c r="E859" s="4" t="s">
        <v>115</v>
      </c>
      <c r="F859" s="61">
        <v>9.1356523299329293</v>
      </c>
      <c r="G859" s="61">
        <v>9.4042650240140109</v>
      </c>
      <c r="H859" s="61">
        <v>68.180910914514996</v>
      </c>
      <c r="I859" s="61">
        <v>386.67486598575601</v>
      </c>
      <c r="J859" s="61">
        <f t="shared" si="55"/>
        <v>18.53991735394694</v>
      </c>
      <c r="K859" s="45">
        <f t="shared" si="56"/>
        <v>4.0120717977459526</v>
      </c>
    </row>
    <row r="860" spans="1:11" s="4" customFormat="1" x14ac:dyDescent="0.25">
      <c r="A860" s="4" t="s">
        <v>11</v>
      </c>
      <c r="B860" s="4" t="s">
        <v>125</v>
      </c>
      <c r="C860" s="4">
        <v>3</v>
      </c>
      <c r="D860" s="4" t="s">
        <v>360</v>
      </c>
      <c r="E860" s="4" t="s">
        <v>114</v>
      </c>
      <c r="F860" s="61">
        <v>24.450058133470701</v>
      </c>
      <c r="G860" s="61">
        <v>20.654923530411399</v>
      </c>
      <c r="H860" s="61">
        <v>685319.94839869195</v>
      </c>
      <c r="I860" s="61">
        <v>282620.99440920103</v>
      </c>
      <c r="J860" s="61">
        <f t="shared" si="55"/>
        <v>45.1049816638821</v>
      </c>
      <c r="K860" s="45">
        <f t="shared" si="56"/>
        <v>11.193657728860597</v>
      </c>
    </row>
    <row r="861" spans="1:11" s="5" customFormat="1" x14ac:dyDescent="0.25">
      <c r="A861" s="5" t="s">
        <v>11</v>
      </c>
      <c r="B861" s="5" t="s">
        <v>125</v>
      </c>
      <c r="C861" s="5">
        <v>3</v>
      </c>
      <c r="D861" s="5" t="s">
        <v>360</v>
      </c>
      <c r="E861" s="5" t="s">
        <v>112</v>
      </c>
      <c r="F861" s="62">
        <v>124.16960700777599</v>
      </c>
      <c r="G861" s="62">
        <v>920.78731721778604</v>
      </c>
      <c r="H861" s="62">
        <v>6785788.9080048399</v>
      </c>
      <c r="I861" s="62">
        <v>3388019602.0040498</v>
      </c>
      <c r="J861" s="62">
        <f t="shared" si="55"/>
        <v>1044.956924225562</v>
      </c>
      <c r="K861" s="69">
        <f>(J861-$J$842)/$J$842</f>
        <v>281.49312172124172</v>
      </c>
    </row>
    <row r="862" spans="1:11" s="10" customFormat="1" x14ac:dyDescent="0.25">
      <c r="A862" s="10" t="s">
        <v>11</v>
      </c>
      <c r="B862" s="10" t="s">
        <v>125</v>
      </c>
      <c r="C862" s="10">
        <v>3</v>
      </c>
      <c r="D862" s="10" t="s">
        <v>13</v>
      </c>
      <c r="E862" s="10" t="s">
        <v>442</v>
      </c>
      <c r="F862" s="65">
        <v>1.35830217596227</v>
      </c>
      <c r="G862" s="65">
        <v>1.3676296598976001</v>
      </c>
      <c r="H862" s="65">
        <v>3.53424604566756</v>
      </c>
      <c r="I862" s="65">
        <v>8.0783861546414002</v>
      </c>
      <c r="J862" s="65">
        <f t="shared" si="55"/>
        <v>2.7259318358598703</v>
      </c>
      <c r="K862" s="45">
        <f>(J862-$J$862)/$J$862</f>
        <v>0</v>
      </c>
    </row>
    <row r="863" spans="1:11" s="4" customFormat="1" x14ac:dyDescent="0.25">
      <c r="A863" s="4" t="s">
        <v>11</v>
      </c>
      <c r="B863" s="4" t="s">
        <v>125</v>
      </c>
      <c r="C863" s="4">
        <v>3</v>
      </c>
      <c r="D863" s="4" t="s">
        <v>13</v>
      </c>
      <c r="E863" s="4" t="s">
        <v>107</v>
      </c>
      <c r="F863" s="61">
        <v>1.3946259768045799</v>
      </c>
      <c r="G863" s="61">
        <v>1.3786306861309201</v>
      </c>
      <c r="H863" s="61">
        <v>6.6087024657263598</v>
      </c>
      <c r="I863" s="61">
        <v>4.5629203468292703</v>
      </c>
      <c r="J863" s="61">
        <f t="shared" si="55"/>
        <v>2.7732566629355002</v>
      </c>
      <c r="K863" s="45">
        <f t="shared" ref="K863:K881" si="57">(J863-$J$862)/$J$862</f>
        <v>1.7360972293242145E-2</v>
      </c>
    </row>
    <row r="864" spans="1:11" s="4" customFormat="1" x14ac:dyDescent="0.25">
      <c r="A864" s="4" t="s">
        <v>11</v>
      </c>
      <c r="B864" s="4" t="s">
        <v>125</v>
      </c>
      <c r="C864" s="4">
        <v>3</v>
      </c>
      <c r="D864" s="4" t="s">
        <v>13</v>
      </c>
      <c r="E864" s="4" t="s">
        <v>443</v>
      </c>
      <c r="F864" s="61">
        <v>1.4250747043768</v>
      </c>
      <c r="G864" s="61">
        <v>1.4256589332354299</v>
      </c>
      <c r="H864" s="61">
        <v>4.0270961010391897</v>
      </c>
      <c r="I864" s="61">
        <v>9.0578409941624702</v>
      </c>
      <c r="J864" s="61">
        <f t="shared" si="55"/>
        <v>2.8507336376122296</v>
      </c>
      <c r="K864" s="45">
        <f t="shared" si="57"/>
        <v>4.5783170404549656E-2</v>
      </c>
    </row>
    <row r="865" spans="1:11" s="4" customFormat="1" x14ac:dyDescent="0.25">
      <c r="A865" s="4" t="s">
        <v>11</v>
      </c>
      <c r="B865" s="4" t="s">
        <v>125</v>
      </c>
      <c r="C865" s="4">
        <v>3</v>
      </c>
      <c r="D865" s="4" t="s">
        <v>13</v>
      </c>
      <c r="E865" s="4" t="s">
        <v>106</v>
      </c>
      <c r="F865" s="61">
        <v>1.58660040510281</v>
      </c>
      <c r="G865" s="61">
        <v>1.5849242258054701</v>
      </c>
      <c r="H865" s="61">
        <v>11.559276013874401</v>
      </c>
      <c r="I865" s="61">
        <v>10.613261911341199</v>
      </c>
      <c r="J865" s="61">
        <f t="shared" si="55"/>
        <v>3.1715246309082801</v>
      </c>
      <c r="K865" s="45">
        <f t="shared" si="57"/>
        <v>0.16346439378512617</v>
      </c>
    </row>
    <row r="866" spans="1:11" s="4" customFormat="1" x14ac:dyDescent="0.25">
      <c r="A866" s="4" t="s">
        <v>11</v>
      </c>
      <c r="B866" s="4" t="s">
        <v>125</v>
      </c>
      <c r="C866" s="4">
        <v>3</v>
      </c>
      <c r="D866" s="4" t="s">
        <v>13</v>
      </c>
      <c r="E866" s="4" t="s">
        <v>445</v>
      </c>
      <c r="F866" s="61">
        <v>1.6419521438567299</v>
      </c>
      <c r="G866" s="61">
        <v>1.6374781408313099</v>
      </c>
      <c r="H866" s="61">
        <v>5.3522265715595001</v>
      </c>
      <c r="I866" s="61">
        <v>11.4614486203709</v>
      </c>
      <c r="J866" s="61">
        <f t="shared" si="55"/>
        <v>3.2794302846880399</v>
      </c>
      <c r="K866" s="45">
        <f t="shared" si="57"/>
        <v>0.20304926247489</v>
      </c>
    </row>
    <row r="867" spans="1:11" s="4" customFormat="1" x14ac:dyDescent="0.25">
      <c r="A867" s="4" t="s">
        <v>11</v>
      </c>
      <c r="B867" s="4" t="s">
        <v>125</v>
      </c>
      <c r="C867" s="4">
        <v>3</v>
      </c>
      <c r="D867" s="4" t="s">
        <v>13</v>
      </c>
      <c r="E867" s="4" t="s">
        <v>444</v>
      </c>
      <c r="F867" s="61">
        <v>1.63979099519591</v>
      </c>
      <c r="G867" s="61">
        <v>1.6401707218157799</v>
      </c>
      <c r="H867" s="61">
        <v>5.1785053010797402</v>
      </c>
      <c r="I867" s="61">
        <v>11.418682563512199</v>
      </c>
      <c r="J867" s="61">
        <f t="shared" si="55"/>
        <v>3.2799617170116901</v>
      </c>
      <c r="K867" s="45">
        <f t="shared" si="57"/>
        <v>0.20324421684486332</v>
      </c>
    </row>
    <row r="868" spans="1:11" s="4" customFormat="1" x14ac:dyDescent="0.25">
      <c r="A868" s="4" t="s">
        <v>11</v>
      </c>
      <c r="B868" s="4" t="s">
        <v>125</v>
      </c>
      <c r="C868" s="4">
        <v>3</v>
      </c>
      <c r="D868" s="4" t="s">
        <v>13</v>
      </c>
      <c r="E868" s="4" t="s">
        <v>108</v>
      </c>
      <c r="F868" s="61">
        <v>1.6665496704706</v>
      </c>
      <c r="G868" s="61">
        <v>1.6481743503503701</v>
      </c>
      <c r="H868" s="61">
        <v>8.9321377226308396</v>
      </c>
      <c r="I868" s="61">
        <v>7.3237764698979397</v>
      </c>
      <c r="J868" s="61">
        <f t="shared" si="55"/>
        <v>3.3147240208209698</v>
      </c>
      <c r="K868" s="45">
        <f t="shared" si="57"/>
        <v>0.21599666477917281</v>
      </c>
    </row>
    <row r="869" spans="1:11" s="4" customFormat="1" x14ac:dyDescent="0.25">
      <c r="A869" s="4" t="s">
        <v>11</v>
      </c>
      <c r="B869" s="4" t="s">
        <v>125</v>
      </c>
      <c r="C869" s="4">
        <v>3</v>
      </c>
      <c r="D869" s="4" t="s">
        <v>13</v>
      </c>
      <c r="E869" s="4" t="s">
        <v>100</v>
      </c>
      <c r="F869" s="61">
        <v>2.2272381852980399</v>
      </c>
      <c r="G869" s="61">
        <v>2.2260700744011999</v>
      </c>
      <c r="H869" s="61">
        <v>11.414822821628199</v>
      </c>
      <c r="I869" s="61">
        <v>17.948940562480502</v>
      </c>
      <c r="J869" s="61">
        <f t="shared" si="55"/>
        <v>4.4533082596992397</v>
      </c>
      <c r="K869" s="45">
        <f t="shared" si="57"/>
        <v>0.63368291206536509</v>
      </c>
    </row>
    <row r="870" spans="1:11" s="4" customFormat="1" x14ac:dyDescent="0.25">
      <c r="A870" s="4" t="s">
        <v>11</v>
      </c>
      <c r="B870" s="4" t="s">
        <v>125</v>
      </c>
      <c r="C870" s="4">
        <v>3</v>
      </c>
      <c r="D870" s="4" t="s">
        <v>13</v>
      </c>
      <c r="E870" s="4" t="s">
        <v>103</v>
      </c>
      <c r="F870" s="61">
        <v>2.9238561288921501</v>
      </c>
      <c r="G870" s="61">
        <v>2.8510367526232199</v>
      </c>
      <c r="H870" s="61">
        <v>36.796787178319697</v>
      </c>
      <c r="I870" s="61">
        <v>41.905431640626396</v>
      </c>
      <c r="J870" s="61">
        <f t="shared" si="55"/>
        <v>5.7748928815153704</v>
      </c>
      <c r="K870" s="45">
        <f t="shared" si="57"/>
        <v>1.1185023064576129</v>
      </c>
    </row>
    <row r="871" spans="1:11" s="4" customFormat="1" x14ac:dyDescent="0.25">
      <c r="A871" s="4" t="s">
        <v>11</v>
      </c>
      <c r="B871" s="4" t="s">
        <v>125</v>
      </c>
      <c r="C871" s="4">
        <v>3</v>
      </c>
      <c r="D871" s="4" t="s">
        <v>13</v>
      </c>
      <c r="E871" s="4" t="s">
        <v>102</v>
      </c>
      <c r="F871" s="61">
        <v>2.97530906652768</v>
      </c>
      <c r="G871" s="61">
        <v>2.9862206970591001</v>
      </c>
      <c r="H871" s="61">
        <v>15.7667756150499</v>
      </c>
      <c r="I871" s="61">
        <v>35.806056983784202</v>
      </c>
      <c r="J871" s="61">
        <f t="shared" si="55"/>
        <v>5.9615297635867801</v>
      </c>
      <c r="K871" s="45">
        <f t="shared" si="57"/>
        <v>1.1869694924731198</v>
      </c>
    </row>
    <row r="872" spans="1:11" s="4" customFormat="1" x14ac:dyDescent="0.25">
      <c r="A872" s="4" t="s">
        <v>11</v>
      </c>
      <c r="B872" s="4" t="s">
        <v>125</v>
      </c>
      <c r="C872" s="4">
        <v>3</v>
      </c>
      <c r="D872" s="4" t="s">
        <v>13</v>
      </c>
      <c r="E872" s="4" t="s">
        <v>109</v>
      </c>
      <c r="F872" s="61">
        <v>3.0505503071243698</v>
      </c>
      <c r="G872" s="61">
        <v>3.02014052688537</v>
      </c>
      <c r="H872" s="61">
        <v>49.447594294903801</v>
      </c>
      <c r="I872" s="61">
        <v>37.001368311334303</v>
      </c>
      <c r="J872" s="61">
        <f t="shared" si="55"/>
        <v>6.0706908340097403</v>
      </c>
      <c r="K872" s="45">
        <f t="shared" si="57"/>
        <v>1.2270149070307901</v>
      </c>
    </row>
    <row r="873" spans="1:11" s="4" customFormat="1" x14ac:dyDescent="0.25">
      <c r="A873" s="4" t="s">
        <v>11</v>
      </c>
      <c r="B873" s="4" t="s">
        <v>125</v>
      </c>
      <c r="C873" s="4">
        <v>3</v>
      </c>
      <c r="D873" s="4" t="s">
        <v>13</v>
      </c>
      <c r="E873" s="4" t="s">
        <v>110</v>
      </c>
      <c r="F873" s="61">
        <v>3.4494333363977501</v>
      </c>
      <c r="G873" s="61">
        <v>3.4761004950915302</v>
      </c>
      <c r="H873" s="61">
        <v>40.666117474027502</v>
      </c>
      <c r="I873" s="61">
        <v>29.7499928310047</v>
      </c>
      <c r="J873" s="61">
        <f t="shared" si="55"/>
        <v>6.9255338314892807</v>
      </c>
      <c r="K873" s="45">
        <f t="shared" si="57"/>
        <v>1.540611522409798</v>
      </c>
    </row>
    <row r="874" spans="1:11" s="4" customFormat="1" x14ac:dyDescent="0.25">
      <c r="A874" s="4" t="s">
        <v>11</v>
      </c>
      <c r="B874" s="4" t="s">
        <v>125</v>
      </c>
      <c r="C874" s="4">
        <v>3</v>
      </c>
      <c r="D874" s="4" t="s">
        <v>13</v>
      </c>
      <c r="E874" s="4" t="s">
        <v>111</v>
      </c>
      <c r="F874" s="61">
        <v>4.1700188413889396</v>
      </c>
      <c r="G874" s="61">
        <v>4.1697266065918797</v>
      </c>
      <c r="H874" s="61">
        <v>51.446951970021303</v>
      </c>
      <c r="I874" s="61">
        <v>46.657066643274298</v>
      </c>
      <c r="J874" s="61">
        <f t="shared" si="55"/>
        <v>8.3397454479808193</v>
      </c>
      <c r="K874" s="45">
        <f t="shared" si="57"/>
        <v>2.0594108547656047</v>
      </c>
    </row>
    <row r="875" spans="1:11" s="4" customFormat="1" x14ac:dyDescent="0.25">
      <c r="A875" s="4" t="s">
        <v>11</v>
      </c>
      <c r="B875" s="4" t="s">
        <v>125</v>
      </c>
      <c r="C875" s="4">
        <v>3</v>
      </c>
      <c r="D875" s="4" t="s">
        <v>13</v>
      </c>
      <c r="E875" s="4" t="s">
        <v>104</v>
      </c>
      <c r="F875" s="61">
        <v>4.5919410484680903</v>
      </c>
      <c r="G875" s="61">
        <v>4.5447252085605498</v>
      </c>
      <c r="H875" s="61">
        <v>42.768243806541001</v>
      </c>
      <c r="I875" s="61">
        <v>93.986496131892906</v>
      </c>
      <c r="J875" s="61">
        <f t="shared" si="55"/>
        <v>9.1366662570286401</v>
      </c>
      <c r="K875" s="45">
        <f t="shared" si="57"/>
        <v>2.3517588873041508</v>
      </c>
    </row>
    <row r="876" spans="1:11" s="4" customFormat="1" x14ac:dyDescent="0.25">
      <c r="A876" s="4" t="s">
        <v>11</v>
      </c>
      <c r="B876" s="4" t="s">
        <v>125</v>
      </c>
      <c r="C876" s="4">
        <v>3</v>
      </c>
      <c r="D876" s="4" t="s">
        <v>13</v>
      </c>
      <c r="E876" s="4" t="s">
        <v>116</v>
      </c>
      <c r="F876" s="61">
        <v>4.8470148799811597</v>
      </c>
      <c r="G876" s="61">
        <v>4.7733727121802501</v>
      </c>
      <c r="H876" s="61">
        <v>40.768303611079901</v>
      </c>
      <c r="I876" s="61">
        <v>96.0896860490774</v>
      </c>
      <c r="J876" s="61">
        <f t="shared" si="55"/>
        <v>9.6203875921614106</v>
      </c>
      <c r="K876" s="45">
        <f t="shared" si="57"/>
        <v>2.5292106228058882</v>
      </c>
    </row>
    <row r="877" spans="1:11" s="4" customFormat="1" x14ac:dyDescent="0.25">
      <c r="A877" s="4" t="s">
        <v>11</v>
      </c>
      <c r="B877" s="4" t="s">
        <v>125</v>
      </c>
      <c r="C877" s="4">
        <v>3</v>
      </c>
      <c r="D877" s="4" t="s">
        <v>13</v>
      </c>
      <c r="E877" s="4" t="s">
        <v>113</v>
      </c>
      <c r="F877" s="61">
        <v>5.0576462076861404</v>
      </c>
      <c r="G877" s="61">
        <v>5.3684407461091501</v>
      </c>
      <c r="H877" s="61">
        <v>7795.0868931025598</v>
      </c>
      <c r="I877" s="61">
        <v>21973.554523230301</v>
      </c>
      <c r="J877" s="61">
        <f t="shared" si="55"/>
        <v>10.426086953795291</v>
      </c>
      <c r="K877" s="45">
        <f t="shared" si="57"/>
        <v>2.8247790412948741</v>
      </c>
    </row>
    <row r="878" spans="1:11" s="4" customFormat="1" x14ac:dyDescent="0.25">
      <c r="A878" s="4" t="s">
        <v>11</v>
      </c>
      <c r="B878" s="4" t="s">
        <v>125</v>
      </c>
      <c r="C878" s="4">
        <v>3</v>
      </c>
      <c r="D878" s="4" t="s">
        <v>13</v>
      </c>
      <c r="E878" s="4" t="s">
        <v>105</v>
      </c>
      <c r="F878" s="61">
        <v>6.4289487646108903</v>
      </c>
      <c r="G878" s="61">
        <v>6.3516349530821197</v>
      </c>
      <c r="H878" s="61">
        <v>57.195313918214801</v>
      </c>
      <c r="I878" s="61">
        <v>181.99184660615001</v>
      </c>
      <c r="J878" s="61">
        <f t="shared" si="55"/>
        <v>12.780583717693009</v>
      </c>
      <c r="K878" s="45">
        <f t="shared" si="57"/>
        <v>3.688519188030793</v>
      </c>
    </row>
    <row r="879" spans="1:11" s="4" customFormat="1" x14ac:dyDescent="0.25">
      <c r="A879" s="4" t="s">
        <v>11</v>
      </c>
      <c r="B879" s="4" t="s">
        <v>125</v>
      </c>
      <c r="C879" s="4">
        <v>3</v>
      </c>
      <c r="D879" s="4" t="s">
        <v>13</v>
      </c>
      <c r="E879" s="4" t="s">
        <v>115</v>
      </c>
      <c r="F879" s="61">
        <v>9.1362537309898606</v>
      </c>
      <c r="G879" s="61">
        <v>9.4258958860504301</v>
      </c>
      <c r="H879" s="61">
        <v>68.552003197518701</v>
      </c>
      <c r="I879" s="61">
        <v>387.51982795291701</v>
      </c>
      <c r="J879" s="61">
        <f t="shared" si="55"/>
        <v>18.562149617040291</v>
      </c>
      <c r="K879" s="45">
        <f t="shared" si="57"/>
        <v>5.809469471266155</v>
      </c>
    </row>
    <row r="880" spans="1:11" s="4" customFormat="1" x14ac:dyDescent="0.25">
      <c r="A880" s="4" t="s">
        <v>11</v>
      </c>
      <c r="B880" s="4" t="s">
        <v>125</v>
      </c>
      <c r="C880" s="4">
        <v>3</v>
      </c>
      <c r="D880" s="4" t="s">
        <v>13</v>
      </c>
      <c r="E880" s="4" t="s">
        <v>114</v>
      </c>
      <c r="F880" s="61">
        <v>15.1127546709498</v>
      </c>
      <c r="G880" s="61">
        <v>18.533593584767001</v>
      </c>
      <c r="H880" s="61">
        <v>15824.6097111791</v>
      </c>
      <c r="I880" s="61">
        <v>97778.856394534407</v>
      </c>
      <c r="J880" s="61">
        <f t="shared" si="55"/>
        <v>33.646348255716802</v>
      </c>
      <c r="K880" s="45">
        <f t="shared" si="57"/>
        <v>11.343062953040926</v>
      </c>
    </row>
    <row r="881" spans="1:11" s="5" customFormat="1" x14ac:dyDescent="0.25">
      <c r="A881" s="5" t="s">
        <v>11</v>
      </c>
      <c r="B881" s="5" t="s">
        <v>125</v>
      </c>
      <c r="C881" s="5">
        <v>3</v>
      </c>
      <c r="D881" s="5" t="s">
        <v>13</v>
      </c>
      <c r="E881" s="5" t="s">
        <v>112</v>
      </c>
      <c r="F881" s="62">
        <v>23.7080162591398</v>
      </c>
      <c r="G881" s="62">
        <v>83.671218220375707</v>
      </c>
      <c r="H881" s="62">
        <v>356238.78105980298</v>
      </c>
      <c r="I881" s="62">
        <v>17627234.328068301</v>
      </c>
      <c r="J881" s="62">
        <f t="shared" si="55"/>
        <v>107.3792344795155</v>
      </c>
      <c r="K881" s="69">
        <f t="shared" si="57"/>
        <v>38.391753332542045</v>
      </c>
    </row>
  </sheetData>
  <sortState ref="A2:J881">
    <sortCondition ref="C2:C881"/>
    <sortCondition ref="D2:D881"/>
    <sortCondition ref="J2:J881"/>
  </sortState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opLeftCell="B289" workbookViewId="0">
      <selection activeCell="F9" sqref="F9"/>
    </sheetView>
  </sheetViews>
  <sheetFormatPr defaultRowHeight="15" x14ac:dyDescent="0.25"/>
  <cols>
    <col min="1" max="1" width="21.42578125" customWidth="1"/>
    <col min="2" max="2" width="34.140625" customWidth="1"/>
    <col min="3" max="3" width="15.85546875" customWidth="1"/>
    <col min="4" max="4" width="44.140625" customWidth="1"/>
    <col min="5" max="5" width="65.85546875" customWidth="1"/>
    <col min="6" max="7" width="9.28515625" bestFit="1" customWidth="1"/>
    <col min="8" max="9" width="11" bestFit="1" customWidth="1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355</v>
      </c>
    </row>
    <row r="2" spans="1:10" s="7" customFormat="1" x14ac:dyDescent="0.25">
      <c r="A2" s="7" t="s">
        <v>98</v>
      </c>
      <c r="B2" s="7" t="s">
        <v>316</v>
      </c>
      <c r="C2" s="7">
        <v>0</v>
      </c>
      <c r="D2" s="7" t="s">
        <v>361</v>
      </c>
      <c r="E2" s="7" t="s">
        <v>104</v>
      </c>
      <c r="F2" s="7">
        <v>0.116362181125281</v>
      </c>
      <c r="G2" s="7">
        <v>0.201656422179322</v>
      </c>
      <c r="H2" s="7">
        <v>3.5276478563703501E-2</v>
      </c>
      <c r="I2" s="7">
        <v>0.16636140387881901</v>
      </c>
      <c r="J2" s="7">
        <f t="shared" ref="J2:J65" si="0">F2+G2</f>
        <v>0.31801860330460302</v>
      </c>
    </row>
    <row r="3" spans="1:10" s="7" customFormat="1" x14ac:dyDescent="0.25">
      <c r="A3" s="7" t="s">
        <v>98</v>
      </c>
      <c r="B3" s="7" t="s">
        <v>316</v>
      </c>
      <c r="C3" s="7">
        <v>0</v>
      </c>
      <c r="D3" s="7" t="s">
        <v>361</v>
      </c>
      <c r="E3" s="7" t="s">
        <v>116</v>
      </c>
      <c r="F3" s="7">
        <v>7.0022920534430502E-2</v>
      </c>
      <c r="G3" s="7">
        <v>0.25165632796348297</v>
      </c>
      <c r="H3" s="7">
        <v>9.5453583531935698E-2</v>
      </c>
      <c r="I3" s="7">
        <v>0.14911855152738601</v>
      </c>
      <c r="J3" s="7">
        <f t="shared" si="0"/>
        <v>0.32167924849791346</v>
      </c>
    </row>
    <row r="4" spans="1:10" s="6" customFormat="1" x14ac:dyDescent="0.25">
      <c r="A4" s="6" t="s">
        <v>98</v>
      </c>
      <c r="B4" s="6" t="s">
        <v>316</v>
      </c>
      <c r="C4" s="6">
        <v>0</v>
      </c>
      <c r="D4" s="6" t="s">
        <v>361</v>
      </c>
      <c r="E4" s="6" t="s">
        <v>228</v>
      </c>
      <c r="F4" s="6">
        <v>0.14664977655641301</v>
      </c>
      <c r="G4" s="6">
        <v>0.18585321146282499</v>
      </c>
      <c r="H4" s="6">
        <v>0.126016865060877</v>
      </c>
      <c r="I4" s="6">
        <v>0.145889455282356</v>
      </c>
      <c r="J4" s="6">
        <f t="shared" si="0"/>
        <v>0.332502988019238</v>
      </c>
    </row>
    <row r="5" spans="1:10" s="7" customFormat="1" x14ac:dyDescent="0.25">
      <c r="A5" s="7" t="s">
        <v>98</v>
      </c>
      <c r="B5" s="7" t="s">
        <v>316</v>
      </c>
      <c r="C5" s="7">
        <v>0</v>
      </c>
      <c r="D5" s="7" t="s">
        <v>361</v>
      </c>
      <c r="E5" s="7" t="s">
        <v>220</v>
      </c>
      <c r="F5" s="7">
        <v>0.153821111023274</v>
      </c>
      <c r="G5" s="7">
        <v>0.19545505783630601</v>
      </c>
      <c r="H5" s="7">
        <v>0.15604877704421599</v>
      </c>
      <c r="I5" s="7">
        <v>0.15957007909450899</v>
      </c>
      <c r="J5" s="7">
        <f t="shared" si="0"/>
        <v>0.34927616885958002</v>
      </c>
    </row>
    <row r="6" spans="1:10" s="7" customFormat="1" x14ac:dyDescent="0.25">
      <c r="A6" s="7" t="s">
        <v>98</v>
      </c>
      <c r="B6" s="7" t="s">
        <v>316</v>
      </c>
      <c r="C6" s="7">
        <v>0</v>
      </c>
      <c r="D6" s="7" t="s">
        <v>361</v>
      </c>
      <c r="E6" s="7" t="s">
        <v>102</v>
      </c>
      <c r="F6" s="7">
        <v>0.159167945892812</v>
      </c>
      <c r="G6" s="7">
        <v>0.22320410260777099</v>
      </c>
      <c r="H6" s="7">
        <v>3.8138270963702299</v>
      </c>
      <c r="I6" s="7">
        <v>1.0909869473298901</v>
      </c>
      <c r="J6" s="7">
        <f t="shared" si="0"/>
        <v>0.38237204850058298</v>
      </c>
    </row>
    <row r="7" spans="1:10" s="7" customFormat="1" x14ac:dyDescent="0.25">
      <c r="A7" s="7" t="s">
        <v>98</v>
      </c>
      <c r="B7" s="7" t="s">
        <v>316</v>
      </c>
      <c r="C7" s="7">
        <v>0</v>
      </c>
      <c r="D7" s="7" t="s">
        <v>361</v>
      </c>
      <c r="E7" s="7" t="s">
        <v>105</v>
      </c>
      <c r="F7" s="7">
        <v>0.12821867874696699</v>
      </c>
      <c r="G7" s="7">
        <v>0.30323375644483902</v>
      </c>
      <c r="H7" s="7">
        <v>4.9451672813359403E-2</v>
      </c>
      <c r="I7" s="7">
        <v>0.36831971577796002</v>
      </c>
      <c r="J7" s="7">
        <f t="shared" si="0"/>
        <v>0.43145243519180598</v>
      </c>
    </row>
    <row r="8" spans="1:10" s="7" customFormat="1" x14ac:dyDescent="0.25">
      <c r="A8" s="7" t="s">
        <v>98</v>
      </c>
      <c r="B8" s="7" t="s">
        <v>316</v>
      </c>
      <c r="C8" s="7">
        <v>0</v>
      </c>
      <c r="D8" s="7" t="s">
        <v>361</v>
      </c>
      <c r="E8" s="7" t="s">
        <v>232</v>
      </c>
      <c r="F8" s="7">
        <v>0.236187016923668</v>
      </c>
      <c r="G8" s="7">
        <v>0.28232285686263597</v>
      </c>
      <c r="H8" s="7">
        <v>0.34982516701119498</v>
      </c>
      <c r="I8" s="7">
        <v>0.35974128286443502</v>
      </c>
      <c r="J8" s="7">
        <f t="shared" si="0"/>
        <v>0.51850987378630398</v>
      </c>
    </row>
    <row r="9" spans="1:10" s="7" customFormat="1" x14ac:dyDescent="0.25">
      <c r="A9" s="7" t="s">
        <v>98</v>
      </c>
      <c r="B9" s="7" t="s">
        <v>316</v>
      </c>
      <c r="C9" s="7">
        <v>0</v>
      </c>
      <c r="D9" s="7" t="s">
        <v>361</v>
      </c>
      <c r="E9" s="7" t="s">
        <v>224</v>
      </c>
      <c r="F9" s="7">
        <v>0.24479714687766099</v>
      </c>
      <c r="G9" s="7">
        <v>0.302901182971409</v>
      </c>
      <c r="H9" s="7">
        <v>0.44725560910675399</v>
      </c>
      <c r="I9" s="7">
        <v>0.43286493990486702</v>
      </c>
      <c r="J9" s="7">
        <f t="shared" si="0"/>
        <v>0.54769832984906996</v>
      </c>
    </row>
    <row r="10" spans="1:10" s="7" customFormat="1" x14ac:dyDescent="0.25">
      <c r="A10" s="7" t="s">
        <v>98</v>
      </c>
      <c r="B10" s="7" t="s">
        <v>316</v>
      </c>
      <c r="C10" s="7">
        <v>0</v>
      </c>
      <c r="D10" s="7" t="s">
        <v>361</v>
      </c>
      <c r="E10" s="7" t="s">
        <v>108</v>
      </c>
      <c r="F10" s="7">
        <v>0.26299061590373601</v>
      </c>
      <c r="G10" s="7">
        <v>0.299372065747467</v>
      </c>
      <c r="H10" s="7">
        <v>17.107043296683099</v>
      </c>
      <c r="I10" s="7">
        <v>5.8566300926478201</v>
      </c>
      <c r="J10" s="7">
        <f t="shared" si="0"/>
        <v>0.56236268165120307</v>
      </c>
    </row>
    <row r="11" spans="1:10" s="7" customFormat="1" x14ac:dyDescent="0.25">
      <c r="A11" s="7" t="s">
        <v>98</v>
      </c>
      <c r="B11" s="7" t="s">
        <v>316</v>
      </c>
      <c r="C11" s="7">
        <v>0</v>
      </c>
      <c r="D11" s="7" t="s">
        <v>361</v>
      </c>
      <c r="E11" s="7" t="s">
        <v>103</v>
      </c>
      <c r="F11" s="7">
        <v>0.23027422413413401</v>
      </c>
      <c r="G11" s="7">
        <v>0.39557687834897198</v>
      </c>
      <c r="H11" s="7">
        <v>0.148567303478958</v>
      </c>
      <c r="I11" s="7">
        <v>0.52453836635302697</v>
      </c>
      <c r="J11" s="7">
        <f t="shared" si="0"/>
        <v>0.62585110248310594</v>
      </c>
    </row>
    <row r="12" spans="1:10" s="7" customFormat="1" x14ac:dyDescent="0.25">
      <c r="A12" s="7" t="s">
        <v>98</v>
      </c>
      <c r="B12" s="7" t="s">
        <v>316</v>
      </c>
      <c r="C12" s="7">
        <v>0</v>
      </c>
      <c r="D12" s="7" t="s">
        <v>361</v>
      </c>
      <c r="E12" s="7" t="s">
        <v>107</v>
      </c>
      <c r="F12" s="7">
        <v>0.40443483299292399</v>
      </c>
      <c r="G12" s="7">
        <v>0.42520296963599202</v>
      </c>
      <c r="H12" s="7">
        <v>54.148734569233198</v>
      </c>
      <c r="I12" s="7">
        <v>8.6890986264786108</v>
      </c>
      <c r="J12" s="7">
        <f t="shared" si="0"/>
        <v>0.82963780262891595</v>
      </c>
    </row>
    <row r="13" spans="1:10" s="7" customFormat="1" x14ac:dyDescent="0.25">
      <c r="A13" s="7" t="s">
        <v>98</v>
      </c>
      <c r="B13" s="7" t="s">
        <v>316</v>
      </c>
      <c r="C13" s="7">
        <v>0</v>
      </c>
      <c r="D13" s="7" t="s">
        <v>361</v>
      </c>
      <c r="E13" s="7" t="s">
        <v>100</v>
      </c>
      <c r="F13" s="7">
        <v>0.41823126954977502</v>
      </c>
      <c r="G13" s="7">
        <v>0.55717200408086098</v>
      </c>
      <c r="H13" s="7">
        <v>2.0263046467303298</v>
      </c>
      <c r="I13" s="7">
        <v>2.00795686219606</v>
      </c>
      <c r="J13" s="7">
        <f t="shared" si="0"/>
        <v>0.97540327363063595</v>
      </c>
    </row>
    <row r="14" spans="1:10" s="7" customFormat="1" x14ac:dyDescent="0.25">
      <c r="A14" s="7" t="s">
        <v>98</v>
      </c>
      <c r="B14" s="7" t="s">
        <v>316</v>
      </c>
      <c r="C14" s="7">
        <v>0</v>
      </c>
      <c r="D14" s="7" t="s">
        <v>361</v>
      </c>
      <c r="E14" s="7" t="s">
        <v>111</v>
      </c>
      <c r="F14" s="7">
        <v>0.60066644623957599</v>
      </c>
      <c r="G14" s="7">
        <v>0.83918660545575696</v>
      </c>
      <c r="H14" s="7">
        <v>107.112989995807</v>
      </c>
      <c r="I14" s="7">
        <v>691.86923496279405</v>
      </c>
      <c r="J14" s="7">
        <f t="shared" si="0"/>
        <v>1.439853051695333</v>
      </c>
    </row>
    <row r="15" spans="1:10" s="7" customFormat="1" x14ac:dyDescent="0.25">
      <c r="A15" s="7" t="s">
        <v>98</v>
      </c>
      <c r="B15" s="7" t="s">
        <v>316</v>
      </c>
      <c r="C15" s="7">
        <v>0</v>
      </c>
      <c r="D15" s="7" t="s">
        <v>361</v>
      </c>
      <c r="E15" s="7" t="s">
        <v>106</v>
      </c>
      <c r="F15" s="7">
        <v>0.88358779339965199</v>
      </c>
      <c r="G15" s="7">
        <v>1.07121271787098</v>
      </c>
      <c r="H15" s="7">
        <v>140.12797540742699</v>
      </c>
      <c r="I15" s="7">
        <v>58.966361472611197</v>
      </c>
      <c r="J15" s="7">
        <f t="shared" si="0"/>
        <v>1.9548005112706321</v>
      </c>
    </row>
    <row r="16" spans="1:10" s="7" customFormat="1" x14ac:dyDescent="0.25">
      <c r="A16" s="7" t="s">
        <v>98</v>
      </c>
      <c r="B16" s="7" t="s">
        <v>316</v>
      </c>
      <c r="C16" s="7">
        <v>0</v>
      </c>
      <c r="D16" s="7" t="s">
        <v>361</v>
      </c>
      <c r="E16" s="7" t="s">
        <v>110</v>
      </c>
      <c r="F16" s="7">
        <v>1.2677610652542499</v>
      </c>
      <c r="G16" s="7">
        <v>1.3683261423864499</v>
      </c>
      <c r="H16" s="7">
        <v>1898.6624536809099</v>
      </c>
      <c r="I16" s="7">
        <v>1774.0956368604</v>
      </c>
      <c r="J16" s="7">
        <f t="shared" si="0"/>
        <v>2.6360872076407</v>
      </c>
    </row>
    <row r="17" spans="1:10" s="7" customFormat="1" x14ac:dyDescent="0.25">
      <c r="A17" s="7" t="s">
        <v>98</v>
      </c>
      <c r="B17" s="7" t="s">
        <v>316</v>
      </c>
      <c r="C17" s="7">
        <v>0</v>
      </c>
      <c r="D17" s="7" t="s">
        <v>361</v>
      </c>
      <c r="E17" s="7" t="s">
        <v>114</v>
      </c>
      <c r="F17" s="7">
        <v>1.2800135449011301</v>
      </c>
      <c r="G17" s="7">
        <v>1.9095888891891699</v>
      </c>
      <c r="H17" s="7">
        <v>2082.9161144057198</v>
      </c>
      <c r="I17" s="7">
        <v>3846.59620405136</v>
      </c>
      <c r="J17" s="7">
        <f t="shared" si="0"/>
        <v>3.1896024340903</v>
      </c>
    </row>
    <row r="18" spans="1:10" s="7" customFormat="1" x14ac:dyDescent="0.25">
      <c r="A18" s="7" t="s">
        <v>98</v>
      </c>
      <c r="B18" s="7" t="s">
        <v>316</v>
      </c>
      <c r="C18" s="7">
        <v>0</v>
      </c>
      <c r="D18" s="7" t="s">
        <v>361</v>
      </c>
      <c r="E18" s="7" t="s">
        <v>113</v>
      </c>
      <c r="F18" s="7">
        <v>4.4049312396346201</v>
      </c>
      <c r="G18" s="7">
        <v>1.70330827316253</v>
      </c>
      <c r="H18" s="7">
        <v>35539.806967764998</v>
      </c>
      <c r="I18" s="7">
        <v>2035.87126201763</v>
      </c>
      <c r="J18" s="7">
        <f t="shared" si="0"/>
        <v>6.1082395127971498</v>
      </c>
    </row>
    <row r="19" spans="1:10" s="7" customFormat="1" x14ac:dyDescent="0.25">
      <c r="A19" s="7" t="s">
        <v>98</v>
      </c>
      <c r="B19" s="7" t="s">
        <v>316</v>
      </c>
      <c r="C19" s="7">
        <v>0</v>
      </c>
      <c r="D19" s="7" t="s">
        <v>361</v>
      </c>
      <c r="E19" s="7" t="s">
        <v>115</v>
      </c>
      <c r="F19" s="7">
        <v>3.19505738139816</v>
      </c>
      <c r="G19" s="7">
        <v>3.32405472438926</v>
      </c>
      <c r="H19" s="7">
        <v>3.7466421106797698</v>
      </c>
      <c r="I19" s="7">
        <v>48.962025386787197</v>
      </c>
      <c r="J19" s="7">
        <f t="shared" si="0"/>
        <v>6.5191121057874195</v>
      </c>
    </row>
    <row r="20" spans="1:10" s="7" customFormat="1" x14ac:dyDescent="0.25">
      <c r="A20" s="7" t="s">
        <v>98</v>
      </c>
      <c r="B20" s="7" t="s">
        <v>316</v>
      </c>
      <c r="C20" s="7">
        <v>0</v>
      </c>
      <c r="D20" s="7" t="s">
        <v>361</v>
      </c>
      <c r="E20" s="7" t="s">
        <v>109</v>
      </c>
      <c r="F20" s="7">
        <v>24.5803128359032</v>
      </c>
      <c r="G20" s="7">
        <v>4.7858027345388203</v>
      </c>
      <c r="H20" s="7">
        <v>1710842.67987406</v>
      </c>
      <c r="I20" s="7">
        <v>52834.471128318997</v>
      </c>
      <c r="J20" s="7">
        <f t="shared" si="0"/>
        <v>29.36611557044202</v>
      </c>
    </row>
    <row r="21" spans="1:10" s="8" customFormat="1" x14ac:dyDescent="0.25">
      <c r="A21" s="8" t="s">
        <v>98</v>
      </c>
      <c r="B21" s="8" t="s">
        <v>316</v>
      </c>
      <c r="C21" s="8">
        <v>0</v>
      </c>
      <c r="D21" s="8" t="s">
        <v>361</v>
      </c>
      <c r="E21" s="8" t="s">
        <v>112</v>
      </c>
      <c r="F21" s="8">
        <v>83.330728274048496</v>
      </c>
      <c r="G21" s="8">
        <v>47.626214727815203</v>
      </c>
      <c r="H21" s="8">
        <v>23849815.9680482</v>
      </c>
      <c r="I21" s="8">
        <v>1012151.4157421</v>
      </c>
      <c r="J21" s="8">
        <f t="shared" si="0"/>
        <v>130.95694300186369</v>
      </c>
    </row>
    <row r="22" spans="1:10" s="12" customFormat="1" x14ac:dyDescent="0.25">
      <c r="A22" s="12" t="s">
        <v>98</v>
      </c>
      <c r="B22" s="12" t="s">
        <v>316</v>
      </c>
      <c r="C22" s="12">
        <v>0</v>
      </c>
      <c r="D22" s="12" t="s">
        <v>362</v>
      </c>
      <c r="E22" s="12" t="s">
        <v>116</v>
      </c>
      <c r="F22" s="12">
        <v>7.4452620224276997E-2</v>
      </c>
      <c r="G22" s="12">
        <v>0.262984994106578</v>
      </c>
      <c r="H22" s="12">
        <v>0.111535303141706</v>
      </c>
      <c r="I22" s="12">
        <v>0.237530708815747</v>
      </c>
      <c r="J22" s="7">
        <f t="shared" si="0"/>
        <v>0.33743761433085501</v>
      </c>
    </row>
    <row r="23" spans="1:10" s="7" customFormat="1" x14ac:dyDescent="0.25">
      <c r="A23" s="7" t="s">
        <v>98</v>
      </c>
      <c r="B23" s="7" t="s">
        <v>316</v>
      </c>
      <c r="C23" s="7">
        <v>0</v>
      </c>
      <c r="D23" s="7" t="s">
        <v>362</v>
      </c>
      <c r="E23" s="7" t="s">
        <v>104</v>
      </c>
      <c r="F23" s="7">
        <v>0.12498130538890601</v>
      </c>
      <c r="G23" s="7">
        <v>0.21320101854231399</v>
      </c>
      <c r="H23" s="7">
        <v>5.6672538651948899E-2</v>
      </c>
      <c r="I23" s="7">
        <v>0.25403427065668099</v>
      </c>
      <c r="J23" s="7">
        <f t="shared" si="0"/>
        <v>0.33818232393122</v>
      </c>
    </row>
    <row r="24" spans="1:10" s="7" customFormat="1" x14ac:dyDescent="0.25">
      <c r="A24" s="7" t="s">
        <v>98</v>
      </c>
      <c r="B24" s="7" t="s">
        <v>316</v>
      </c>
      <c r="C24" s="7">
        <v>0</v>
      </c>
      <c r="D24" s="7" t="s">
        <v>362</v>
      </c>
      <c r="E24" s="7" t="s">
        <v>105</v>
      </c>
      <c r="F24" s="7">
        <v>0.13990572971190701</v>
      </c>
      <c r="G24" s="7">
        <v>0.30844027224716197</v>
      </c>
      <c r="H24" s="7">
        <v>8.2848661484567196E-2</v>
      </c>
      <c r="I24" s="7">
        <v>0.38758474742051902</v>
      </c>
      <c r="J24" s="7">
        <f t="shared" si="0"/>
        <v>0.44834600195906898</v>
      </c>
    </row>
    <row r="25" spans="1:10" s="6" customFormat="1" x14ac:dyDescent="0.25">
      <c r="A25" s="6" t="s">
        <v>98</v>
      </c>
      <c r="B25" s="6" t="s">
        <v>316</v>
      </c>
      <c r="C25" s="6">
        <v>0</v>
      </c>
      <c r="D25" s="6" t="s">
        <v>362</v>
      </c>
      <c r="E25" s="6" t="s">
        <v>244</v>
      </c>
      <c r="F25" s="6">
        <v>0.23633308536067801</v>
      </c>
      <c r="G25" s="6">
        <v>0.268111781062771</v>
      </c>
      <c r="H25" s="6">
        <v>0.29313909453609499</v>
      </c>
      <c r="I25" s="6">
        <v>0.30764866305522398</v>
      </c>
      <c r="J25" s="6">
        <f t="shared" si="0"/>
        <v>0.50444486642344899</v>
      </c>
    </row>
    <row r="26" spans="1:10" s="7" customFormat="1" x14ac:dyDescent="0.25">
      <c r="A26" s="7" t="s">
        <v>98</v>
      </c>
      <c r="B26" s="7" t="s">
        <v>316</v>
      </c>
      <c r="C26" s="7">
        <v>0</v>
      </c>
      <c r="D26" s="7" t="s">
        <v>362</v>
      </c>
      <c r="E26" s="7" t="s">
        <v>236</v>
      </c>
      <c r="F26" s="7">
        <v>0.25359048425775799</v>
      </c>
      <c r="G26" s="7">
        <v>0.29362924612735403</v>
      </c>
      <c r="H26" s="7">
        <v>0.360258306777756</v>
      </c>
      <c r="I26" s="7">
        <v>0.36462785786372798</v>
      </c>
      <c r="J26" s="7">
        <f t="shared" si="0"/>
        <v>0.54721973038511207</v>
      </c>
    </row>
    <row r="27" spans="1:10" s="7" customFormat="1" x14ac:dyDescent="0.25">
      <c r="A27" s="7" t="s">
        <v>98</v>
      </c>
      <c r="B27" s="7" t="s">
        <v>316</v>
      </c>
      <c r="C27" s="7">
        <v>0</v>
      </c>
      <c r="D27" s="7" t="s">
        <v>362</v>
      </c>
      <c r="E27" s="7" t="s">
        <v>102</v>
      </c>
      <c r="F27" s="7">
        <v>0.26272575984326602</v>
      </c>
      <c r="G27" s="7">
        <v>0.32166624164326302</v>
      </c>
      <c r="H27" s="7">
        <v>8.5406637020609608</v>
      </c>
      <c r="I27" s="7">
        <v>7.3597636937920301</v>
      </c>
      <c r="J27" s="7">
        <f t="shared" si="0"/>
        <v>0.58439200148652903</v>
      </c>
    </row>
    <row r="28" spans="1:10" s="7" customFormat="1" x14ac:dyDescent="0.25">
      <c r="A28" s="7" t="s">
        <v>98</v>
      </c>
      <c r="B28" s="7" t="s">
        <v>316</v>
      </c>
      <c r="C28" s="7">
        <v>0</v>
      </c>
      <c r="D28" s="7" t="s">
        <v>362</v>
      </c>
      <c r="E28" s="7" t="s">
        <v>103</v>
      </c>
      <c r="F28" s="7">
        <v>0.25549666273031102</v>
      </c>
      <c r="G28" s="7">
        <v>0.42460107991421497</v>
      </c>
      <c r="H28" s="7">
        <v>0.18296007171393899</v>
      </c>
      <c r="I28" s="7">
        <v>1.2218522380885799</v>
      </c>
      <c r="J28" s="7">
        <f t="shared" si="0"/>
        <v>0.68009774264452605</v>
      </c>
    </row>
    <row r="29" spans="1:10" s="7" customFormat="1" x14ac:dyDescent="0.25">
      <c r="A29" s="7" t="s">
        <v>98</v>
      </c>
      <c r="B29" s="7" t="s">
        <v>316</v>
      </c>
      <c r="C29" s="7">
        <v>0</v>
      </c>
      <c r="D29" s="7" t="s">
        <v>362</v>
      </c>
      <c r="E29" s="7" t="s">
        <v>248</v>
      </c>
      <c r="F29" s="7">
        <v>0.36530041331365998</v>
      </c>
      <c r="G29" s="7">
        <v>0.40864508810375699</v>
      </c>
      <c r="H29" s="7">
        <v>0.73936978522110797</v>
      </c>
      <c r="I29" s="7">
        <v>0.69396263787249901</v>
      </c>
      <c r="J29" s="7">
        <f t="shared" si="0"/>
        <v>0.77394550141741703</v>
      </c>
    </row>
    <row r="30" spans="1:10" s="7" customFormat="1" x14ac:dyDescent="0.25">
      <c r="A30" s="7" t="s">
        <v>98</v>
      </c>
      <c r="B30" s="7" t="s">
        <v>316</v>
      </c>
      <c r="C30" s="7">
        <v>0</v>
      </c>
      <c r="D30" s="7" t="s">
        <v>362</v>
      </c>
      <c r="E30" s="7" t="s">
        <v>240</v>
      </c>
      <c r="F30" s="7">
        <v>0.38758032801366599</v>
      </c>
      <c r="G30" s="7">
        <v>0.44476927206928002</v>
      </c>
      <c r="H30" s="7">
        <v>0.96936071626228104</v>
      </c>
      <c r="I30" s="7">
        <v>0.83476746312728001</v>
      </c>
      <c r="J30" s="7">
        <f t="shared" si="0"/>
        <v>0.83234960008294601</v>
      </c>
    </row>
    <row r="31" spans="1:10" s="7" customFormat="1" x14ac:dyDescent="0.25">
      <c r="A31" s="7" t="s">
        <v>98</v>
      </c>
      <c r="B31" s="7" t="s">
        <v>316</v>
      </c>
      <c r="C31" s="7">
        <v>0</v>
      </c>
      <c r="D31" s="7" t="s">
        <v>362</v>
      </c>
      <c r="E31" s="7" t="s">
        <v>108</v>
      </c>
      <c r="F31" s="7">
        <v>0.39880852514876503</v>
      </c>
      <c r="G31" s="7">
        <v>0.48524653635661702</v>
      </c>
      <c r="H31" s="7">
        <v>11.211689162008801</v>
      </c>
      <c r="I31" s="7">
        <v>14.910728298976601</v>
      </c>
      <c r="J31" s="7">
        <f t="shared" si="0"/>
        <v>0.88405506150538204</v>
      </c>
    </row>
    <row r="32" spans="1:10" s="7" customFormat="1" x14ac:dyDescent="0.25">
      <c r="A32" s="7" t="s">
        <v>98</v>
      </c>
      <c r="B32" s="7" t="s">
        <v>316</v>
      </c>
      <c r="C32" s="7">
        <v>0</v>
      </c>
      <c r="D32" s="7" t="s">
        <v>362</v>
      </c>
      <c r="E32" s="7" t="s">
        <v>107</v>
      </c>
      <c r="F32" s="7">
        <v>0.63543491209121195</v>
      </c>
      <c r="G32" s="7">
        <v>0.734032609656184</v>
      </c>
      <c r="H32" s="7">
        <v>22.936957652804399</v>
      </c>
      <c r="I32" s="7">
        <v>27.290414350822399</v>
      </c>
      <c r="J32" s="7">
        <f t="shared" si="0"/>
        <v>1.3694675217473959</v>
      </c>
    </row>
    <row r="33" spans="1:10" s="7" customFormat="1" x14ac:dyDescent="0.25">
      <c r="A33" s="7" t="s">
        <v>98</v>
      </c>
      <c r="B33" s="7" t="s">
        <v>316</v>
      </c>
      <c r="C33" s="7">
        <v>0</v>
      </c>
      <c r="D33" s="7" t="s">
        <v>362</v>
      </c>
      <c r="E33" s="7" t="s">
        <v>100</v>
      </c>
      <c r="F33" s="7">
        <v>0.68290985033299501</v>
      </c>
      <c r="G33" s="7">
        <v>0.83070175134511004</v>
      </c>
      <c r="H33" s="7">
        <v>4.0631941762592403</v>
      </c>
      <c r="I33" s="7">
        <v>3.5231948894137002</v>
      </c>
      <c r="J33" s="7">
        <f t="shared" si="0"/>
        <v>1.5136116016781052</v>
      </c>
    </row>
    <row r="34" spans="1:10" s="7" customFormat="1" x14ac:dyDescent="0.25">
      <c r="A34" s="7" t="s">
        <v>98</v>
      </c>
      <c r="B34" s="7" t="s">
        <v>316</v>
      </c>
      <c r="C34" s="7">
        <v>0</v>
      </c>
      <c r="D34" s="7" t="s">
        <v>362</v>
      </c>
      <c r="E34" s="7" t="s">
        <v>111</v>
      </c>
      <c r="F34" s="7">
        <v>1.4592667173962801</v>
      </c>
      <c r="G34" s="7">
        <v>1.0077433251158801</v>
      </c>
      <c r="H34" s="7">
        <v>3673.4556066052101</v>
      </c>
      <c r="I34" s="7">
        <v>159.654144048935</v>
      </c>
      <c r="J34" s="7">
        <f t="shared" si="0"/>
        <v>2.4670100425121602</v>
      </c>
    </row>
    <row r="35" spans="1:10" s="7" customFormat="1" x14ac:dyDescent="0.25">
      <c r="A35" s="7" t="s">
        <v>98</v>
      </c>
      <c r="B35" s="7" t="s">
        <v>316</v>
      </c>
      <c r="C35" s="7">
        <v>0</v>
      </c>
      <c r="D35" s="7" t="s">
        <v>362</v>
      </c>
      <c r="E35" s="7" t="s">
        <v>106</v>
      </c>
      <c r="F35" s="7">
        <v>1.4593337465076299</v>
      </c>
      <c r="G35" s="7">
        <v>1.73282760161498</v>
      </c>
      <c r="H35" s="7">
        <v>61.6551551017359</v>
      </c>
      <c r="I35" s="7">
        <v>82.441109667725797</v>
      </c>
      <c r="J35" s="7">
        <f t="shared" si="0"/>
        <v>3.1921613481226099</v>
      </c>
    </row>
    <row r="36" spans="1:10" s="7" customFormat="1" x14ac:dyDescent="0.25">
      <c r="A36" s="7" t="s">
        <v>98</v>
      </c>
      <c r="B36" s="7" t="s">
        <v>316</v>
      </c>
      <c r="C36" s="7">
        <v>0</v>
      </c>
      <c r="D36" s="7" t="s">
        <v>362</v>
      </c>
      <c r="E36" s="7" t="s">
        <v>110</v>
      </c>
      <c r="F36" s="7">
        <v>3.5779813873461301</v>
      </c>
      <c r="G36" s="7">
        <v>1.76865552110459</v>
      </c>
      <c r="H36" s="7">
        <v>16781.941843679499</v>
      </c>
      <c r="I36" s="7">
        <v>842.10131428895795</v>
      </c>
      <c r="J36" s="7">
        <f t="shared" si="0"/>
        <v>5.3466369084507201</v>
      </c>
    </row>
    <row r="37" spans="1:10" s="7" customFormat="1" x14ac:dyDescent="0.25">
      <c r="A37" s="7" t="s">
        <v>98</v>
      </c>
      <c r="B37" s="7" t="s">
        <v>316</v>
      </c>
      <c r="C37" s="7">
        <v>0</v>
      </c>
      <c r="D37" s="7" t="s">
        <v>362</v>
      </c>
      <c r="E37" s="7" t="s">
        <v>115</v>
      </c>
      <c r="F37" s="7">
        <v>3.1777201017362802</v>
      </c>
      <c r="G37" s="7">
        <v>3.3194649762939599</v>
      </c>
      <c r="H37" s="7">
        <v>3.7935494889761601</v>
      </c>
      <c r="I37" s="7">
        <v>48.820495160403397</v>
      </c>
      <c r="J37" s="7">
        <f t="shared" si="0"/>
        <v>6.49718507803024</v>
      </c>
    </row>
    <row r="38" spans="1:10" s="7" customFormat="1" x14ac:dyDescent="0.25">
      <c r="A38" s="7" t="s">
        <v>98</v>
      </c>
      <c r="B38" s="7" t="s">
        <v>316</v>
      </c>
      <c r="C38" s="7">
        <v>0</v>
      </c>
      <c r="D38" s="7" t="s">
        <v>362</v>
      </c>
      <c r="E38" s="7" t="s">
        <v>114</v>
      </c>
      <c r="F38" s="7">
        <v>2.3613285406179698</v>
      </c>
      <c r="G38" s="7">
        <v>5.7519995832422204</v>
      </c>
      <c r="H38" s="7">
        <v>3278.5086575170899</v>
      </c>
      <c r="I38" s="7">
        <v>229343.229848535</v>
      </c>
      <c r="J38" s="7">
        <f t="shared" si="0"/>
        <v>8.1133281238601906</v>
      </c>
    </row>
    <row r="39" spans="1:10" s="7" customFormat="1" x14ac:dyDescent="0.25">
      <c r="A39" s="7" t="s">
        <v>98</v>
      </c>
      <c r="B39" s="7" t="s">
        <v>316</v>
      </c>
      <c r="C39" s="7">
        <v>0</v>
      </c>
      <c r="D39" s="7" t="s">
        <v>362</v>
      </c>
      <c r="E39" s="7" t="s">
        <v>113</v>
      </c>
      <c r="F39" s="7">
        <v>4.9849713314355499</v>
      </c>
      <c r="G39" s="7">
        <v>13.7643024422916</v>
      </c>
      <c r="H39" s="7">
        <v>33338.477757094101</v>
      </c>
      <c r="I39" s="7">
        <v>247233.30944316101</v>
      </c>
      <c r="J39" s="7">
        <f t="shared" si="0"/>
        <v>18.74927377372715</v>
      </c>
    </row>
    <row r="40" spans="1:10" s="7" customFormat="1" x14ac:dyDescent="0.25">
      <c r="A40" s="7" t="s">
        <v>98</v>
      </c>
      <c r="B40" s="7" t="s">
        <v>316</v>
      </c>
      <c r="C40" s="7">
        <v>0</v>
      </c>
      <c r="D40" s="7" t="s">
        <v>362</v>
      </c>
      <c r="E40" s="7" t="s">
        <v>109</v>
      </c>
      <c r="F40" s="7">
        <v>43.632543182200102</v>
      </c>
      <c r="G40" s="7">
        <v>58.031272254969998</v>
      </c>
      <c r="H40" s="7">
        <v>6477443.4476707401</v>
      </c>
      <c r="I40" s="7">
        <v>24731369.575814702</v>
      </c>
      <c r="J40" s="7">
        <f t="shared" si="0"/>
        <v>101.6638154371701</v>
      </c>
    </row>
    <row r="41" spans="1:10" s="8" customFormat="1" x14ac:dyDescent="0.25">
      <c r="A41" s="8" t="s">
        <v>98</v>
      </c>
      <c r="B41" s="8" t="s">
        <v>316</v>
      </c>
      <c r="C41" s="8">
        <v>0</v>
      </c>
      <c r="D41" s="8" t="s">
        <v>362</v>
      </c>
      <c r="E41" s="8" t="s">
        <v>112</v>
      </c>
      <c r="F41" s="8">
        <v>235.739700361008</v>
      </c>
      <c r="G41" s="8">
        <v>81.060345077986099</v>
      </c>
      <c r="H41" s="8">
        <v>135503448.633039</v>
      </c>
      <c r="I41" s="8">
        <v>4653823.8529036297</v>
      </c>
      <c r="J41" s="8">
        <f t="shared" si="0"/>
        <v>316.80004543899412</v>
      </c>
    </row>
    <row r="42" spans="1:10" s="12" customFormat="1" x14ac:dyDescent="0.25">
      <c r="A42" s="12" t="s">
        <v>98</v>
      </c>
      <c r="B42" s="12" t="s">
        <v>316</v>
      </c>
      <c r="C42" s="12">
        <v>0</v>
      </c>
      <c r="D42" s="12" t="s">
        <v>363</v>
      </c>
      <c r="E42" s="12" t="s">
        <v>116</v>
      </c>
      <c r="F42" s="12">
        <v>8.7659360564866201E-2</v>
      </c>
      <c r="G42" s="12">
        <v>0.30452184353003697</v>
      </c>
      <c r="H42" s="12">
        <v>0.144218017246591</v>
      </c>
      <c r="I42" s="12">
        <v>0.53742202446088905</v>
      </c>
      <c r="J42" s="7">
        <f t="shared" si="0"/>
        <v>0.3921812040949032</v>
      </c>
    </row>
    <row r="43" spans="1:10" s="7" customFormat="1" x14ac:dyDescent="0.25">
      <c r="A43" s="7" t="s">
        <v>98</v>
      </c>
      <c r="B43" s="7" t="s">
        <v>316</v>
      </c>
      <c r="C43" s="7">
        <v>0</v>
      </c>
      <c r="D43" s="7" t="s">
        <v>363</v>
      </c>
      <c r="E43" s="7" t="s">
        <v>104</v>
      </c>
      <c r="F43" s="7">
        <v>0.13734438730446399</v>
      </c>
      <c r="G43" s="7">
        <v>0.273418491401002</v>
      </c>
      <c r="H43" s="7">
        <v>6.7418762646474895E-2</v>
      </c>
      <c r="I43" s="7">
        <v>0.91713278671409204</v>
      </c>
      <c r="J43" s="7">
        <f t="shared" si="0"/>
        <v>0.41076287870546602</v>
      </c>
    </row>
    <row r="44" spans="1:10" s="7" customFormat="1" x14ac:dyDescent="0.25">
      <c r="A44" s="7" t="s">
        <v>98</v>
      </c>
      <c r="B44" s="7" t="s">
        <v>316</v>
      </c>
      <c r="C44" s="7">
        <v>0</v>
      </c>
      <c r="D44" s="7" t="s">
        <v>363</v>
      </c>
      <c r="E44" s="7" t="s">
        <v>105</v>
      </c>
      <c r="F44" s="7">
        <v>0.13884825511200199</v>
      </c>
      <c r="G44" s="7">
        <v>0.36636580654109402</v>
      </c>
      <c r="H44" s="7">
        <v>5.6824812021172101E-2</v>
      </c>
      <c r="I44" s="7">
        <v>0.79825212056104</v>
      </c>
      <c r="J44" s="7">
        <f t="shared" si="0"/>
        <v>0.50521406165309601</v>
      </c>
    </row>
    <row r="45" spans="1:10" s="7" customFormat="1" x14ac:dyDescent="0.25">
      <c r="A45" s="7" t="s">
        <v>98</v>
      </c>
      <c r="B45" s="7" t="s">
        <v>316</v>
      </c>
      <c r="C45" s="7">
        <v>0</v>
      </c>
      <c r="D45" s="7" t="s">
        <v>363</v>
      </c>
      <c r="E45" s="7" t="s">
        <v>102</v>
      </c>
      <c r="F45" s="7">
        <v>0.36797091991695302</v>
      </c>
      <c r="G45" s="7">
        <v>0.45117682645222601</v>
      </c>
      <c r="H45" s="7">
        <v>7.6748091946648396</v>
      </c>
      <c r="I45" s="7">
        <v>8.2743752350097193</v>
      </c>
      <c r="J45" s="7">
        <f t="shared" si="0"/>
        <v>0.81914774636917898</v>
      </c>
    </row>
    <row r="46" spans="1:10" s="6" customFormat="1" x14ac:dyDescent="0.25">
      <c r="A46" s="6" t="s">
        <v>98</v>
      </c>
      <c r="B46" s="6" t="s">
        <v>316</v>
      </c>
      <c r="C46" s="6">
        <v>0</v>
      </c>
      <c r="D46" s="6" t="s">
        <v>363</v>
      </c>
      <c r="E46" s="6" t="s">
        <v>260</v>
      </c>
      <c r="F46" s="6">
        <v>0.39644424694728803</v>
      </c>
      <c r="G46" s="6">
        <v>0.431191820415467</v>
      </c>
      <c r="H46" s="6">
        <v>0.94710228076090897</v>
      </c>
      <c r="I46" s="6">
        <v>0.75306645186703902</v>
      </c>
      <c r="J46" s="6">
        <f t="shared" si="0"/>
        <v>0.82763606736275497</v>
      </c>
    </row>
    <row r="47" spans="1:10" s="7" customFormat="1" x14ac:dyDescent="0.25">
      <c r="A47" s="7" t="s">
        <v>98</v>
      </c>
      <c r="B47" s="7" t="s">
        <v>316</v>
      </c>
      <c r="C47" s="7">
        <v>0</v>
      </c>
      <c r="D47" s="7" t="s">
        <v>363</v>
      </c>
      <c r="E47" s="7" t="s">
        <v>103</v>
      </c>
      <c r="F47" s="7">
        <v>0.35531274187072398</v>
      </c>
      <c r="G47" s="7">
        <v>0.52280695057973603</v>
      </c>
      <c r="H47" s="7">
        <v>1.80132114927928</v>
      </c>
      <c r="I47" s="7">
        <v>3.87857912945592</v>
      </c>
      <c r="J47" s="7">
        <f t="shared" si="0"/>
        <v>0.87811969245045995</v>
      </c>
    </row>
    <row r="48" spans="1:10" s="7" customFormat="1" x14ac:dyDescent="0.25">
      <c r="A48" s="7" t="s">
        <v>98</v>
      </c>
      <c r="B48" s="7" t="s">
        <v>316</v>
      </c>
      <c r="C48" s="7">
        <v>0</v>
      </c>
      <c r="D48" s="7" t="s">
        <v>363</v>
      </c>
      <c r="E48" s="7" t="s">
        <v>252</v>
      </c>
      <c r="F48" s="7">
        <v>0.42481458815346101</v>
      </c>
      <c r="G48" s="7">
        <v>0.461466107891986</v>
      </c>
      <c r="H48" s="7">
        <v>1.2195623492385299</v>
      </c>
      <c r="I48" s="7">
        <v>0.882494028601154</v>
      </c>
      <c r="J48" s="7">
        <f t="shared" si="0"/>
        <v>0.88628069604544701</v>
      </c>
    </row>
    <row r="49" spans="1:10" s="7" customFormat="1" x14ac:dyDescent="0.25">
      <c r="A49" s="7" t="s">
        <v>98</v>
      </c>
      <c r="B49" s="7" t="s">
        <v>316</v>
      </c>
      <c r="C49" s="7">
        <v>0</v>
      </c>
      <c r="D49" s="7" t="s">
        <v>363</v>
      </c>
      <c r="E49" s="7" t="s">
        <v>264</v>
      </c>
      <c r="F49" s="7">
        <v>0.591756093874655</v>
      </c>
      <c r="G49" s="7">
        <v>0.63554246607742104</v>
      </c>
      <c r="H49" s="7">
        <v>1.8602456101087801</v>
      </c>
      <c r="I49" s="7">
        <v>1.51136851388156</v>
      </c>
      <c r="J49" s="7">
        <f t="shared" si="0"/>
        <v>1.227298559952076</v>
      </c>
    </row>
    <row r="50" spans="1:10" s="7" customFormat="1" x14ac:dyDescent="0.25">
      <c r="A50" s="7" t="s">
        <v>98</v>
      </c>
      <c r="B50" s="7" t="s">
        <v>316</v>
      </c>
      <c r="C50" s="7">
        <v>0</v>
      </c>
      <c r="D50" s="7" t="s">
        <v>363</v>
      </c>
      <c r="E50" s="7" t="s">
        <v>256</v>
      </c>
      <c r="F50" s="7">
        <v>0.63452001521423695</v>
      </c>
      <c r="G50" s="7">
        <v>0.67710200424293698</v>
      </c>
      <c r="H50" s="7">
        <v>2.3565335017215099</v>
      </c>
      <c r="I50" s="7">
        <v>1.7159387679315901</v>
      </c>
      <c r="J50" s="7">
        <f t="shared" si="0"/>
        <v>1.3116220194571739</v>
      </c>
    </row>
    <row r="51" spans="1:10" s="7" customFormat="1" x14ac:dyDescent="0.25">
      <c r="A51" s="7" t="s">
        <v>98</v>
      </c>
      <c r="B51" s="7" t="s">
        <v>316</v>
      </c>
      <c r="C51" s="7">
        <v>0</v>
      </c>
      <c r="D51" s="7" t="s">
        <v>363</v>
      </c>
      <c r="E51" s="7" t="s">
        <v>108</v>
      </c>
      <c r="F51" s="7">
        <v>0.84145871326047506</v>
      </c>
      <c r="G51" s="7">
        <v>0.73344456747017805</v>
      </c>
      <c r="H51" s="7">
        <v>106.385613119065</v>
      </c>
      <c r="I51" s="7">
        <v>18.7940292039473</v>
      </c>
      <c r="J51" s="7">
        <f t="shared" si="0"/>
        <v>1.5749032807306531</v>
      </c>
    </row>
    <row r="52" spans="1:10" s="7" customFormat="1" x14ac:dyDescent="0.25">
      <c r="A52" s="7" t="s">
        <v>98</v>
      </c>
      <c r="B52" s="7" t="s">
        <v>316</v>
      </c>
      <c r="C52" s="7">
        <v>0</v>
      </c>
      <c r="D52" s="7" t="s">
        <v>363</v>
      </c>
      <c r="E52" s="7" t="s">
        <v>100</v>
      </c>
      <c r="F52" s="7">
        <v>1.1219859483624</v>
      </c>
      <c r="G52" s="7">
        <v>1.2394024747368499</v>
      </c>
      <c r="H52" s="7">
        <v>8.9587105676835908</v>
      </c>
      <c r="I52" s="7">
        <v>6.19628211327427</v>
      </c>
      <c r="J52" s="7">
        <f t="shared" si="0"/>
        <v>2.3613884230992497</v>
      </c>
    </row>
    <row r="53" spans="1:10" s="7" customFormat="1" x14ac:dyDescent="0.25">
      <c r="A53" s="7" t="s">
        <v>98</v>
      </c>
      <c r="B53" s="7" t="s">
        <v>316</v>
      </c>
      <c r="C53" s="7">
        <v>0</v>
      </c>
      <c r="D53" s="7" t="s">
        <v>363</v>
      </c>
      <c r="E53" s="7" t="s">
        <v>107</v>
      </c>
      <c r="F53" s="7">
        <v>1.2619525321165299</v>
      </c>
      <c r="G53" s="7">
        <v>1.2296001732586499</v>
      </c>
      <c r="H53" s="7">
        <v>142.401676329239</v>
      </c>
      <c r="I53" s="7">
        <v>54.966157221268503</v>
      </c>
      <c r="J53" s="7">
        <f t="shared" si="0"/>
        <v>2.49155270537518</v>
      </c>
    </row>
    <row r="54" spans="1:10" s="7" customFormat="1" x14ac:dyDescent="0.25">
      <c r="A54" s="7" t="s">
        <v>98</v>
      </c>
      <c r="B54" s="7" t="s">
        <v>316</v>
      </c>
      <c r="C54" s="7">
        <v>0</v>
      </c>
      <c r="D54" s="7" t="s">
        <v>363</v>
      </c>
      <c r="E54" s="7" t="s">
        <v>111</v>
      </c>
      <c r="F54" s="7">
        <v>1.6148283515055899</v>
      </c>
      <c r="G54" s="7">
        <v>1.32393429486159</v>
      </c>
      <c r="H54" s="7">
        <v>429.162093547957</v>
      </c>
      <c r="I54" s="7">
        <v>124.516214260841</v>
      </c>
      <c r="J54" s="7">
        <f t="shared" si="0"/>
        <v>2.9387626463671799</v>
      </c>
    </row>
    <row r="55" spans="1:10" s="7" customFormat="1" x14ac:dyDescent="0.25">
      <c r="A55" s="7" t="s">
        <v>98</v>
      </c>
      <c r="B55" s="7" t="s">
        <v>316</v>
      </c>
      <c r="C55" s="7">
        <v>0</v>
      </c>
      <c r="D55" s="7" t="s">
        <v>363</v>
      </c>
      <c r="E55" s="7" t="s">
        <v>106</v>
      </c>
      <c r="F55" s="7">
        <v>2.9026907682001002</v>
      </c>
      <c r="G55" s="7">
        <v>3.22884351380534</v>
      </c>
      <c r="H55" s="7">
        <v>376.15822272640202</v>
      </c>
      <c r="I55" s="7">
        <v>470.062773363269</v>
      </c>
      <c r="J55" s="7">
        <f t="shared" si="0"/>
        <v>6.1315342820054397</v>
      </c>
    </row>
    <row r="56" spans="1:10" s="7" customFormat="1" x14ac:dyDescent="0.25">
      <c r="A56" s="7" t="s">
        <v>98</v>
      </c>
      <c r="B56" s="7" t="s">
        <v>316</v>
      </c>
      <c r="C56" s="7">
        <v>0</v>
      </c>
      <c r="D56" s="7" t="s">
        <v>363</v>
      </c>
      <c r="E56" s="7" t="s">
        <v>115</v>
      </c>
      <c r="F56" s="7">
        <v>3.1315519400879999</v>
      </c>
      <c r="G56" s="7">
        <v>3.3042049064880099</v>
      </c>
      <c r="H56" s="7">
        <v>3.8372202276679901</v>
      </c>
      <c r="I56" s="7">
        <v>48.352710796752099</v>
      </c>
      <c r="J56" s="7">
        <f t="shared" si="0"/>
        <v>6.4357568465760098</v>
      </c>
    </row>
    <row r="57" spans="1:10" s="7" customFormat="1" x14ac:dyDescent="0.25">
      <c r="A57" s="7" t="s">
        <v>98</v>
      </c>
      <c r="B57" s="7" t="s">
        <v>316</v>
      </c>
      <c r="C57" s="7">
        <v>0</v>
      </c>
      <c r="D57" s="7" t="s">
        <v>363</v>
      </c>
      <c r="E57" s="7" t="s">
        <v>110</v>
      </c>
      <c r="F57" s="7">
        <v>3.7487858169468602</v>
      </c>
      <c r="G57" s="7">
        <v>2.7319939315178701</v>
      </c>
      <c r="H57" s="7">
        <v>3611.1701139279799</v>
      </c>
      <c r="I57" s="7">
        <v>1176.7165946253201</v>
      </c>
      <c r="J57" s="7">
        <f t="shared" si="0"/>
        <v>6.4807797484647303</v>
      </c>
    </row>
    <row r="58" spans="1:10" s="7" customFormat="1" x14ac:dyDescent="0.25">
      <c r="A58" s="7" t="s">
        <v>98</v>
      </c>
      <c r="B58" s="7" t="s">
        <v>316</v>
      </c>
      <c r="C58" s="7">
        <v>0</v>
      </c>
      <c r="D58" s="7" t="s">
        <v>363</v>
      </c>
      <c r="E58" s="7" t="s">
        <v>114</v>
      </c>
      <c r="F58" s="7">
        <v>5.4034378736003497</v>
      </c>
      <c r="G58" s="7">
        <v>7.0722473339384404</v>
      </c>
      <c r="H58" s="7">
        <v>31582.030750526199</v>
      </c>
      <c r="I58" s="7">
        <v>76642.933010898196</v>
      </c>
      <c r="J58" s="7">
        <f t="shared" si="0"/>
        <v>12.47568520753879</v>
      </c>
    </row>
    <row r="59" spans="1:10" s="7" customFormat="1" x14ac:dyDescent="0.25">
      <c r="A59" s="7" t="s">
        <v>98</v>
      </c>
      <c r="B59" s="7" t="s">
        <v>316</v>
      </c>
      <c r="C59" s="7">
        <v>0</v>
      </c>
      <c r="D59" s="7" t="s">
        <v>363</v>
      </c>
      <c r="E59" s="7" t="s">
        <v>113</v>
      </c>
      <c r="F59" s="7">
        <v>13.728351603489401</v>
      </c>
      <c r="G59" s="7">
        <v>14.619633090887</v>
      </c>
      <c r="H59" s="7">
        <v>292235.05184287298</v>
      </c>
      <c r="I59" s="7">
        <v>271753.21204905497</v>
      </c>
      <c r="J59" s="7">
        <f t="shared" si="0"/>
        <v>28.3479846943764</v>
      </c>
    </row>
    <row r="60" spans="1:10" s="7" customFormat="1" x14ac:dyDescent="0.25">
      <c r="A60" s="7" t="s">
        <v>98</v>
      </c>
      <c r="B60" s="7" t="s">
        <v>316</v>
      </c>
      <c r="C60" s="7">
        <v>0</v>
      </c>
      <c r="D60" s="7" t="s">
        <v>363</v>
      </c>
      <c r="E60" s="7" t="s">
        <v>109</v>
      </c>
      <c r="F60" s="7">
        <v>51.266609393058197</v>
      </c>
      <c r="G60" s="7">
        <v>37.335505246589697</v>
      </c>
      <c r="H60" s="7">
        <v>4534378.4979220098</v>
      </c>
      <c r="I60" s="7">
        <v>4498735.8198044002</v>
      </c>
      <c r="J60" s="7">
        <f t="shared" si="0"/>
        <v>88.602114639647894</v>
      </c>
    </row>
    <row r="61" spans="1:10" s="8" customFormat="1" x14ac:dyDescent="0.25">
      <c r="A61" s="8" t="s">
        <v>98</v>
      </c>
      <c r="B61" s="8" t="s">
        <v>316</v>
      </c>
      <c r="C61" s="8">
        <v>0</v>
      </c>
      <c r="D61" s="8" t="s">
        <v>363</v>
      </c>
      <c r="E61" s="8" t="s">
        <v>112</v>
      </c>
      <c r="F61" s="8">
        <v>240.17953390775301</v>
      </c>
      <c r="G61" s="8">
        <v>211.15184459126999</v>
      </c>
      <c r="H61" s="8">
        <v>79494777.913385004</v>
      </c>
      <c r="I61" s="8">
        <v>171171489.431685</v>
      </c>
      <c r="J61" s="8">
        <f t="shared" si="0"/>
        <v>451.331378499023</v>
      </c>
    </row>
    <row r="62" spans="1:10" s="12" customFormat="1" x14ac:dyDescent="0.25">
      <c r="A62" s="12" t="s">
        <v>98</v>
      </c>
      <c r="B62" s="12" t="s">
        <v>316</v>
      </c>
      <c r="C62" s="12">
        <v>0</v>
      </c>
      <c r="D62" s="12" t="s">
        <v>364</v>
      </c>
      <c r="E62" s="12" t="s">
        <v>116</v>
      </c>
      <c r="F62" s="12">
        <v>0.15565732478511901</v>
      </c>
      <c r="G62" s="12">
        <v>0.36536675669872198</v>
      </c>
      <c r="H62" s="12">
        <v>0.37578268521376401</v>
      </c>
      <c r="I62" s="12">
        <v>0.95670458862784002</v>
      </c>
      <c r="J62" s="7">
        <f t="shared" si="0"/>
        <v>0.52102408148384094</v>
      </c>
    </row>
    <row r="63" spans="1:10" s="7" customFormat="1" x14ac:dyDescent="0.25">
      <c r="A63" s="7" t="s">
        <v>98</v>
      </c>
      <c r="B63" s="7" t="s">
        <v>316</v>
      </c>
      <c r="C63" s="7">
        <v>0</v>
      </c>
      <c r="D63" s="7" t="s">
        <v>364</v>
      </c>
      <c r="E63" s="7" t="s">
        <v>104</v>
      </c>
      <c r="F63" s="7">
        <v>0.43814817497402098</v>
      </c>
      <c r="G63" s="7">
        <v>0.476277604927069</v>
      </c>
      <c r="H63" s="7">
        <v>2.9978272710114302</v>
      </c>
      <c r="I63" s="7">
        <v>3.1542483889190098</v>
      </c>
      <c r="J63" s="7">
        <f t="shared" si="0"/>
        <v>0.91442577990108997</v>
      </c>
    </row>
    <row r="64" spans="1:10" s="7" customFormat="1" x14ac:dyDescent="0.25">
      <c r="A64" s="7" t="s">
        <v>98</v>
      </c>
      <c r="B64" s="7" t="s">
        <v>316</v>
      </c>
      <c r="C64" s="7">
        <v>0</v>
      </c>
      <c r="D64" s="7" t="s">
        <v>364</v>
      </c>
      <c r="E64" s="7" t="s">
        <v>105</v>
      </c>
      <c r="F64" s="7">
        <v>0.37862752394018401</v>
      </c>
      <c r="G64" s="7">
        <v>0.552563991043582</v>
      </c>
      <c r="H64" s="7">
        <v>1.36914817244874</v>
      </c>
      <c r="I64" s="7">
        <v>2.4227082304941199</v>
      </c>
      <c r="J64" s="7">
        <f t="shared" si="0"/>
        <v>0.93119151498376596</v>
      </c>
    </row>
    <row r="65" spans="1:10" s="7" customFormat="1" x14ac:dyDescent="0.25">
      <c r="A65" s="7" t="s">
        <v>98</v>
      </c>
      <c r="B65" s="7" t="s">
        <v>316</v>
      </c>
      <c r="C65" s="7">
        <v>0</v>
      </c>
      <c r="D65" s="7" t="s">
        <v>364</v>
      </c>
      <c r="E65" s="7" t="s">
        <v>102</v>
      </c>
      <c r="F65" s="7">
        <v>0.93365082509995101</v>
      </c>
      <c r="G65" s="7">
        <v>0.97379647111187095</v>
      </c>
      <c r="H65" s="7">
        <v>28.88107369794</v>
      </c>
      <c r="I65" s="7">
        <v>29.789188603495901</v>
      </c>
      <c r="J65" s="7">
        <f t="shared" si="0"/>
        <v>1.9074472962118221</v>
      </c>
    </row>
    <row r="66" spans="1:10" s="7" customFormat="1" x14ac:dyDescent="0.25">
      <c r="A66" s="7" t="s">
        <v>98</v>
      </c>
      <c r="B66" s="7" t="s">
        <v>316</v>
      </c>
      <c r="C66" s="7">
        <v>0</v>
      </c>
      <c r="D66" s="7" t="s">
        <v>364</v>
      </c>
      <c r="E66" s="7" t="s">
        <v>103</v>
      </c>
      <c r="F66" s="7">
        <v>1.0015920440972399</v>
      </c>
      <c r="G66" s="7">
        <v>0.91909046126143501</v>
      </c>
      <c r="H66" s="7">
        <v>18.581652880052999</v>
      </c>
      <c r="I66" s="7">
        <v>10.930782865475001</v>
      </c>
      <c r="J66" s="7">
        <f t="shared" ref="J66:J129" si="1">F66+G66</f>
        <v>1.9206825053586749</v>
      </c>
    </row>
    <row r="67" spans="1:10" s="6" customFormat="1" x14ac:dyDescent="0.25">
      <c r="A67" s="6" t="s">
        <v>98</v>
      </c>
      <c r="B67" s="6" t="s">
        <v>316</v>
      </c>
      <c r="C67" s="6">
        <v>0</v>
      </c>
      <c r="D67" s="6" t="s">
        <v>364</v>
      </c>
      <c r="E67" s="6" t="s">
        <v>276</v>
      </c>
      <c r="F67" s="6">
        <v>1.0276602007948299</v>
      </c>
      <c r="G67" s="6">
        <v>1.0204780783435301</v>
      </c>
      <c r="H67" s="6">
        <v>17.858594456262001</v>
      </c>
      <c r="I67" s="6">
        <v>4.4750369544320696</v>
      </c>
      <c r="J67" s="6">
        <f t="shared" si="1"/>
        <v>2.0481382791383602</v>
      </c>
    </row>
    <row r="68" spans="1:10" s="7" customFormat="1" x14ac:dyDescent="0.25">
      <c r="A68" s="7" t="s">
        <v>98</v>
      </c>
      <c r="B68" s="7" t="s">
        <v>316</v>
      </c>
      <c r="C68" s="7">
        <v>0</v>
      </c>
      <c r="D68" s="7" t="s">
        <v>364</v>
      </c>
      <c r="E68" s="7" t="s">
        <v>268</v>
      </c>
      <c r="F68" s="7">
        <v>1.1131496144121</v>
      </c>
      <c r="G68" s="7">
        <v>1.0934736347298499</v>
      </c>
      <c r="H68" s="7">
        <v>29.9591394845297</v>
      </c>
      <c r="I68" s="7">
        <v>6.0954466775949596</v>
      </c>
      <c r="J68" s="7">
        <f t="shared" si="1"/>
        <v>2.2066232491419502</v>
      </c>
    </row>
    <row r="69" spans="1:10" s="7" customFormat="1" x14ac:dyDescent="0.25">
      <c r="A69" s="7" t="s">
        <v>98</v>
      </c>
      <c r="B69" s="7" t="s">
        <v>316</v>
      </c>
      <c r="C69" s="7">
        <v>0</v>
      </c>
      <c r="D69" s="7" t="s">
        <v>364</v>
      </c>
      <c r="E69" s="7" t="s">
        <v>280</v>
      </c>
      <c r="F69" s="7">
        <v>1.30071842155539</v>
      </c>
      <c r="G69" s="7">
        <v>1.34169327138975</v>
      </c>
      <c r="H69" s="7">
        <v>12.682531866087</v>
      </c>
      <c r="I69" s="7">
        <v>6.5774065189689299</v>
      </c>
      <c r="J69" s="7">
        <f t="shared" si="1"/>
        <v>2.64241169294514</v>
      </c>
    </row>
    <row r="70" spans="1:10" s="7" customFormat="1" x14ac:dyDescent="0.25">
      <c r="A70" s="7" t="s">
        <v>98</v>
      </c>
      <c r="B70" s="7" t="s">
        <v>316</v>
      </c>
      <c r="C70" s="7">
        <v>0</v>
      </c>
      <c r="D70" s="7" t="s">
        <v>364</v>
      </c>
      <c r="E70" s="7" t="s">
        <v>272</v>
      </c>
      <c r="F70" s="7">
        <v>1.3926678604098901</v>
      </c>
      <c r="G70" s="7">
        <v>1.4353720101349801</v>
      </c>
      <c r="H70" s="7">
        <v>12.7702765980842</v>
      </c>
      <c r="I70" s="7">
        <v>7.3987210116452902</v>
      </c>
      <c r="J70" s="7">
        <f t="shared" si="1"/>
        <v>2.8280398705448704</v>
      </c>
    </row>
    <row r="71" spans="1:10" s="7" customFormat="1" x14ac:dyDescent="0.25">
      <c r="A71" s="7" t="s">
        <v>98</v>
      </c>
      <c r="B71" s="7" t="s">
        <v>316</v>
      </c>
      <c r="C71" s="7">
        <v>0</v>
      </c>
      <c r="D71" s="7" t="s">
        <v>364</v>
      </c>
      <c r="E71" s="7" t="s">
        <v>108</v>
      </c>
      <c r="F71" s="7">
        <v>2.0490047351527201</v>
      </c>
      <c r="G71" s="7">
        <v>1.6733423063431101</v>
      </c>
      <c r="H71" s="7">
        <v>155.20003708420501</v>
      </c>
      <c r="I71" s="7">
        <v>52.6086497944993</v>
      </c>
      <c r="J71" s="7">
        <f t="shared" si="1"/>
        <v>3.72234704149583</v>
      </c>
    </row>
    <row r="72" spans="1:10" s="7" customFormat="1" x14ac:dyDescent="0.25">
      <c r="A72" s="7" t="s">
        <v>98</v>
      </c>
      <c r="B72" s="7" t="s">
        <v>316</v>
      </c>
      <c r="C72" s="7">
        <v>0</v>
      </c>
      <c r="D72" s="7" t="s">
        <v>364</v>
      </c>
      <c r="E72" s="7" t="s">
        <v>100</v>
      </c>
      <c r="F72" s="7">
        <v>2.2465087341538399</v>
      </c>
      <c r="G72" s="7">
        <v>2.3014330706292001</v>
      </c>
      <c r="H72" s="7">
        <v>28.900697167932702</v>
      </c>
      <c r="I72" s="7">
        <v>14.4444789601874</v>
      </c>
      <c r="J72" s="7">
        <f t="shared" si="1"/>
        <v>4.54794180478304</v>
      </c>
    </row>
    <row r="73" spans="1:10" s="7" customFormat="1" x14ac:dyDescent="0.25">
      <c r="A73" s="7" t="s">
        <v>98</v>
      </c>
      <c r="B73" s="7" t="s">
        <v>316</v>
      </c>
      <c r="C73" s="7">
        <v>0</v>
      </c>
      <c r="D73" s="7" t="s">
        <v>364</v>
      </c>
      <c r="E73" s="7" t="s">
        <v>107</v>
      </c>
      <c r="F73" s="7">
        <v>3.0382363615911001</v>
      </c>
      <c r="G73" s="7">
        <v>2.7662803642207798</v>
      </c>
      <c r="H73" s="7">
        <v>255.515486720371</v>
      </c>
      <c r="I73" s="7">
        <v>115.94725884743301</v>
      </c>
      <c r="J73" s="7">
        <f t="shared" si="1"/>
        <v>5.8045167258118795</v>
      </c>
    </row>
    <row r="74" spans="1:10" s="7" customFormat="1" x14ac:dyDescent="0.25">
      <c r="A74" s="7" t="s">
        <v>98</v>
      </c>
      <c r="B74" s="7" t="s">
        <v>316</v>
      </c>
      <c r="C74" s="7">
        <v>0</v>
      </c>
      <c r="D74" s="7" t="s">
        <v>364</v>
      </c>
      <c r="E74" s="7" t="s">
        <v>115</v>
      </c>
      <c r="F74" s="7">
        <v>3.00552624082373</v>
      </c>
      <c r="G74" s="7">
        <v>3.2694126073062399</v>
      </c>
      <c r="H74" s="7">
        <v>4.1452993385306396</v>
      </c>
      <c r="I74" s="7">
        <v>47.3123985819675</v>
      </c>
      <c r="J74" s="7">
        <f t="shared" si="1"/>
        <v>6.2749388481299704</v>
      </c>
    </row>
    <row r="75" spans="1:10" s="7" customFormat="1" x14ac:dyDescent="0.25">
      <c r="A75" s="7" t="s">
        <v>98</v>
      </c>
      <c r="B75" s="7" t="s">
        <v>316</v>
      </c>
      <c r="C75" s="7">
        <v>0</v>
      </c>
      <c r="D75" s="7" t="s">
        <v>364</v>
      </c>
      <c r="E75" s="7" t="s">
        <v>111</v>
      </c>
      <c r="F75" s="7">
        <v>4.7269241746077801</v>
      </c>
      <c r="G75" s="7">
        <v>4.2053619572303704</v>
      </c>
      <c r="H75" s="7">
        <v>2829.7282654720998</v>
      </c>
      <c r="I75" s="7">
        <v>2923.1449978912301</v>
      </c>
      <c r="J75" s="7">
        <f t="shared" si="1"/>
        <v>8.9322861318381506</v>
      </c>
    </row>
    <row r="76" spans="1:10" s="7" customFormat="1" x14ac:dyDescent="0.25">
      <c r="A76" s="7" t="s">
        <v>98</v>
      </c>
      <c r="B76" s="7" t="s">
        <v>316</v>
      </c>
      <c r="C76" s="7">
        <v>0</v>
      </c>
      <c r="D76" s="7" t="s">
        <v>364</v>
      </c>
      <c r="E76" s="7" t="s">
        <v>106</v>
      </c>
      <c r="F76" s="7">
        <v>6.6442148386515996</v>
      </c>
      <c r="G76" s="7">
        <v>7.1407370379013004</v>
      </c>
      <c r="H76" s="7">
        <v>948.61565079528395</v>
      </c>
      <c r="I76" s="7">
        <v>1112.2066918948999</v>
      </c>
      <c r="J76" s="7">
        <f t="shared" si="1"/>
        <v>13.784951876552899</v>
      </c>
    </row>
    <row r="77" spans="1:10" s="7" customFormat="1" x14ac:dyDescent="0.25">
      <c r="A77" s="7" t="s">
        <v>98</v>
      </c>
      <c r="B77" s="7" t="s">
        <v>316</v>
      </c>
      <c r="C77" s="7">
        <v>0</v>
      </c>
      <c r="D77" s="7" t="s">
        <v>364</v>
      </c>
      <c r="E77" s="7" t="s">
        <v>110</v>
      </c>
      <c r="F77" s="7">
        <v>9.3164803975508299</v>
      </c>
      <c r="G77" s="7">
        <v>9.0399803695508698</v>
      </c>
      <c r="H77" s="7">
        <v>12414.682219345999</v>
      </c>
      <c r="I77" s="7">
        <v>14948.5933824596</v>
      </c>
      <c r="J77" s="7">
        <f t="shared" si="1"/>
        <v>18.356460767101701</v>
      </c>
    </row>
    <row r="78" spans="1:10" s="7" customFormat="1" x14ac:dyDescent="0.25">
      <c r="A78" s="7" t="s">
        <v>98</v>
      </c>
      <c r="B78" s="7" t="s">
        <v>316</v>
      </c>
      <c r="C78" s="7">
        <v>0</v>
      </c>
      <c r="D78" s="7" t="s">
        <v>364</v>
      </c>
      <c r="E78" s="7" t="s">
        <v>114</v>
      </c>
      <c r="F78" s="7">
        <v>23.548735718796799</v>
      </c>
      <c r="G78" s="7">
        <v>33.360487718911301</v>
      </c>
      <c r="H78" s="7">
        <v>710270.82374863594</v>
      </c>
      <c r="I78" s="7">
        <v>3308056.4028112302</v>
      </c>
      <c r="J78" s="7">
        <f t="shared" si="1"/>
        <v>56.9092234377081</v>
      </c>
    </row>
    <row r="79" spans="1:10" s="7" customFormat="1" x14ac:dyDescent="0.25">
      <c r="A79" s="7" t="s">
        <v>98</v>
      </c>
      <c r="B79" s="7" t="s">
        <v>316</v>
      </c>
      <c r="C79" s="7">
        <v>0</v>
      </c>
      <c r="D79" s="7" t="s">
        <v>364</v>
      </c>
      <c r="E79" s="7" t="s">
        <v>113</v>
      </c>
      <c r="F79" s="7">
        <v>42.4627747104932</v>
      </c>
      <c r="G79" s="7">
        <v>31.2640075905855</v>
      </c>
      <c r="H79" s="7">
        <v>902262.93091081898</v>
      </c>
      <c r="I79" s="7">
        <v>327926.11248512298</v>
      </c>
      <c r="J79" s="7">
        <f t="shared" si="1"/>
        <v>73.7267823010787</v>
      </c>
    </row>
    <row r="80" spans="1:10" s="7" customFormat="1" x14ac:dyDescent="0.25">
      <c r="A80" s="7" t="s">
        <v>98</v>
      </c>
      <c r="B80" s="7" t="s">
        <v>316</v>
      </c>
      <c r="C80" s="7">
        <v>0</v>
      </c>
      <c r="D80" s="7" t="s">
        <v>364</v>
      </c>
      <c r="E80" s="7" t="s">
        <v>109</v>
      </c>
      <c r="F80" s="7">
        <v>31.535723253458102</v>
      </c>
      <c r="G80" s="7">
        <v>52.583232051136498</v>
      </c>
      <c r="H80" s="7">
        <v>151958.43703462099</v>
      </c>
      <c r="I80" s="7">
        <v>1448133.35827836</v>
      </c>
      <c r="J80" s="7">
        <f t="shared" si="1"/>
        <v>84.118955304594607</v>
      </c>
    </row>
    <row r="81" spans="1:10" s="8" customFormat="1" x14ac:dyDescent="0.25">
      <c r="A81" s="8" t="s">
        <v>98</v>
      </c>
      <c r="B81" s="8" t="s">
        <v>316</v>
      </c>
      <c r="C81" s="8">
        <v>0</v>
      </c>
      <c r="D81" s="8" t="s">
        <v>364</v>
      </c>
      <c r="E81" s="8" t="s">
        <v>112</v>
      </c>
      <c r="F81" s="8">
        <v>1149.59039126785</v>
      </c>
      <c r="G81" s="8">
        <v>880.49204615282099</v>
      </c>
      <c r="H81" s="8">
        <v>8069619695.2147303</v>
      </c>
      <c r="I81" s="8">
        <v>1242112587.00314</v>
      </c>
      <c r="J81" s="8">
        <f t="shared" si="1"/>
        <v>2030.0824374206709</v>
      </c>
    </row>
    <row r="82" spans="1:10" s="12" customFormat="1" x14ac:dyDescent="0.25">
      <c r="A82" s="12" t="s">
        <v>98</v>
      </c>
      <c r="B82" s="12" t="s">
        <v>316</v>
      </c>
      <c r="C82" s="12">
        <v>0</v>
      </c>
      <c r="D82" s="12" t="s">
        <v>365</v>
      </c>
      <c r="E82" s="12" t="s">
        <v>116</v>
      </c>
      <c r="F82" s="12">
        <v>0.22810423348397099</v>
      </c>
      <c r="G82" s="12">
        <v>0.41681033887742303</v>
      </c>
      <c r="H82" s="12">
        <v>0.62785885917704598</v>
      </c>
      <c r="I82" s="12">
        <v>1.2836881709030401</v>
      </c>
      <c r="J82" s="7">
        <f t="shared" si="1"/>
        <v>0.64491457236139405</v>
      </c>
    </row>
    <row r="83" spans="1:10" s="7" customFormat="1" x14ac:dyDescent="0.25">
      <c r="A83" s="7" t="s">
        <v>98</v>
      </c>
      <c r="B83" s="7" t="s">
        <v>316</v>
      </c>
      <c r="C83" s="7">
        <v>0</v>
      </c>
      <c r="D83" s="7" t="s">
        <v>365</v>
      </c>
      <c r="E83" s="7" t="s">
        <v>105</v>
      </c>
      <c r="F83" s="7">
        <v>0.51758065435996303</v>
      </c>
      <c r="G83" s="7">
        <v>0.87867648093488804</v>
      </c>
      <c r="H83" s="7">
        <v>1.8675308444351999</v>
      </c>
      <c r="I83" s="7">
        <v>4.5062554743875802</v>
      </c>
      <c r="J83" s="7">
        <f t="shared" si="1"/>
        <v>1.3962571352948512</v>
      </c>
    </row>
    <row r="84" spans="1:10" s="7" customFormat="1" x14ac:dyDescent="0.25">
      <c r="A84" s="7" t="s">
        <v>98</v>
      </c>
      <c r="B84" s="7" t="s">
        <v>316</v>
      </c>
      <c r="C84" s="7">
        <v>0</v>
      </c>
      <c r="D84" s="7" t="s">
        <v>365</v>
      </c>
      <c r="E84" s="7" t="s">
        <v>104</v>
      </c>
      <c r="F84" s="7">
        <v>0.65718228081411101</v>
      </c>
      <c r="G84" s="7">
        <v>0.854655482422785</v>
      </c>
      <c r="H84" s="7">
        <v>4.3827054528761202</v>
      </c>
      <c r="I84" s="7">
        <v>6.5945333570533702</v>
      </c>
      <c r="J84" s="7">
        <f t="shared" si="1"/>
        <v>1.511837763236896</v>
      </c>
    </row>
    <row r="85" spans="1:10" s="7" customFormat="1" x14ac:dyDescent="0.25">
      <c r="A85" s="7" t="s">
        <v>98</v>
      </c>
      <c r="B85" s="7" t="s">
        <v>316</v>
      </c>
      <c r="C85" s="7">
        <v>0</v>
      </c>
      <c r="D85" s="7" t="s">
        <v>365</v>
      </c>
      <c r="E85" s="7" t="s">
        <v>102</v>
      </c>
      <c r="F85" s="7">
        <v>1.33219265649491</v>
      </c>
      <c r="G85" s="7">
        <v>1.2815183951141</v>
      </c>
      <c r="H85" s="7">
        <v>54.032879831483299</v>
      </c>
      <c r="I85" s="7">
        <v>29.906156764147799</v>
      </c>
      <c r="J85" s="7">
        <f t="shared" si="1"/>
        <v>2.6137110516090098</v>
      </c>
    </row>
    <row r="86" spans="1:10" s="7" customFormat="1" x14ac:dyDescent="0.25">
      <c r="A86" s="7" t="s">
        <v>98</v>
      </c>
      <c r="B86" s="7" t="s">
        <v>316</v>
      </c>
      <c r="C86" s="7">
        <v>0</v>
      </c>
      <c r="D86" s="7" t="s">
        <v>365</v>
      </c>
      <c r="E86" s="7" t="s">
        <v>103</v>
      </c>
      <c r="F86" s="7">
        <v>1.5656168026942101</v>
      </c>
      <c r="G86" s="7">
        <v>1.5420550195565801</v>
      </c>
      <c r="H86" s="7">
        <v>29.674819188251</v>
      </c>
      <c r="I86" s="7">
        <v>25.3339351217409</v>
      </c>
      <c r="J86" s="7">
        <f t="shared" si="1"/>
        <v>3.10767182225079</v>
      </c>
    </row>
    <row r="87" spans="1:10" s="6" customFormat="1" x14ac:dyDescent="0.25">
      <c r="A87" s="6" t="s">
        <v>98</v>
      </c>
      <c r="B87" s="6" t="s">
        <v>316</v>
      </c>
      <c r="C87" s="6">
        <v>0</v>
      </c>
      <c r="D87" s="6" t="s">
        <v>365</v>
      </c>
      <c r="E87" s="6" t="s">
        <v>292</v>
      </c>
      <c r="F87" s="6">
        <v>1.5849324467630199</v>
      </c>
      <c r="G87" s="6">
        <v>1.6249613901229201</v>
      </c>
      <c r="H87" s="6">
        <v>14.170229428539599</v>
      </c>
      <c r="I87" s="6">
        <v>8.6513844073271802</v>
      </c>
      <c r="J87" s="6">
        <f t="shared" si="1"/>
        <v>3.2098938368859402</v>
      </c>
    </row>
    <row r="88" spans="1:10" s="7" customFormat="1" x14ac:dyDescent="0.25">
      <c r="A88" s="7" t="s">
        <v>98</v>
      </c>
      <c r="B88" s="7" t="s">
        <v>316</v>
      </c>
      <c r="C88" s="7">
        <v>0</v>
      </c>
      <c r="D88" s="7" t="s">
        <v>365</v>
      </c>
      <c r="E88" s="7" t="s">
        <v>284</v>
      </c>
      <c r="F88" s="7">
        <v>1.6972325040404299</v>
      </c>
      <c r="G88" s="7">
        <v>1.7042817016698999</v>
      </c>
      <c r="H88" s="7">
        <v>17.7776658639232</v>
      </c>
      <c r="I88" s="7">
        <v>9.4163685181058092</v>
      </c>
      <c r="J88" s="7">
        <f t="shared" si="1"/>
        <v>3.4015142057103298</v>
      </c>
    </row>
    <row r="89" spans="1:10" s="7" customFormat="1" x14ac:dyDescent="0.25">
      <c r="A89" s="7" t="s">
        <v>98</v>
      </c>
      <c r="B89" s="7" t="s">
        <v>316</v>
      </c>
      <c r="C89" s="7">
        <v>0</v>
      </c>
      <c r="D89" s="7" t="s">
        <v>365</v>
      </c>
      <c r="E89" s="7" t="s">
        <v>296</v>
      </c>
      <c r="F89" s="7">
        <v>1.8108014809278801</v>
      </c>
      <c r="G89" s="7">
        <v>1.8612969630762599</v>
      </c>
      <c r="H89" s="7">
        <v>16.8268419124913</v>
      </c>
      <c r="I89" s="7">
        <v>10.4819978149185</v>
      </c>
      <c r="J89" s="7">
        <f t="shared" si="1"/>
        <v>3.6720984440041402</v>
      </c>
    </row>
    <row r="90" spans="1:10" s="7" customFormat="1" x14ac:dyDescent="0.25">
      <c r="A90" s="7" t="s">
        <v>98</v>
      </c>
      <c r="B90" s="7" t="s">
        <v>316</v>
      </c>
      <c r="C90" s="7">
        <v>0</v>
      </c>
      <c r="D90" s="7" t="s">
        <v>365</v>
      </c>
      <c r="E90" s="7" t="s">
        <v>288</v>
      </c>
      <c r="F90" s="7">
        <v>1.94441593950703</v>
      </c>
      <c r="G90" s="7">
        <v>1.9861943531723001</v>
      </c>
      <c r="H90" s="7">
        <v>20.805199291105701</v>
      </c>
      <c r="I90" s="7">
        <v>11.805769316761801</v>
      </c>
      <c r="J90" s="7">
        <f t="shared" si="1"/>
        <v>3.9306102926793303</v>
      </c>
    </row>
    <row r="91" spans="1:10" s="7" customFormat="1" x14ac:dyDescent="0.25">
      <c r="A91" s="7" t="s">
        <v>98</v>
      </c>
      <c r="B91" s="7" t="s">
        <v>316</v>
      </c>
      <c r="C91" s="7">
        <v>0</v>
      </c>
      <c r="D91" s="7" t="s">
        <v>365</v>
      </c>
      <c r="E91" s="7" t="s">
        <v>108</v>
      </c>
      <c r="F91" s="7">
        <v>2.8540826176228098</v>
      </c>
      <c r="G91" s="7">
        <v>2.4440930817588402</v>
      </c>
      <c r="H91" s="7">
        <v>229.836959715684</v>
      </c>
      <c r="I91" s="7">
        <v>94.407123943264907</v>
      </c>
      <c r="J91" s="7">
        <f t="shared" si="1"/>
        <v>5.29817569938165</v>
      </c>
    </row>
    <row r="92" spans="1:10" s="7" customFormat="1" x14ac:dyDescent="0.25">
      <c r="A92" s="7" t="s">
        <v>98</v>
      </c>
      <c r="B92" s="7" t="s">
        <v>316</v>
      </c>
      <c r="C92" s="7">
        <v>0</v>
      </c>
      <c r="D92" s="7" t="s">
        <v>365</v>
      </c>
      <c r="E92" s="7" t="s">
        <v>100</v>
      </c>
      <c r="F92" s="7">
        <v>2.94018300054225</v>
      </c>
      <c r="G92" s="7">
        <v>2.92556376292996</v>
      </c>
      <c r="H92" s="7">
        <v>45.066616079528302</v>
      </c>
      <c r="I92" s="7">
        <v>19.331657303171799</v>
      </c>
      <c r="J92" s="7">
        <f t="shared" si="1"/>
        <v>5.8657467634722096</v>
      </c>
    </row>
    <row r="93" spans="1:10" s="7" customFormat="1" x14ac:dyDescent="0.25">
      <c r="A93" s="7" t="s">
        <v>98</v>
      </c>
      <c r="B93" s="7" t="s">
        <v>316</v>
      </c>
      <c r="C93" s="7">
        <v>0</v>
      </c>
      <c r="D93" s="7" t="s">
        <v>365</v>
      </c>
      <c r="E93" s="7" t="s">
        <v>115</v>
      </c>
      <c r="F93" s="7">
        <v>2.9063591462532701</v>
      </c>
      <c r="G93" s="7">
        <v>3.2438348473608398</v>
      </c>
      <c r="H93" s="7">
        <v>4.2578249952076099</v>
      </c>
      <c r="I93" s="7">
        <v>46.507894097784003</v>
      </c>
      <c r="J93" s="7">
        <f t="shared" si="1"/>
        <v>6.1501939936141099</v>
      </c>
    </row>
    <row r="94" spans="1:10" s="7" customFormat="1" x14ac:dyDescent="0.25">
      <c r="A94" s="7" t="s">
        <v>98</v>
      </c>
      <c r="B94" s="7" t="s">
        <v>316</v>
      </c>
      <c r="C94" s="7">
        <v>0</v>
      </c>
      <c r="D94" s="7" t="s">
        <v>365</v>
      </c>
      <c r="E94" s="7" t="s">
        <v>107</v>
      </c>
      <c r="F94" s="7">
        <v>4.2488019183127603</v>
      </c>
      <c r="G94" s="7">
        <v>3.91418297588997</v>
      </c>
      <c r="H94" s="7">
        <v>367.04510109524898</v>
      </c>
      <c r="I94" s="7">
        <v>172.688818538714</v>
      </c>
      <c r="J94" s="7">
        <f t="shared" si="1"/>
        <v>8.1629848942027294</v>
      </c>
    </row>
    <row r="95" spans="1:10" s="7" customFormat="1" x14ac:dyDescent="0.25">
      <c r="A95" s="7" t="s">
        <v>98</v>
      </c>
      <c r="B95" s="7" t="s">
        <v>316</v>
      </c>
      <c r="C95" s="7">
        <v>0</v>
      </c>
      <c r="D95" s="7" t="s">
        <v>365</v>
      </c>
      <c r="E95" s="7" t="s">
        <v>111</v>
      </c>
      <c r="F95" s="7">
        <v>6.5262368191042599</v>
      </c>
      <c r="G95" s="7">
        <v>5.2377118588374003</v>
      </c>
      <c r="H95" s="7">
        <v>3350.8338313372801</v>
      </c>
      <c r="I95" s="7">
        <v>2030.3852918094301</v>
      </c>
      <c r="J95" s="7">
        <f t="shared" si="1"/>
        <v>11.763948677941659</v>
      </c>
    </row>
    <row r="96" spans="1:10" s="7" customFormat="1" x14ac:dyDescent="0.25">
      <c r="A96" s="7" t="s">
        <v>98</v>
      </c>
      <c r="B96" s="7" t="s">
        <v>316</v>
      </c>
      <c r="C96" s="7">
        <v>0</v>
      </c>
      <c r="D96" s="7" t="s">
        <v>365</v>
      </c>
      <c r="E96" s="7" t="s">
        <v>106</v>
      </c>
      <c r="F96" s="7">
        <v>10.4531865266504</v>
      </c>
      <c r="G96" s="7">
        <v>10.639519480866699</v>
      </c>
      <c r="H96" s="7">
        <v>12521.736297594</v>
      </c>
      <c r="I96" s="7">
        <v>6425.2067845516203</v>
      </c>
      <c r="J96" s="7">
        <f t="shared" si="1"/>
        <v>21.092706007517101</v>
      </c>
    </row>
    <row r="97" spans="1:10" s="7" customFormat="1" x14ac:dyDescent="0.25">
      <c r="A97" s="7" t="s">
        <v>98</v>
      </c>
      <c r="B97" s="7" t="s">
        <v>316</v>
      </c>
      <c r="C97" s="7">
        <v>0</v>
      </c>
      <c r="D97" s="7" t="s">
        <v>365</v>
      </c>
      <c r="E97" s="7" t="s">
        <v>110</v>
      </c>
      <c r="F97" s="7">
        <v>12.0478694334439</v>
      </c>
      <c r="G97" s="7">
        <v>10.4462535398238</v>
      </c>
      <c r="H97" s="7">
        <v>10043.6427940679</v>
      </c>
      <c r="I97" s="7">
        <v>7437.3279970107096</v>
      </c>
      <c r="J97" s="7">
        <f t="shared" si="1"/>
        <v>22.4941229732677</v>
      </c>
    </row>
    <row r="98" spans="1:10" s="7" customFormat="1" x14ac:dyDescent="0.25">
      <c r="A98" s="7" t="s">
        <v>98</v>
      </c>
      <c r="B98" s="7" t="s">
        <v>316</v>
      </c>
      <c r="C98" s="7">
        <v>0</v>
      </c>
      <c r="D98" s="7" t="s">
        <v>365</v>
      </c>
      <c r="E98" s="7" t="s">
        <v>114</v>
      </c>
      <c r="F98" s="7">
        <v>20.453278693605899</v>
      </c>
      <c r="G98" s="7">
        <v>31.191592488327</v>
      </c>
      <c r="H98" s="7">
        <v>140228.71076912899</v>
      </c>
      <c r="I98" s="7">
        <v>2953442.0402231999</v>
      </c>
      <c r="J98" s="7">
        <f t="shared" si="1"/>
        <v>51.644871181932899</v>
      </c>
    </row>
    <row r="99" spans="1:10" s="7" customFormat="1" x14ac:dyDescent="0.25">
      <c r="A99" s="7" t="s">
        <v>98</v>
      </c>
      <c r="B99" s="7" t="s">
        <v>316</v>
      </c>
      <c r="C99" s="7">
        <v>0</v>
      </c>
      <c r="D99" s="7" t="s">
        <v>365</v>
      </c>
      <c r="E99" s="7" t="s">
        <v>109</v>
      </c>
      <c r="F99" s="7">
        <v>36.495502913500701</v>
      </c>
      <c r="G99" s="7">
        <v>39.953483708598398</v>
      </c>
      <c r="H99" s="7">
        <v>145665.87922079</v>
      </c>
      <c r="I99" s="7">
        <v>115114.575750173</v>
      </c>
      <c r="J99" s="7">
        <f t="shared" si="1"/>
        <v>76.448986622099099</v>
      </c>
    </row>
    <row r="100" spans="1:10" s="7" customFormat="1" x14ac:dyDescent="0.25">
      <c r="A100" s="7" t="s">
        <v>98</v>
      </c>
      <c r="B100" s="7" t="s">
        <v>316</v>
      </c>
      <c r="C100" s="7">
        <v>0</v>
      </c>
      <c r="D100" s="7" t="s">
        <v>365</v>
      </c>
      <c r="E100" s="7" t="s">
        <v>113</v>
      </c>
      <c r="F100" s="7">
        <v>43.790310515085203</v>
      </c>
      <c r="G100" s="7">
        <v>125.86516529886001</v>
      </c>
      <c r="H100" s="7">
        <v>812544.70219748199</v>
      </c>
      <c r="I100" s="7">
        <v>80859004.788057998</v>
      </c>
      <c r="J100" s="7">
        <f t="shared" si="1"/>
        <v>169.6554758139452</v>
      </c>
    </row>
    <row r="101" spans="1:10" s="8" customFormat="1" x14ac:dyDescent="0.25">
      <c r="A101" s="8" t="s">
        <v>98</v>
      </c>
      <c r="B101" s="8" t="s">
        <v>316</v>
      </c>
      <c r="C101" s="8">
        <v>0</v>
      </c>
      <c r="D101" s="8" t="s">
        <v>365</v>
      </c>
      <c r="E101" s="8" t="s">
        <v>112</v>
      </c>
      <c r="F101" s="8">
        <v>13776.1975650893</v>
      </c>
      <c r="G101" s="8">
        <v>3960.34360058007</v>
      </c>
      <c r="H101" s="8">
        <v>2082653430018.7</v>
      </c>
      <c r="I101" s="8">
        <v>31659932113.099098</v>
      </c>
      <c r="J101" s="8">
        <f t="shared" si="1"/>
        <v>17736.541165669369</v>
      </c>
    </row>
    <row r="102" spans="1:10" s="9" customFormat="1" x14ac:dyDescent="0.25">
      <c r="A102" s="9" t="s">
        <v>98</v>
      </c>
      <c r="B102" s="9" t="s">
        <v>316</v>
      </c>
      <c r="C102" s="9">
        <v>0</v>
      </c>
      <c r="D102" s="9" t="s">
        <v>356</v>
      </c>
      <c r="E102" s="9" t="s">
        <v>121</v>
      </c>
      <c r="F102" s="9">
        <v>6.8778850064206296E-2</v>
      </c>
      <c r="G102" s="9">
        <v>0.105345464208393</v>
      </c>
      <c r="H102" s="9">
        <v>2.39817788307282E-2</v>
      </c>
      <c r="I102" s="9">
        <v>5.3041091512108403E-2</v>
      </c>
      <c r="J102" s="6">
        <f t="shared" si="1"/>
        <v>0.17412431427259928</v>
      </c>
    </row>
    <row r="103" spans="1:10" s="7" customFormat="1" x14ac:dyDescent="0.25">
      <c r="A103" s="7" t="s">
        <v>98</v>
      </c>
      <c r="B103" s="7" t="s">
        <v>316</v>
      </c>
      <c r="C103" s="7">
        <v>0</v>
      </c>
      <c r="D103" s="7" t="s">
        <v>356</v>
      </c>
      <c r="E103" s="7" t="s">
        <v>120</v>
      </c>
      <c r="F103" s="7">
        <v>7.6642180740847901E-2</v>
      </c>
      <c r="G103" s="7">
        <v>0.115314517263295</v>
      </c>
      <c r="H103" s="7">
        <v>2.8020463022026501E-2</v>
      </c>
      <c r="I103" s="7">
        <v>5.1613142484065899E-2</v>
      </c>
      <c r="J103" s="7">
        <f t="shared" si="1"/>
        <v>0.19195669800414289</v>
      </c>
    </row>
    <row r="104" spans="1:10" s="7" customFormat="1" x14ac:dyDescent="0.25">
      <c r="A104" s="7" t="s">
        <v>98</v>
      </c>
      <c r="B104" s="7" t="s">
        <v>316</v>
      </c>
      <c r="C104" s="7">
        <v>0</v>
      </c>
      <c r="D104" s="7" t="s">
        <v>356</v>
      </c>
      <c r="E104" s="7" t="s">
        <v>102</v>
      </c>
      <c r="F104" s="7">
        <v>6.8304134585325596E-2</v>
      </c>
      <c r="G104" s="7">
        <v>0.17089443170621299</v>
      </c>
      <c r="H104" s="7">
        <v>1.20745156894605E-2</v>
      </c>
      <c r="I104" s="7">
        <v>0.13051922822478801</v>
      </c>
      <c r="J104" s="7">
        <f t="shared" si="1"/>
        <v>0.23919856629153857</v>
      </c>
    </row>
    <row r="105" spans="1:10" s="7" customFormat="1" x14ac:dyDescent="0.25">
      <c r="A105" s="7" t="s">
        <v>98</v>
      </c>
      <c r="B105" s="7" t="s">
        <v>316</v>
      </c>
      <c r="C105" s="7">
        <v>0</v>
      </c>
      <c r="D105" s="7" t="s">
        <v>356</v>
      </c>
      <c r="E105" s="7" t="s">
        <v>108</v>
      </c>
      <c r="F105" s="7">
        <v>9.64427597679169E-2</v>
      </c>
      <c r="G105" s="7">
        <v>0.15439608540831801</v>
      </c>
      <c r="H105" s="7">
        <v>0.94767122524379499</v>
      </c>
      <c r="I105" s="7">
        <v>0.28465223129395401</v>
      </c>
      <c r="J105" s="7">
        <f t="shared" si="1"/>
        <v>0.25083884517623489</v>
      </c>
    </row>
    <row r="106" spans="1:10" s="7" customFormat="1" x14ac:dyDescent="0.25">
      <c r="A106" s="7" t="s">
        <v>98</v>
      </c>
      <c r="B106" s="7" t="s">
        <v>316</v>
      </c>
      <c r="C106" s="7">
        <v>0</v>
      </c>
      <c r="D106" s="7" t="s">
        <v>356</v>
      </c>
      <c r="E106" s="7" t="s">
        <v>156</v>
      </c>
      <c r="F106" s="7">
        <v>0.100977993853881</v>
      </c>
      <c r="G106" s="7">
        <v>0.15507174028835799</v>
      </c>
      <c r="H106" s="7">
        <v>5.2767112576446701E-2</v>
      </c>
      <c r="I106" s="7">
        <v>0.111098282107826</v>
      </c>
      <c r="J106" s="7">
        <f t="shared" si="1"/>
        <v>0.25604973414223897</v>
      </c>
    </row>
    <row r="107" spans="1:10" s="7" customFormat="1" x14ac:dyDescent="0.25">
      <c r="A107" s="7" t="s">
        <v>98</v>
      </c>
      <c r="B107" s="7" t="s">
        <v>316</v>
      </c>
      <c r="C107" s="7">
        <v>0</v>
      </c>
      <c r="D107" s="7" t="s">
        <v>356</v>
      </c>
      <c r="E107" s="7" t="s">
        <v>149</v>
      </c>
      <c r="F107" s="7">
        <v>0.11054020910361</v>
      </c>
      <c r="G107" s="7">
        <v>0.17657013638386701</v>
      </c>
      <c r="H107" s="7">
        <v>6.4352838415446603E-2</v>
      </c>
      <c r="I107" s="7">
        <v>0.116935586324001</v>
      </c>
      <c r="J107" s="7">
        <f t="shared" si="1"/>
        <v>0.28711034548747699</v>
      </c>
    </row>
    <row r="108" spans="1:10" s="7" customFormat="1" x14ac:dyDescent="0.25">
      <c r="A108" s="7" t="s">
        <v>98</v>
      </c>
      <c r="B108" s="7" t="s">
        <v>316</v>
      </c>
      <c r="C108" s="7">
        <v>0</v>
      </c>
      <c r="D108" s="7" t="s">
        <v>356</v>
      </c>
      <c r="E108" s="7" t="s">
        <v>116</v>
      </c>
      <c r="F108" s="7">
        <v>5.4555767027484603E-2</v>
      </c>
      <c r="G108" s="7">
        <v>0.24899853778397801</v>
      </c>
      <c r="H108" s="7">
        <v>8.5887493683112701E-3</v>
      </c>
      <c r="I108" s="7">
        <v>0.138830551294645</v>
      </c>
      <c r="J108" s="7">
        <f t="shared" si="1"/>
        <v>0.30355430481146262</v>
      </c>
    </row>
    <row r="109" spans="1:10" s="7" customFormat="1" x14ac:dyDescent="0.25">
      <c r="A109" s="7" t="s">
        <v>98</v>
      </c>
      <c r="B109" s="7" t="s">
        <v>316</v>
      </c>
      <c r="C109" s="7">
        <v>0</v>
      </c>
      <c r="D109" s="7" t="s">
        <v>356</v>
      </c>
      <c r="E109" s="7" t="s">
        <v>104</v>
      </c>
      <c r="F109" s="7">
        <v>0.115517533113002</v>
      </c>
      <c r="G109" s="7">
        <v>0.20130235181672201</v>
      </c>
      <c r="H109" s="7">
        <v>3.4904231807548203E-2</v>
      </c>
      <c r="I109" s="7">
        <v>0.165853421713028</v>
      </c>
      <c r="J109" s="7">
        <f t="shared" si="1"/>
        <v>0.31681988492972402</v>
      </c>
    </row>
    <row r="110" spans="1:10" s="7" customFormat="1" x14ac:dyDescent="0.25">
      <c r="A110" s="7" t="s">
        <v>98</v>
      </c>
      <c r="B110" s="7" t="s">
        <v>316</v>
      </c>
      <c r="C110" s="7">
        <v>0</v>
      </c>
      <c r="D110" s="7" t="s">
        <v>356</v>
      </c>
      <c r="E110" s="7" t="s">
        <v>114</v>
      </c>
      <c r="F110" s="7">
        <v>8.7995654224209796E-2</v>
      </c>
      <c r="G110" s="7">
        <v>0.23136529920034099</v>
      </c>
      <c r="H110" s="7">
        <v>0.20301153649352199</v>
      </c>
      <c r="I110" s="7">
        <v>2.4350124390524099</v>
      </c>
      <c r="J110" s="7">
        <f t="shared" si="1"/>
        <v>0.31936095342455079</v>
      </c>
    </row>
    <row r="111" spans="1:10" s="7" customFormat="1" x14ac:dyDescent="0.25">
      <c r="A111" s="7" t="s">
        <v>98</v>
      </c>
      <c r="B111" s="7" t="s">
        <v>316</v>
      </c>
      <c r="C111" s="7">
        <v>0</v>
      </c>
      <c r="D111" s="7" t="s">
        <v>356</v>
      </c>
      <c r="E111" s="7" t="s">
        <v>107</v>
      </c>
      <c r="F111" s="7">
        <v>0.14039416131402699</v>
      </c>
      <c r="G111" s="7">
        <v>0.18937197549965001</v>
      </c>
      <c r="H111" s="7">
        <v>1.50111112669688</v>
      </c>
      <c r="I111" s="7">
        <v>1.31173277736004</v>
      </c>
      <c r="J111" s="7">
        <f t="shared" si="1"/>
        <v>0.329766136813677</v>
      </c>
    </row>
    <row r="112" spans="1:10" s="7" customFormat="1" x14ac:dyDescent="0.25">
      <c r="A112" s="7" t="s">
        <v>98</v>
      </c>
      <c r="B112" s="7" t="s">
        <v>316</v>
      </c>
      <c r="C112" s="7">
        <v>0</v>
      </c>
      <c r="D112" s="7" t="s">
        <v>356</v>
      </c>
      <c r="E112" s="7" t="s">
        <v>113</v>
      </c>
      <c r="F112" s="7">
        <v>0.12564492350665299</v>
      </c>
      <c r="G112" s="7">
        <v>0.208619065730277</v>
      </c>
      <c r="H112" s="7">
        <v>0.84074789288199103</v>
      </c>
      <c r="I112" s="7">
        <v>2.4681332837335601</v>
      </c>
      <c r="J112" s="7">
        <f t="shared" si="1"/>
        <v>0.33426398923693001</v>
      </c>
    </row>
    <row r="113" spans="1:10" s="7" customFormat="1" x14ac:dyDescent="0.25">
      <c r="A113" s="7" t="s">
        <v>98</v>
      </c>
      <c r="B113" s="7" t="s">
        <v>316</v>
      </c>
      <c r="C113" s="7">
        <v>0</v>
      </c>
      <c r="D113" s="7" t="s">
        <v>356</v>
      </c>
      <c r="E113" s="7" t="s">
        <v>105</v>
      </c>
      <c r="F113" s="7">
        <v>0.12763536424390301</v>
      </c>
      <c r="G113" s="7">
        <v>0.30309739205189201</v>
      </c>
      <c r="H113" s="7">
        <v>4.9259835212775903E-2</v>
      </c>
      <c r="I113" s="7">
        <v>0.36774082377102002</v>
      </c>
      <c r="J113" s="7">
        <f t="shared" si="1"/>
        <v>0.43073275629579499</v>
      </c>
    </row>
    <row r="114" spans="1:10" s="7" customFormat="1" x14ac:dyDescent="0.25">
      <c r="A114" s="7" t="s">
        <v>98</v>
      </c>
      <c r="B114" s="7" t="s">
        <v>316</v>
      </c>
      <c r="C114" s="7">
        <v>0</v>
      </c>
      <c r="D114" s="7" t="s">
        <v>356</v>
      </c>
      <c r="E114" s="7" t="s">
        <v>111</v>
      </c>
      <c r="F114" s="7">
        <v>0.172455580721635</v>
      </c>
      <c r="G114" s="7">
        <v>0.31937328973583701</v>
      </c>
      <c r="H114" s="7">
        <v>1.8943995803815901</v>
      </c>
      <c r="I114" s="7">
        <v>1.09993633033952</v>
      </c>
      <c r="J114" s="7">
        <f t="shared" si="1"/>
        <v>0.49182887045747203</v>
      </c>
    </row>
    <row r="115" spans="1:10" s="7" customFormat="1" x14ac:dyDescent="0.25">
      <c r="A115" s="7" t="s">
        <v>98</v>
      </c>
      <c r="B115" s="7" t="s">
        <v>316</v>
      </c>
      <c r="C115" s="7">
        <v>0</v>
      </c>
      <c r="D115" s="7" t="s">
        <v>356</v>
      </c>
      <c r="E115" s="7" t="s">
        <v>100</v>
      </c>
      <c r="F115" s="7">
        <v>0.195520697878559</v>
      </c>
      <c r="G115" s="7">
        <v>0.31226821946199901</v>
      </c>
      <c r="H115" s="7">
        <v>0.43937616189678302</v>
      </c>
      <c r="I115" s="7">
        <v>0.63323678000362604</v>
      </c>
      <c r="J115" s="7">
        <f t="shared" si="1"/>
        <v>0.50778891734055798</v>
      </c>
    </row>
    <row r="116" spans="1:10" s="7" customFormat="1" x14ac:dyDescent="0.25">
      <c r="A116" s="7" t="s">
        <v>98</v>
      </c>
      <c r="B116" s="7" t="s">
        <v>316</v>
      </c>
      <c r="C116" s="7">
        <v>0</v>
      </c>
      <c r="D116" s="7" t="s">
        <v>356</v>
      </c>
      <c r="E116" s="7" t="s">
        <v>110</v>
      </c>
      <c r="F116" s="7">
        <v>0.200918805581905</v>
      </c>
      <c r="G116" s="7">
        <v>0.32670528500124801</v>
      </c>
      <c r="H116" s="7">
        <v>3.7607975271120702</v>
      </c>
      <c r="I116" s="7">
        <v>7.1796885989596797</v>
      </c>
      <c r="J116" s="7">
        <f t="shared" si="1"/>
        <v>0.52762409058315307</v>
      </c>
    </row>
    <row r="117" spans="1:10" s="7" customFormat="1" x14ac:dyDescent="0.25">
      <c r="A117" s="7" t="s">
        <v>98</v>
      </c>
      <c r="B117" s="7" t="s">
        <v>316</v>
      </c>
      <c r="C117" s="7">
        <v>0</v>
      </c>
      <c r="D117" s="7" t="s">
        <v>356</v>
      </c>
      <c r="E117" s="7" t="s">
        <v>103</v>
      </c>
      <c r="F117" s="7">
        <v>0.22017427519735999</v>
      </c>
      <c r="G117" s="7">
        <v>0.391330589314762</v>
      </c>
      <c r="H117" s="7">
        <v>0.13816280708801101</v>
      </c>
      <c r="I117" s="7">
        <v>0.51748462682186402</v>
      </c>
      <c r="J117" s="7">
        <f t="shared" si="1"/>
        <v>0.61150486451212194</v>
      </c>
    </row>
    <row r="118" spans="1:10" s="7" customFormat="1" x14ac:dyDescent="0.25">
      <c r="A118" s="7" t="s">
        <v>98</v>
      </c>
      <c r="B118" s="7" t="s">
        <v>316</v>
      </c>
      <c r="C118" s="7">
        <v>0</v>
      </c>
      <c r="D118" s="7" t="s">
        <v>356</v>
      </c>
      <c r="E118" s="7" t="s">
        <v>106</v>
      </c>
      <c r="F118" s="7">
        <v>0.38274896223914601</v>
      </c>
      <c r="G118" s="7">
        <v>0.50194245535349502</v>
      </c>
      <c r="H118" s="7">
        <v>7.9305493097661</v>
      </c>
      <c r="I118" s="7">
        <v>27.142024121414199</v>
      </c>
      <c r="J118" s="7">
        <f t="shared" si="1"/>
        <v>0.88469141759264103</v>
      </c>
    </row>
    <row r="119" spans="1:10" s="7" customFormat="1" x14ac:dyDescent="0.25">
      <c r="A119" s="7" t="s">
        <v>98</v>
      </c>
      <c r="B119" s="7" t="s">
        <v>316</v>
      </c>
      <c r="C119" s="7">
        <v>0</v>
      </c>
      <c r="D119" s="7" t="s">
        <v>356</v>
      </c>
      <c r="E119" s="7" t="s">
        <v>109</v>
      </c>
      <c r="F119" s="7">
        <v>0.41414802558070402</v>
      </c>
      <c r="G119" s="7">
        <v>0.55311765434161697</v>
      </c>
      <c r="H119" s="7">
        <v>22.373243146173799</v>
      </c>
      <c r="I119" s="7">
        <v>44.020152094591502</v>
      </c>
      <c r="J119" s="7">
        <f t="shared" si="1"/>
        <v>0.96726567992232093</v>
      </c>
    </row>
    <row r="120" spans="1:10" s="7" customFormat="1" x14ac:dyDescent="0.25">
      <c r="A120" s="7" t="s">
        <v>98</v>
      </c>
      <c r="B120" s="7" t="s">
        <v>316</v>
      </c>
      <c r="C120" s="7">
        <v>0</v>
      </c>
      <c r="D120" s="7" t="s">
        <v>356</v>
      </c>
      <c r="E120" s="7" t="s">
        <v>115</v>
      </c>
      <c r="F120" s="7">
        <v>3.1991315502011202</v>
      </c>
      <c r="G120" s="7">
        <v>3.3214029295996799</v>
      </c>
      <c r="H120" s="7">
        <v>3.6940365583149899</v>
      </c>
      <c r="I120" s="7">
        <v>48.915401527202299</v>
      </c>
      <c r="J120" s="7">
        <f t="shared" si="1"/>
        <v>6.5205344798007996</v>
      </c>
    </row>
    <row r="121" spans="1:10" s="8" customFormat="1" x14ac:dyDescent="0.25">
      <c r="A121" s="8" t="s">
        <v>98</v>
      </c>
      <c r="B121" s="8" t="s">
        <v>316</v>
      </c>
      <c r="C121" s="8">
        <v>0</v>
      </c>
      <c r="D121" s="8" t="s">
        <v>356</v>
      </c>
      <c r="E121" s="8" t="s">
        <v>112</v>
      </c>
      <c r="F121" s="8">
        <v>22.199587540521399</v>
      </c>
      <c r="G121" s="8">
        <v>25.069370627307599</v>
      </c>
      <c r="H121" s="8">
        <v>92909.850174611594</v>
      </c>
      <c r="I121" s="8">
        <v>98238.246881015904</v>
      </c>
      <c r="J121" s="8">
        <f t="shared" si="1"/>
        <v>47.268958167828998</v>
      </c>
    </row>
    <row r="122" spans="1:10" s="9" customFormat="1" x14ac:dyDescent="0.25">
      <c r="A122" s="9" t="s">
        <v>98</v>
      </c>
      <c r="B122" s="9" t="s">
        <v>316</v>
      </c>
      <c r="C122" s="9">
        <v>0</v>
      </c>
      <c r="D122" s="9" t="s">
        <v>357</v>
      </c>
      <c r="E122" s="9" t="s">
        <v>124</v>
      </c>
      <c r="F122" s="9">
        <v>0.101003625516512</v>
      </c>
      <c r="G122" s="9">
        <v>0.13920606961549301</v>
      </c>
      <c r="H122" s="9">
        <v>6.0376357089519599E-2</v>
      </c>
      <c r="I122" s="9">
        <v>9.8001019981684201E-2</v>
      </c>
      <c r="J122" s="6">
        <f t="shared" si="1"/>
        <v>0.24020969513200502</v>
      </c>
    </row>
    <row r="123" spans="1:10" s="7" customFormat="1" x14ac:dyDescent="0.25">
      <c r="A123" s="7" t="s">
        <v>98</v>
      </c>
      <c r="B123" s="7" t="s">
        <v>316</v>
      </c>
      <c r="C123" s="7">
        <v>0</v>
      </c>
      <c r="D123" s="7" t="s">
        <v>357</v>
      </c>
      <c r="E123" s="7" t="s">
        <v>123</v>
      </c>
      <c r="F123" s="7">
        <v>0.11138590175065</v>
      </c>
      <c r="G123" s="7">
        <v>0.15129280848725299</v>
      </c>
      <c r="H123" s="7">
        <v>7.4257978338840597E-2</v>
      </c>
      <c r="I123" s="7">
        <v>0.105742148707308</v>
      </c>
      <c r="J123" s="7">
        <f t="shared" si="1"/>
        <v>0.26267871023790301</v>
      </c>
    </row>
    <row r="124" spans="1:10" s="7" customFormat="1" x14ac:dyDescent="0.25">
      <c r="A124" s="7" t="s">
        <v>98</v>
      </c>
      <c r="B124" s="7" t="s">
        <v>316</v>
      </c>
      <c r="C124" s="7">
        <v>0</v>
      </c>
      <c r="D124" s="7" t="s">
        <v>357</v>
      </c>
      <c r="E124" s="7" t="s">
        <v>116</v>
      </c>
      <c r="F124" s="7">
        <v>5.7640277091473298E-2</v>
      </c>
      <c r="G124" s="7">
        <v>0.25111983761639101</v>
      </c>
      <c r="H124" s="7">
        <v>2.2466546682696702E-2</v>
      </c>
      <c r="I124" s="7">
        <v>0.14719929439979601</v>
      </c>
      <c r="J124" s="7">
        <f t="shared" si="1"/>
        <v>0.3087601147078643</v>
      </c>
    </row>
    <row r="125" spans="1:10" s="7" customFormat="1" x14ac:dyDescent="0.25">
      <c r="A125" s="7" t="s">
        <v>98</v>
      </c>
      <c r="B125" s="7" t="s">
        <v>316</v>
      </c>
      <c r="C125" s="7">
        <v>0</v>
      </c>
      <c r="D125" s="7" t="s">
        <v>357</v>
      </c>
      <c r="E125" s="7" t="s">
        <v>104</v>
      </c>
      <c r="F125" s="7">
        <v>0.11587698308364699</v>
      </c>
      <c r="G125" s="7">
        <v>0.20135470133080399</v>
      </c>
      <c r="H125" s="7">
        <v>3.5046584911142702E-2</v>
      </c>
      <c r="I125" s="7">
        <v>0.16598095108053701</v>
      </c>
      <c r="J125" s="7">
        <f t="shared" si="1"/>
        <v>0.31723168441445099</v>
      </c>
    </row>
    <row r="126" spans="1:10" s="7" customFormat="1" x14ac:dyDescent="0.25">
      <c r="A126" s="7" t="s">
        <v>98</v>
      </c>
      <c r="B126" s="7" t="s">
        <v>316</v>
      </c>
      <c r="C126" s="7">
        <v>0</v>
      </c>
      <c r="D126" s="7" t="s">
        <v>357</v>
      </c>
      <c r="E126" s="7" t="s">
        <v>102</v>
      </c>
      <c r="F126" s="7">
        <v>0.10395359062602</v>
      </c>
      <c r="G126" s="7">
        <v>0.22615047570650301</v>
      </c>
      <c r="H126" s="7">
        <v>0.94132481932300405</v>
      </c>
      <c r="I126" s="7">
        <v>3.4465501883702401</v>
      </c>
      <c r="J126" s="7">
        <f t="shared" si="1"/>
        <v>0.33010406633252298</v>
      </c>
    </row>
    <row r="127" spans="1:10" s="7" customFormat="1" x14ac:dyDescent="0.25">
      <c r="A127" s="7" t="s">
        <v>98</v>
      </c>
      <c r="B127" s="7" t="s">
        <v>316</v>
      </c>
      <c r="C127" s="7">
        <v>0</v>
      </c>
      <c r="D127" s="7" t="s">
        <v>357</v>
      </c>
      <c r="E127" s="7" t="s">
        <v>170</v>
      </c>
      <c r="F127" s="7">
        <v>0.158371596601695</v>
      </c>
      <c r="G127" s="7">
        <v>0.20809127512926101</v>
      </c>
      <c r="H127" s="7">
        <v>0.15740182542916201</v>
      </c>
      <c r="I127" s="7">
        <v>0.212169883336771</v>
      </c>
      <c r="J127" s="7">
        <f t="shared" si="1"/>
        <v>0.36646287173095604</v>
      </c>
    </row>
    <row r="128" spans="1:10" s="7" customFormat="1" x14ac:dyDescent="0.25">
      <c r="A128" s="7" t="s">
        <v>98</v>
      </c>
      <c r="B128" s="7" t="s">
        <v>316</v>
      </c>
      <c r="C128" s="7">
        <v>0</v>
      </c>
      <c r="D128" s="7" t="s">
        <v>357</v>
      </c>
      <c r="E128" s="7" t="s">
        <v>163</v>
      </c>
      <c r="F128" s="7">
        <v>0.17012638253651599</v>
      </c>
      <c r="G128" s="7">
        <v>0.228129768497045</v>
      </c>
      <c r="H128" s="7">
        <v>0.213553988444802</v>
      </c>
      <c r="I128" s="7">
        <v>0.24383532025297</v>
      </c>
      <c r="J128" s="7">
        <f t="shared" si="1"/>
        <v>0.39825615103356099</v>
      </c>
    </row>
    <row r="129" spans="1:10" s="7" customFormat="1" x14ac:dyDescent="0.25">
      <c r="A129" s="7" t="s">
        <v>98</v>
      </c>
      <c r="B129" s="7" t="s">
        <v>316</v>
      </c>
      <c r="C129" s="7">
        <v>0</v>
      </c>
      <c r="D129" s="7" t="s">
        <v>357</v>
      </c>
      <c r="E129" s="7" t="s">
        <v>108</v>
      </c>
      <c r="F129" s="7">
        <v>0.154574735588866</v>
      </c>
      <c r="G129" s="7">
        <v>0.24729304233260499</v>
      </c>
      <c r="H129" s="7">
        <v>2.04509199511749</v>
      </c>
      <c r="I129" s="7">
        <v>10.508760787453699</v>
      </c>
      <c r="J129" s="7">
        <f t="shared" si="1"/>
        <v>0.40186777792147099</v>
      </c>
    </row>
    <row r="130" spans="1:10" s="7" customFormat="1" x14ac:dyDescent="0.25">
      <c r="A130" s="7" t="s">
        <v>98</v>
      </c>
      <c r="B130" s="7" t="s">
        <v>316</v>
      </c>
      <c r="C130" s="7">
        <v>0</v>
      </c>
      <c r="D130" s="7" t="s">
        <v>357</v>
      </c>
      <c r="E130" s="7" t="s">
        <v>105</v>
      </c>
      <c r="F130" s="7">
        <v>0.12781741880356001</v>
      </c>
      <c r="G130" s="7">
        <v>0.30308172849916198</v>
      </c>
      <c r="H130" s="7">
        <v>4.9297392991561398E-2</v>
      </c>
      <c r="I130" s="7">
        <v>0.36791309970650998</v>
      </c>
      <c r="J130" s="7">
        <f t="shared" ref="J130:J193" si="2">F130+G130</f>
        <v>0.430899147302722</v>
      </c>
    </row>
    <row r="131" spans="1:10" s="7" customFormat="1" x14ac:dyDescent="0.25">
      <c r="A131" s="7" t="s">
        <v>98</v>
      </c>
      <c r="B131" s="7" t="s">
        <v>316</v>
      </c>
      <c r="C131" s="7">
        <v>0</v>
      </c>
      <c r="D131" s="7" t="s">
        <v>357</v>
      </c>
      <c r="E131" s="7" t="s">
        <v>107</v>
      </c>
      <c r="F131" s="7">
        <v>0.236091314745975</v>
      </c>
      <c r="G131" s="7">
        <v>0.31974835304072802</v>
      </c>
      <c r="H131" s="7">
        <v>3.5611516436690902</v>
      </c>
      <c r="I131" s="7">
        <v>13.133722771694901</v>
      </c>
      <c r="J131" s="7">
        <f t="shared" si="2"/>
        <v>0.55583966778670302</v>
      </c>
    </row>
    <row r="132" spans="1:10" s="7" customFormat="1" x14ac:dyDescent="0.25">
      <c r="A132" s="7" t="s">
        <v>98</v>
      </c>
      <c r="B132" s="7" t="s">
        <v>316</v>
      </c>
      <c r="C132" s="7">
        <v>0</v>
      </c>
      <c r="D132" s="7" t="s">
        <v>357</v>
      </c>
      <c r="E132" s="7" t="s">
        <v>103</v>
      </c>
      <c r="F132" s="7">
        <v>0.22304785400489199</v>
      </c>
      <c r="G132" s="7">
        <v>0.39298274428594798</v>
      </c>
      <c r="H132" s="7">
        <v>0.141073974002802</v>
      </c>
      <c r="I132" s="7">
        <v>0.52000503083979199</v>
      </c>
      <c r="J132" s="7">
        <f t="shared" si="2"/>
        <v>0.61603059829083995</v>
      </c>
    </row>
    <row r="133" spans="1:10" s="7" customFormat="1" x14ac:dyDescent="0.25">
      <c r="A133" s="7" t="s">
        <v>98</v>
      </c>
      <c r="B133" s="7" t="s">
        <v>316</v>
      </c>
      <c r="C133" s="7">
        <v>0</v>
      </c>
      <c r="D133" s="7" t="s">
        <v>357</v>
      </c>
      <c r="E133" s="7" t="s">
        <v>100</v>
      </c>
      <c r="F133" s="7">
        <v>0.30794539723110798</v>
      </c>
      <c r="G133" s="7">
        <v>0.42509855700430499</v>
      </c>
      <c r="H133" s="7">
        <v>1.1549069376188701</v>
      </c>
      <c r="I133" s="7">
        <v>1.2323702920256101</v>
      </c>
      <c r="J133" s="7">
        <f t="shared" si="2"/>
        <v>0.73304395423541302</v>
      </c>
    </row>
    <row r="134" spans="1:10" s="7" customFormat="1" x14ac:dyDescent="0.25">
      <c r="A134" s="7" t="s">
        <v>98</v>
      </c>
      <c r="B134" s="7" t="s">
        <v>316</v>
      </c>
      <c r="C134" s="7">
        <v>0</v>
      </c>
      <c r="D134" s="7" t="s">
        <v>357</v>
      </c>
      <c r="E134" s="7" t="s">
        <v>111</v>
      </c>
      <c r="F134" s="7">
        <v>0.31745235378681902</v>
      </c>
      <c r="G134" s="7">
        <v>0.65194345516038199</v>
      </c>
      <c r="H134" s="7">
        <v>39.404272095892999</v>
      </c>
      <c r="I134" s="7">
        <v>143.56083093157099</v>
      </c>
      <c r="J134" s="7">
        <f t="shared" si="2"/>
        <v>0.96939580894720101</v>
      </c>
    </row>
    <row r="135" spans="1:10" s="7" customFormat="1" x14ac:dyDescent="0.25">
      <c r="A135" s="7" t="s">
        <v>98</v>
      </c>
      <c r="B135" s="7" t="s">
        <v>316</v>
      </c>
      <c r="C135" s="7">
        <v>0</v>
      </c>
      <c r="D135" s="7" t="s">
        <v>357</v>
      </c>
      <c r="E135" s="7" t="s">
        <v>106</v>
      </c>
      <c r="F135" s="7">
        <v>0.58325268148709897</v>
      </c>
      <c r="G135" s="7">
        <v>0.71398129535385302</v>
      </c>
      <c r="H135" s="7">
        <v>12.2239338858161</v>
      </c>
      <c r="I135" s="7">
        <v>20.886947750660699</v>
      </c>
      <c r="J135" s="7">
        <f t="shared" si="2"/>
        <v>1.297233976840952</v>
      </c>
    </row>
    <row r="136" spans="1:10" s="7" customFormat="1" x14ac:dyDescent="0.25">
      <c r="A136" s="7" t="s">
        <v>98</v>
      </c>
      <c r="B136" s="7" t="s">
        <v>316</v>
      </c>
      <c r="C136" s="7">
        <v>0</v>
      </c>
      <c r="D136" s="7" t="s">
        <v>357</v>
      </c>
      <c r="E136" s="7" t="s">
        <v>110</v>
      </c>
      <c r="F136" s="7">
        <v>0.52381682544295904</v>
      </c>
      <c r="G136" s="7">
        <v>0.80880245599489997</v>
      </c>
      <c r="H136" s="7">
        <v>120.71527465827199</v>
      </c>
      <c r="I136" s="7">
        <v>367.99919627830599</v>
      </c>
      <c r="J136" s="7">
        <f t="shared" si="2"/>
        <v>1.332619281437859</v>
      </c>
    </row>
    <row r="137" spans="1:10" s="7" customFormat="1" x14ac:dyDescent="0.25">
      <c r="A137" s="7" t="s">
        <v>98</v>
      </c>
      <c r="B137" s="7" t="s">
        <v>316</v>
      </c>
      <c r="C137" s="7">
        <v>0</v>
      </c>
      <c r="D137" s="7" t="s">
        <v>357</v>
      </c>
      <c r="E137" s="7" t="s">
        <v>113</v>
      </c>
      <c r="F137" s="7">
        <v>0.53321993120504796</v>
      </c>
      <c r="G137" s="7">
        <v>1.46891341715162</v>
      </c>
      <c r="H137" s="7">
        <v>371.75452883605101</v>
      </c>
      <c r="I137" s="7">
        <v>2852.5315478142702</v>
      </c>
      <c r="J137" s="7">
        <f t="shared" si="2"/>
        <v>2.0021333483566681</v>
      </c>
    </row>
    <row r="138" spans="1:10" s="7" customFormat="1" x14ac:dyDescent="0.25">
      <c r="A138" s="7" t="s">
        <v>98</v>
      </c>
      <c r="B138" s="7" t="s">
        <v>316</v>
      </c>
      <c r="C138" s="7">
        <v>0</v>
      </c>
      <c r="D138" s="7" t="s">
        <v>357</v>
      </c>
      <c r="E138" s="7" t="s">
        <v>114</v>
      </c>
      <c r="F138" s="7">
        <v>1.81002131147065</v>
      </c>
      <c r="G138" s="7">
        <v>0.73503377115380397</v>
      </c>
      <c r="H138" s="7">
        <v>12428.307144508501</v>
      </c>
      <c r="I138" s="7">
        <v>1085.28540848477</v>
      </c>
      <c r="J138" s="7">
        <f t="shared" si="2"/>
        <v>2.545055082624454</v>
      </c>
    </row>
    <row r="139" spans="1:10" s="7" customFormat="1" x14ac:dyDescent="0.25">
      <c r="A139" s="7" t="s">
        <v>98</v>
      </c>
      <c r="B139" s="7" t="s">
        <v>316</v>
      </c>
      <c r="C139" s="7">
        <v>0</v>
      </c>
      <c r="D139" s="7" t="s">
        <v>357</v>
      </c>
      <c r="E139" s="7" t="s">
        <v>115</v>
      </c>
      <c r="F139" s="7">
        <v>3.1947493257671802</v>
      </c>
      <c r="G139" s="7">
        <v>3.3208949023528702</v>
      </c>
      <c r="H139" s="7">
        <v>3.7281255590179398</v>
      </c>
      <c r="I139" s="7">
        <v>48.894972099282903</v>
      </c>
      <c r="J139" s="7">
        <f t="shared" si="2"/>
        <v>6.5156442281200508</v>
      </c>
    </row>
    <row r="140" spans="1:10" s="7" customFormat="1" x14ac:dyDescent="0.25">
      <c r="A140" s="7" t="s">
        <v>98</v>
      </c>
      <c r="B140" s="7" t="s">
        <v>316</v>
      </c>
      <c r="C140" s="7">
        <v>0</v>
      </c>
      <c r="D140" s="7" t="s">
        <v>357</v>
      </c>
      <c r="E140" s="7" t="s">
        <v>109</v>
      </c>
      <c r="F140" s="7">
        <v>6.0964628925276898</v>
      </c>
      <c r="G140" s="7">
        <v>2.0832866421912999</v>
      </c>
      <c r="H140" s="7">
        <v>178223.34362658099</v>
      </c>
      <c r="I140" s="7">
        <v>5620.2319925193997</v>
      </c>
      <c r="J140" s="7">
        <f t="shared" si="2"/>
        <v>8.1797495347189901</v>
      </c>
    </row>
    <row r="141" spans="1:10" s="8" customFormat="1" x14ac:dyDescent="0.25">
      <c r="A141" s="8" t="s">
        <v>98</v>
      </c>
      <c r="B141" s="8" t="s">
        <v>316</v>
      </c>
      <c r="C141" s="8">
        <v>0</v>
      </c>
      <c r="D141" s="8" t="s">
        <v>357</v>
      </c>
      <c r="E141" s="8" t="s">
        <v>112</v>
      </c>
      <c r="F141" s="8">
        <v>70.020082322137895</v>
      </c>
      <c r="G141" s="8">
        <v>32.7037716212959</v>
      </c>
      <c r="H141" s="8">
        <v>25129013.325724401</v>
      </c>
      <c r="I141" s="8">
        <v>184811.30960264101</v>
      </c>
      <c r="J141" s="8">
        <f t="shared" si="2"/>
        <v>102.7238539434338</v>
      </c>
    </row>
    <row r="142" spans="1:10" s="12" customFormat="1" x14ac:dyDescent="0.25">
      <c r="A142" s="12" t="s">
        <v>98</v>
      </c>
      <c r="B142" s="12" t="s">
        <v>316</v>
      </c>
      <c r="C142" s="12">
        <v>0</v>
      </c>
      <c r="D142" s="12" t="s">
        <v>358</v>
      </c>
      <c r="E142" s="12" t="s">
        <v>116</v>
      </c>
      <c r="F142" s="12">
        <v>6.9664336527251403E-2</v>
      </c>
      <c r="G142" s="12">
        <v>0.25577730840169699</v>
      </c>
      <c r="H142" s="12">
        <v>8.9111029529190006E-2</v>
      </c>
      <c r="I142" s="12">
        <v>0.168267116455176</v>
      </c>
      <c r="J142" s="7">
        <f t="shared" si="2"/>
        <v>0.32544164492894839</v>
      </c>
    </row>
    <row r="143" spans="1:10" s="7" customFormat="1" x14ac:dyDescent="0.25">
      <c r="A143" s="7" t="s">
        <v>98</v>
      </c>
      <c r="B143" s="7" t="s">
        <v>316</v>
      </c>
      <c r="C143" s="7">
        <v>0</v>
      </c>
      <c r="D143" s="7" t="s">
        <v>358</v>
      </c>
      <c r="E143" s="7" t="s">
        <v>104</v>
      </c>
      <c r="F143" s="7">
        <v>0.133768979750505</v>
      </c>
      <c r="G143" s="7">
        <v>0.21886875240341699</v>
      </c>
      <c r="H143" s="7">
        <v>0.190307040145451</v>
      </c>
      <c r="I143" s="7">
        <v>0.319632011686596</v>
      </c>
      <c r="J143" s="7">
        <f t="shared" si="2"/>
        <v>0.35263773215392202</v>
      </c>
    </row>
    <row r="144" spans="1:10" s="6" customFormat="1" x14ac:dyDescent="0.25">
      <c r="A144" s="6" t="s">
        <v>98</v>
      </c>
      <c r="B144" s="6" t="s">
        <v>316</v>
      </c>
      <c r="C144" s="6">
        <v>0</v>
      </c>
      <c r="D144" s="6" t="s">
        <v>358</v>
      </c>
      <c r="E144" s="6" t="s">
        <v>127</v>
      </c>
      <c r="F144" s="6">
        <v>0.16793693638516899</v>
      </c>
      <c r="G144" s="6">
        <v>0.19872866994986099</v>
      </c>
      <c r="H144" s="6">
        <v>0.153035113867942</v>
      </c>
      <c r="I144" s="6">
        <v>0.195152433869655</v>
      </c>
      <c r="J144" s="6">
        <f t="shared" si="2"/>
        <v>0.36666560633502998</v>
      </c>
    </row>
    <row r="145" spans="1:10" s="7" customFormat="1" x14ac:dyDescent="0.25">
      <c r="A145" s="7" t="s">
        <v>98</v>
      </c>
      <c r="B145" s="7" t="s">
        <v>316</v>
      </c>
      <c r="C145" s="7">
        <v>0</v>
      </c>
      <c r="D145" s="7" t="s">
        <v>358</v>
      </c>
      <c r="E145" s="7" t="s">
        <v>126</v>
      </c>
      <c r="F145" s="7">
        <v>0.17929847792421499</v>
      </c>
      <c r="G145" s="7">
        <v>0.21345379424858599</v>
      </c>
      <c r="H145" s="7">
        <v>0.190448821635787</v>
      </c>
      <c r="I145" s="7">
        <v>0.216958214542501</v>
      </c>
      <c r="J145" s="7">
        <f t="shared" si="2"/>
        <v>0.39275227217280095</v>
      </c>
    </row>
    <row r="146" spans="1:10" s="7" customFormat="1" x14ac:dyDescent="0.25">
      <c r="A146" s="7" t="s">
        <v>98</v>
      </c>
      <c r="B146" s="7" t="s">
        <v>316</v>
      </c>
      <c r="C146" s="7">
        <v>0</v>
      </c>
      <c r="D146" s="7" t="s">
        <v>358</v>
      </c>
      <c r="E146" s="7" t="s">
        <v>102</v>
      </c>
      <c r="F146" s="7">
        <v>0.174430511210693</v>
      </c>
      <c r="G146" s="7">
        <v>0.25106214106359798</v>
      </c>
      <c r="H146" s="7">
        <v>3.3237935755747898</v>
      </c>
      <c r="I146" s="7">
        <v>1.6336109007455299</v>
      </c>
      <c r="J146" s="7">
        <f t="shared" si="2"/>
        <v>0.42549265227429101</v>
      </c>
    </row>
    <row r="147" spans="1:10" s="7" customFormat="1" x14ac:dyDescent="0.25">
      <c r="A147" s="7" t="s">
        <v>98</v>
      </c>
      <c r="B147" s="7" t="s">
        <v>316</v>
      </c>
      <c r="C147" s="7">
        <v>0</v>
      </c>
      <c r="D147" s="7" t="s">
        <v>358</v>
      </c>
      <c r="E147" s="7" t="s">
        <v>105</v>
      </c>
      <c r="F147" s="7">
        <v>0.14215552263338099</v>
      </c>
      <c r="G147" s="7">
        <v>0.32168191881598701</v>
      </c>
      <c r="H147" s="7">
        <v>9.6525600108664095E-2</v>
      </c>
      <c r="I147" s="7">
        <v>0.46187121906905998</v>
      </c>
      <c r="J147" s="7">
        <f t="shared" si="2"/>
        <v>0.463837441449368</v>
      </c>
    </row>
    <row r="148" spans="1:10" s="7" customFormat="1" x14ac:dyDescent="0.25">
      <c r="A148" s="7" t="s">
        <v>98</v>
      </c>
      <c r="B148" s="7" t="s">
        <v>316</v>
      </c>
      <c r="C148" s="7">
        <v>0</v>
      </c>
      <c r="D148" s="7" t="s">
        <v>358</v>
      </c>
      <c r="E148" s="7" t="s">
        <v>184</v>
      </c>
      <c r="F148" s="7">
        <v>0.27735288071408698</v>
      </c>
      <c r="G148" s="7">
        <v>0.31443680273615499</v>
      </c>
      <c r="H148" s="7">
        <v>0.44584383464133398</v>
      </c>
      <c r="I148" s="7">
        <v>0.45949897377848598</v>
      </c>
      <c r="J148" s="7">
        <f t="shared" si="2"/>
        <v>0.59178968345024197</v>
      </c>
    </row>
    <row r="149" spans="1:10" s="7" customFormat="1" x14ac:dyDescent="0.25">
      <c r="A149" s="7" t="s">
        <v>98</v>
      </c>
      <c r="B149" s="7" t="s">
        <v>316</v>
      </c>
      <c r="C149" s="7">
        <v>0</v>
      </c>
      <c r="D149" s="7" t="s">
        <v>358</v>
      </c>
      <c r="E149" s="7" t="s">
        <v>177</v>
      </c>
      <c r="F149" s="7">
        <v>0.29414221975881599</v>
      </c>
      <c r="G149" s="7">
        <v>0.33680221054665399</v>
      </c>
      <c r="H149" s="7">
        <v>0.59967364854587701</v>
      </c>
      <c r="I149" s="7">
        <v>0.53549721470231404</v>
      </c>
      <c r="J149" s="7">
        <f t="shared" si="2"/>
        <v>0.63094443030546998</v>
      </c>
    </row>
    <row r="150" spans="1:10" s="7" customFormat="1" x14ac:dyDescent="0.25">
      <c r="A150" s="7" t="s">
        <v>98</v>
      </c>
      <c r="B150" s="7" t="s">
        <v>316</v>
      </c>
      <c r="C150" s="7">
        <v>0</v>
      </c>
      <c r="D150" s="7" t="s">
        <v>358</v>
      </c>
      <c r="E150" s="7" t="s">
        <v>103</v>
      </c>
      <c r="F150" s="7">
        <v>0.25171958762063901</v>
      </c>
      <c r="G150" s="7">
        <v>0.413415629305808</v>
      </c>
      <c r="H150" s="7">
        <v>1.0771809647296999</v>
      </c>
      <c r="I150" s="7">
        <v>1.26064403841999</v>
      </c>
      <c r="J150" s="7">
        <f t="shared" si="2"/>
        <v>0.66513521692644706</v>
      </c>
    </row>
    <row r="151" spans="1:10" s="7" customFormat="1" x14ac:dyDescent="0.25">
      <c r="A151" s="7" t="s">
        <v>98</v>
      </c>
      <c r="B151" s="7" t="s">
        <v>316</v>
      </c>
      <c r="C151" s="7">
        <v>0</v>
      </c>
      <c r="D151" s="7" t="s">
        <v>358</v>
      </c>
      <c r="E151" s="7" t="s">
        <v>108</v>
      </c>
      <c r="F151" s="7">
        <v>0.36499185658246702</v>
      </c>
      <c r="G151" s="7">
        <v>0.333295153864272</v>
      </c>
      <c r="H151" s="7">
        <v>22.049536578382099</v>
      </c>
      <c r="I151" s="7">
        <v>12.579681907526201</v>
      </c>
      <c r="J151" s="7">
        <f t="shared" si="2"/>
        <v>0.69828701044673902</v>
      </c>
    </row>
    <row r="152" spans="1:10" s="7" customFormat="1" x14ac:dyDescent="0.25">
      <c r="A152" s="7" t="s">
        <v>98</v>
      </c>
      <c r="B152" s="7" t="s">
        <v>316</v>
      </c>
      <c r="C152" s="7">
        <v>0</v>
      </c>
      <c r="D152" s="7" t="s">
        <v>358</v>
      </c>
      <c r="E152" s="7" t="s">
        <v>107</v>
      </c>
      <c r="F152" s="7">
        <v>0.51269420286378897</v>
      </c>
      <c r="G152" s="7">
        <v>0.50206325740195501</v>
      </c>
      <c r="H152" s="7">
        <v>27.525316793547098</v>
      </c>
      <c r="I152" s="7">
        <v>26.760670504813898</v>
      </c>
      <c r="J152" s="7">
        <f t="shared" si="2"/>
        <v>1.0147574602657441</v>
      </c>
    </row>
    <row r="153" spans="1:10" s="7" customFormat="1" x14ac:dyDescent="0.25">
      <c r="A153" s="7" t="s">
        <v>98</v>
      </c>
      <c r="B153" s="7" t="s">
        <v>316</v>
      </c>
      <c r="C153" s="7">
        <v>0</v>
      </c>
      <c r="D153" s="7" t="s">
        <v>358</v>
      </c>
      <c r="E153" s="7" t="s">
        <v>100</v>
      </c>
      <c r="F153" s="7">
        <v>0.50868363476235401</v>
      </c>
      <c r="G153" s="7">
        <v>0.63553804256040303</v>
      </c>
      <c r="H153" s="7">
        <v>2.6164249823671799</v>
      </c>
      <c r="I153" s="7">
        <v>2.41920556260829</v>
      </c>
      <c r="J153" s="7">
        <f t="shared" si="2"/>
        <v>1.1442216773227569</v>
      </c>
    </row>
    <row r="154" spans="1:10" s="7" customFormat="1" x14ac:dyDescent="0.25">
      <c r="A154" s="7" t="s">
        <v>98</v>
      </c>
      <c r="B154" s="7" t="s">
        <v>316</v>
      </c>
      <c r="C154" s="7">
        <v>0</v>
      </c>
      <c r="D154" s="7" t="s">
        <v>358</v>
      </c>
      <c r="E154" s="7" t="s">
        <v>111</v>
      </c>
      <c r="F154" s="7">
        <v>0.63688596760634097</v>
      </c>
      <c r="G154" s="7">
        <v>0.64923940448091699</v>
      </c>
      <c r="H154" s="7">
        <v>80.432018134098399</v>
      </c>
      <c r="I154" s="7">
        <v>43.543111789255697</v>
      </c>
      <c r="J154" s="7">
        <f t="shared" si="2"/>
        <v>1.2861253720872581</v>
      </c>
    </row>
    <row r="155" spans="1:10" s="7" customFormat="1" x14ac:dyDescent="0.25">
      <c r="A155" s="7" t="s">
        <v>98</v>
      </c>
      <c r="B155" s="7" t="s">
        <v>316</v>
      </c>
      <c r="C155" s="7">
        <v>0</v>
      </c>
      <c r="D155" s="7" t="s">
        <v>358</v>
      </c>
      <c r="E155" s="7" t="s">
        <v>110</v>
      </c>
      <c r="F155" s="7">
        <v>1.33026497447791</v>
      </c>
      <c r="G155" s="7">
        <v>1.0144636870386201</v>
      </c>
      <c r="H155" s="7">
        <v>649.88871591290501</v>
      </c>
      <c r="I155" s="7">
        <v>352.649588793617</v>
      </c>
      <c r="J155" s="7">
        <f t="shared" si="2"/>
        <v>2.3447286615165304</v>
      </c>
    </row>
    <row r="156" spans="1:10" s="7" customFormat="1" x14ac:dyDescent="0.25">
      <c r="A156" s="7" t="s">
        <v>98</v>
      </c>
      <c r="B156" s="7" t="s">
        <v>316</v>
      </c>
      <c r="C156" s="7">
        <v>0</v>
      </c>
      <c r="D156" s="7" t="s">
        <v>358</v>
      </c>
      <c r="E156" s="7" t="s">
        <v>106</v>
      </c>
      <c r="F156" s="7">
        <v>1.1294942684025999</v>
      </c>
      <c r="G156" s="7">
        <v>1.26375551454484</v>
      </c>
      <c r="H156" s="7">
        <v>71.079482255079199</v>
      </c>
      <c r="I156" s="7">
        <v>152.86238628556501</v>
      </c>
      <c r="J156" s="7">
        <f t="shared" si="2"/>
        <v>2.3932497829474402</v>
      </c>
    </row>
    <row r="157" spans="1:10" s="7" customFormat="1" x14ac:dyDescent="0.25">
      <c r="A157" s="7" t="s">
        <v>98</v>
      </c>
      <c r="B157" s="7" t="s">
        <v>316</v>
      </c>
      <c r="C157" s="7">
        <v>0</v>
      </c>
      <c r="D157" s="7" t="s">
        <v>358</v>
      </c>
      <c r="E157" s="7" t="s">
        <v>114</v>
      </c>
      <c r="F157" s="7">
        <v>1.20315135728455</v>
      </c>
      <c r="G157" s="7">
        <v>1.74905180354059</v>
      </c>
      <c r="H157" s="7">
        <v>1032.3849538701099</v>
      </c>
      <c r="I157" s="7">
        <v>3640.5194895334598</v>
      </c>
      <c r="J157" s="7">
        <f t="shared" si="2"/>
        <v>2.9522031608251398</v>
      </c>
    </row>
    <row r="158" spans="1:10" s="7" customFormat="1" x14ac:dyDescent="0.25">
      <c r="A158" s="7" t="s">
        <v>98</v>
      </c>
      <c r="B158" s="7" t="s">
        <v>316</v>
      </c>
      <c r="C158" s="7">
        <v>0</v>
      </c>
      <c r="D158" s="7" t="s">
        <v>358</v>
      </c>
      <c r="E158" s="7" t="s">
        <v>115</v>
      </c>
      <c r="F158" s="7">
        <v>3.1886612747738501</v>
      </c>
      <c r="G158" s="7">
        <v>3.3216256292237101</v>
      </c>
      <c r="H158" s="7">
        <v>3.7792328729712601</v>
      </c>
      <c r="I158" s="7">
        <v>48.8963917277433</v>
      </c>
      <c r="J158" s="7">
        <f t="shared" si="2"/>
        <v>6.5102869039975602</v>
      </c>
    </row>
    <row r="159" spans="1:10" s="7" customFormat="1" x14ac:dyDescent="0.25">
      <c r="A159" s="7" t="s">
        <v>98</v>
      </c>
      <c r="B159" s="7" t="s">
        <v>316</v>
      </c>
      <c r="C159" s="7">
        <v>0</v>
      </c>
      <c r="D159" s="7" t="s">
        <v>358</v>
      </c>
      <c r="E159" s="7" t="s">
        <v>113</v>
      </c>
      <c r="F159" s="7">
        <v>1.68333702004962</v>
      </c>
      <c r="G159" s="7">
        <v>6.8969061669778</v>
      </c>
      <c r="H159" s="7">
        <v>3704.8860996087101</v>
      </c>
      <c r="I159" s="7">
        <v>316502.487482558</v>
      </c>
      <c r="J159" s="7">
        <f t="shared" si="2"/>
        <v>8.5802431870274205</v>
      </c>
    </row>
    <row r="160" spans="1:10" s="7" customFormat="1" x14ac:dyDescent="0.25">
      <c r="A160" s="7" t="s">
        <v>98</v>
      </c>
      <c r="B160" s="7" t="s">
        <v>316</v>
      </c>
      <c r="C160" s="7">
        <v>0</v>
      </c>
      <c r="D160" s="7" t="s">
        <v>358</v>
      </c>
      <c r="E160" s="7" t="s">
        <v>109</v>
      </c>
      <c r="F160" s="7">
        <v>2.7908430873735299</v>
      </c>
      <c r="G160" s="7">
        <v>9.8105480358265194</v>
      </c>
      <c r="H160" s="7">
        <v>3284.5816712614101</v>
      </c>
      <c r="I160" s="7">
        <v>282935.20252356702</v>
      </c>
      <c r="J160" s="7">
        <f t="shared" si="2"/>
        <v>12.601391123200049</v>
      </c>
    </row>
    <row r="161" spans="1:10" s="8" customFormat="1" x14ac:dyDescent="0.25">
      <c r="A161" s="8" t="s">
        <v>98</v>
      </c>
      <c r="B161" s="8" t="s">
        <v>316</v>
      </c>
      <c r="C161" s="8">
        <v>0</v>
      </c>
      <c r="D161" s="8" t="s">
        <v>358</v>
      </c>
      <c r="E161" s="8" t="s">
        <v>112</v>
      </c>
      <c r="F161" s="8">
        <v>99.978308078554406</v>
      </c>
      <c r="G161" s="8">
        <v>42.985225081523701</v>
      </c>
      <c r="H161" s="8">
        <v>41987885.9124147</v>
      </c>
      <c r="I161" s="8">
        <v>643308.832229099</v>
      </c>
      <c r="J161" s="8">
        <f t="shared" si="2"/>
        <v>142.9635331600781</v>
      </c>
    </row>
    <row r="162" spans="1:10" s="12" customFormat="1" x14ac:dyDescent="0.25">
      <c r="A162" s="12" t="s">
        <v>98</v>
      </c>
      <c r="B162" s="12" t="s">
        <v>316</v>
      </c>
      <c r="C162" s="12">
        <v>0</v>
      </c>
      <c r="D162" s="12" t="s">
        <v>359</v>
      </c>
      <c r="E162" s="12" t="s">
        <v>116</v>
      </c>
      <c r="F162" s="12">
        <v>8.2224753925668803E-2</v>
      </c>
      <c r="G162" s="12">
        <v>0.30443264901093497</v>
      </c>
      <c r="H162" s="12">
        <v>0.121090169136816</v>
      </c>
      <c r="I162" s="12">
        <v>0.54551647727725905</v>
      </c>
      <c r="J162" s="7">
        <f t="shared" si="2"/>
        <v>0.38665740293660378</v>
      </c>
    </row>
    <row r="163" spans="1:10" s="7" customFormat="1" x14ac:dyDescent="0.25">
      <c r="A163" s="7" t="s">
        <v>98</v>
      </c>
      <c r="B163" s="7" t="s">
        <v>316</v>
      </c>
      <c r="C163" s="7">
        <v>0</v>
      </c>
      <c r="D163" s="7" t="s">
        <v>359</v>
      </c>
      <c r="E163" s="7" t="s">
        <v>104</v>
      </c>
      <c r="F163" s="7">
        <v>0.18899483404211001</v>
      </c>
      <c r="G163" s="7">
        <v>0.281765110310286</v>
      </c>
      <c r="H163" s="7">
        <v>0.68957121238123498</v>
      </c>
      <c r="I163" s="7">
        <v>0.97121012755492098</v>
      </c>
      <c r="J163" s="7">
        <f t="shared" si="2"/>
        <v>0.47075994435239599</v>
      </c>
    </row>
    <row r="164" spans="1:10" s="7" customFormat="1" x14ac:dyDescent="0.25">
      <c r="A164" s="7" t="s">
        <v>98</v>
      </c>
      <c r="B164" s="7" t="s">
        <v>316</v>
      </c>
      <c r="C164" s="7">
        <v>0</v>
      </c>
      <c r="D164" s="7" t="s">
        <v>359</v>
      </c>
      <c r="E164" s="7" t="s">
        <v>105</v>
      </c>
      <c r="F164" s="7">
        <v>0.19867453129033899</v>
      </c>
      <c r="G164" s="7">
        <v>0.36927593163307398</v>
      </c>
      <c r="H164" s="7">
        <v>0.36929690858937603</v>
      </c>
      <c r="I164" s="7">
        <v>0.72805082615165795</v>
      </c>
      <c r="J164" s="7">
        <f t="shared" si="2"/>
        <v>0.567950462923413</v>
      </c>
    </row>
    <row r="165" spans="1:10" s="7" customFormat="1" x14ac:dyDescent="0.25">
      <c r="A165" s="7" t="s">
        <v>98</v>
      </c>
      <c r="B165" s="7" t="s">
        <v>316</v>
      </c>
      <c r="C165" s="7">
        <v>0</v>
      </c>
      <c r="D165" s="7" t="s">
        <v>359</v>
      </c>
      <c r="E165" s="7" t="s">
        <v>102</v>
      </c>
      <c r="F165" s="7">
        <v>0.38438815274321603</v>
      </c>
      <c r="G165" s="7">
        <v>0.481474687004464</v>
      </c>
      <c r="H165" s="7">
        <v>10.8139922658229</v>
      </c>
      <c r="I165" s="7">
        <v>13.9771411674459</v>
      </c>
      <c r="J165" s="7">
        <f t="shared" si="2"/>
        <v>0.86586283974767997</v>
      </c>
    </row>
    <row r="166" spans="1:10" s="6" customFormat="1" x14ac:dyDescent="0.25">
      <c r="A166" s="6" t="s">
        <v>98</v>
      </c>
      <c r="B166" s="6" t="s">
        <v>316</v>
      </c>
      <c r="C166" s="6">
        <v>0</v>
      </c>
      <c r="D166" s="6" t="s">
        <v>359</v>
      </c>
      <c r="E166" s="6" t="s">
        <v>196</v>
      </c>
      <c r="F166" s="6">
        <v>0.43041446858055898</v>
      </c>
      <c r="G166" s="6">
        <v>0.45570283788083199</v>
      </c>
      <c r="H166" s="6">
        <v>1.0892596765256399</v>
      </c>
      <c r="I166" s="6">
        <v>0.86326579535939896</v>
      </c>
      <c r="J166" s="6">
        <f t="shared" si="2"/>
        <v>0.88611730646139097</v>
      </c>
    </row>
    <row r="167" spans="1:10" s="7" customFormat="1" x14ac:dyDescent="0.25">
      <c r="A167" s="7" t="s">
        <v>98</v>
      </c>
      <c r="B167" s="7" t="s">
        <v>316</v>
      </c>
      <c r="C167" s="7">
        <v>0</v>
      </c>
      <c r="D167" s="7" t="s">
        <v>359</v>
      </c>
      <c r="E167" s="7" t="s">
        <v>103</v>
      </c>
      <c r="F167" s="7">
        <v>0.38345719176827697</v>
      </c>
      <c r="G167" s="7">
        <v>0.536835529852001</v>
      </c>
      <c r="H167" s="7">
        <v>4.1912359388272904</v>
      </c>
      <c r="I167" s="7">
        <v>4.9423136434150301</v>
      </c>
      <c r="J167" s="7">
        <f t="shared" si="2"/>
        <v>0.92029272162027798</v>
      </c>
    </row>
    <row r="168" spans="1:10" s="7" customFormat="1" x14ac:dyDescent="0.25">
      <c r="A168" s="7" t="s">
        <v>98</v>
      </c>
      <c r="B168" s="7" t="s">
        <v>316</v>
      </c>
      <c r="C168" s="7">
        <v>0</v>
      </c>
      <c r="D168" s="7" t="s">
        <v>359</v>
      </c>
      <c r="E168" s="7" t="s">
        <v>188</v>
      </c>
      <c r="F168" s="7">
        <v>0.45571089128393899</v>
      </c>
      <c r="G168" s="7">
        <v>0.48444790402924798</v>
      </c>
      <c r="H168" s="7">
        <v>1.3070077932370201</v>
      </c>
      <c r="I168" s="7">
        <v>0.96150365767277202</v>
      </c>
      <c r="J168" s="7">
        <f t="shared" si="2"/>
        <v>0.94015879531318691</v>
      </c>
    </row>
    <row r="169" spans="1:10" s="7" customFormat="1" x14ac:dyDescent="0.25">
      <c r="A169" s="7" t="s">
        <v>98</v>
      </c>
      <c r="B169" s="7" t="s">
        <v>316</v>
      </c>
      <c r="C169" s="7">
        <v>0</v>
      </c>
      <c r="D169" s="7" t="s">
        <v>359</v>
      </c>
      <c r="E169" s="7" t="s">
        <v>200</v>
      </c>
      <c r="F169" s="7">
        <v>0.58414337597523203</v>
      </c>
      <c r="G169" s="7">
        <v>0.62137793514148898</v>
      </c>
      <c r="H169" s="7">
        <v>1.77084140861157</v>
      </c>
      <c r="I169" s="7">
        <v>1.5565097388425</v>
      </c>
      <c r="J169" s="7">
        <f t="shared" si="2"/>
        <v>1.2055213111167209</v>
      </c>
    </row>
    <row r="170" spans="1:10" s="7" customFormat="1" x14ac:dyDescent="0.25">
      <c r="A170" s="7" t="s">
        <v>98</v>
      </c>
      <c r="B170" s="7" t="s">
        <v>316</v>
      </c>
      <c r="C170" s="7">
        <v>0</v>
      </c>
      <c r="D170" s="7" t="s">
        <v>359</v>
      </c>
      <c r="E170" s="7" t="s">
        <v>192</v>
      </c>
      <c r="F170" s="7">
        <v>0.62251028553759502</v>
      </c>
      <c r="G170" s="7">
        <v>0.66294201309179301</v>
      </c>
      <c r="H170" s="7">
        <v>2.2257104845573399</v>
      </c>
      <c r="I170" s="7">
        <v>1.7646794050262999</v>
      </c>
      <c r="J170" s="7">
        <f t="shared" si="2"/>
        <v>1.2854522986293881</v>
      </c>
    </row>
    <row r="171" spans="1:10" s="7" customFormat="1" x14ac:dyDescent="0.25">
      <c r="A171" s="7" t="s">
        <v>98</v>
      </c>
      <c r="B171" s="7" t="s">
        <v>316</v>
      </c>
      <c r="C171" s="7">
        <v>0</v>
      </c>
      <c r="D171" s="7" t="s">
        <v>359</v>
      </c>
      <c r="E171" s="7" t="s">
        <v>108</v>
      </c>
      <c r="F171" s="7">
        <v>0.73357139308455999</v>
      </c>
      <c r="G171" s="7">
        <v>0.71509093204433405</v>
      </c>
      <c r="H171" s="7">
        <v>24.180411510804699</v>
      </c>
      <c r="I171" s="7">
        <v>19.550871413220801</v>
      </c>
      <c r="J171" s="7">
        <f t="shared" si="2"/>
        <v>1.4486623251288941</v>
      </c>
    </row>
    <row r="172" spans="1:10" s="7" customFormat="1" x14ac:dyDescent="0.25">
      <c r="A172" s="7" t="s">
        <v>98</v>
      </c>
      <c r="B172" s="7" t="s">
        <v>316</v>
      </c>
      <c r="C172" s="7">
        <v>0</v>
      </c>
      <c r="D172" s="7" t="s">
        <v>359</v>
      </c>
      <c r="E172" s="7" t="s">
        <v>100</v>
      </c>
      <c r="F172" s="7">
        <v>1.0817480410534499</v>
      </c>
      <c r="G172" s="7">
        <v>1.22393012399087</v>
      </c>
      <c r="H172" s="7">
        <v>8.3601851412187305</v>
      </c>
      <c r="I172" s="7">
        <v>6.4661277001368802</v>
      </c>
      <c r="J172" s="7">
        <f t="shared" si="2"/>
        <v>2.3056781650443199</v>
      </c>
    </row>
    <row r="173" spans="1:10" s="7" customFormat="1" x14ac:dyDescent="0.25">
      <c r="A173" s="7" t="s">
        <v>98</v>
      </c>
      <c r="B173" s="7" t="s">
        <v>316</v>
      </c>
      <c r="C173" s="7">
        <v>0</v>
      </c>
      <c r="D173" s="7" t="s">
        <v>359</v>
      </c>
      <c r="E173" s="7" t="s">
        <v>107</v>
      </c>
      <c r="F173" s="7">
        <v>1.18564684844556</v>
      </c>
      <c r="G173" s="7">
        <v>1.2035306885662</v>
      </c>
      <c r="H173" s="7">
        <v>67.757780904683997</v>
      </c>
      <c r="I173" s="7">
        <v>53.035777823460798</v>
      </c>
      <c r="J173" s="7">
        <f t="shared" si="2"/>
        <v>2.3891775370117601</v>
      </c>
    </row>
    <row r="174" spans="1:10" s="7" customFormat="1" x14ac:dyDescent="0.25">
      <c r="A174" s="7" t="s">
        <v>98</v>
      </c>
      <c r="B174" s="7" t="s">
        <v>316</v>
      </c>
      <c r="C174" s="7">
        <v>0</v>
      </c>
      <c r="D174" s="7" t="s">
        <v>359</v>
      </c>
      <c r="E174" s="7" t="s">
        <v>111</v>
      </c>
      <c r="F174" s="7">
        <v>1.2041853172072801</v>
      </c>
      <c r="G174" s="7">
        <v>1.2079833460118501</v>
      </c>
      <c r="H174" s="7">
        <v>196.97000484575699</v>
      </c>
      <c r="I174" s="7">
        <v>67.169957559387299</v>
      </c>
      <c r="J174" s="7">
        <f t="shared" si="2"/>
        <v>2.4121686632191301</v>
      </c>
    </row>
    <row r="175" spans="1:10" s="7" customFormat="1" x14ac:dyDescent="0.25">
      <c r="A175" s="7" t="s">
        <v>98</v>
      </c>
      <c r="B175" s="7" t="s">
        <v>316</v>
      </c>
      <c r="C175" s="7">
        <v>0</v>
      </c>
      <c r="D175" s="7" t="s">
        <v>359</v>
      </c>
      <c r="E175" s="7" t="s">
        <v>110</v>
      </c>
      <c r="F175" s="7">
        <v>2.41158163726069</v>
      </c>
      <c r="G175" s="7">
        <v>2.58392041211714</v>
      </c>
      <c r="H175" s="7">
        <v>1214.13507217561</v>
      </c>
      <c r="I175" s="7">
        <v>829.08428974553203</v>
      </c>
      <c r="J175" s="7">
        <f t="shared" si="2"/>
        <v>4.9955020493778299</v>
      </c>
    </row>
    <row r="176" spans="1:10" s="7" customFormat="1" x14ac:dyDescent="0.25">
      <c r="A176" s="7" t="s">
        <v>98</v>
      </c>
      <c r="B176" s="7" t="s">
        <v>316</v>
      </c>
      <c r="C176" s="7">
        <v>0</v>
      </c>
      <c r="D176" s="7" t="s">
        <v>359</v>
      </c>
      <c r="E176" s="7" t="s">
        <v>106</v>
      </c>
      <c r="F176" s="7">
        <v>2.95168661757039</v>
      </c>
      <c r="G176" s="7">
        <v>3.2185593170776099</v>
      </c>
      <c r="H176" s="7">
        <v>938.030327183542</v>
      </c>
      <c r="I176" s="7">
        <v>392.89186192818102</v>
      </c>
      <c r="J176" s="7">
        <f t="shared" si="2"/>
        <v>6.1702459346479994</v>
      </c>
    </row>
    <row r="177" spans="1:10" s="7" customFormat="1" x14ac:dyDescent="0.25">
      <c r="A177" s="7" t="s">
        <v>98</v>
      </c>
      <c r="B177" s="7" t="s">
        <v>316</v>
      </c>
      <c r="C177" s="7">
        <v>0</v>
      </c>
      <c r="D177" s="7" t="s">
        <v>359</v>
      </c>
      <c r="E177" s="7" t="s">
        <v>115</v>
      </c>
      <c r="F177" s="7">
        <v>3.1339204677939501</v>
      </c>
      <c r="G177" s="7">
        <v>3.3053052308405002</v>
      </c>
      <c r="H177" s="7">
        <v>3.81036778303082</v>
      </c>
      <c r="I177" s="7">
        <v>48.386363305683503</v>
      </c>
      <c r="J177" s="7">
        <f t="shared" si="2"/>
        <v>6.4392256986344503</v>
      </c>
    </row>
    <row r="178" spans="1:10" s="7" customFormat="1" x14ac:dyDescent="0.25">
      <c r="A178" s="7" t="s">
        <v>98</v>
      </c>
      <c r="B178" s="7" t="s">
        <v>316</v>
      </c>
      <c r="C178" s="7">
        <v>0</v>
      </c>
      <c r="D178" s="7" t="s">
        <v>359</v>
      </c>
      <c r="E178" s="7" t="s">
        <v>114</v>
      </c>
      <c r="F178" s="7">
        <v>17.2271271386183</v>
      </c>
      <c r="G178" s="7">
        <v>5.5274500123064501</v>
      </c>
      <c r="H178" s="7">
        <v>1149795.84449072</v>
      </c>
      <c r="I178" s="7">
        <v>19395.493424595901</v>
      </c>
      <c r="J178" s="7">
        <f t="shared" si="2"/>
        <v>22.754577150924749</v>
      </c>
    </row>
    <row r="179" spans="1:10" s="7" customFormat="1" x14ac:dyDescent="0.25">
      <c r="A179" s="7" t="s">
        <v>98</v>
      </c>
      <c r="B179" s="7" t="s">
        <v>316</v>
      </c>
      <c r="C179" s="7">
        <v>0</v>
      </c>
      <c r="D179" s="7" t="s">
        <v>359</v>
      </c>
      <c r="E179" s="7" t="s">
        <v>113</v>
      </c>
      <c r="F179" s="7">
        <v>12.7473092084625</v>
      </c>
      <c r="G179" s="7">
        <v>20.574919903295701</v>
      </c>
      <c r="H179" s="7">
        <v>220729.531339949</v>
      </c>
      <c r="I179" s="7">
        <v>2790763.91338193</v>
      </c>
      <c r="J179" s="7">
        <f t="shared" si="2"/>
        <v>33.322229111758205</v>
      </c>
    </row>
    <row r="180" spans="1:10" s="7" customFormat="1" x14ac:dyDescent="0.25">
      <c r="A180" s="7" t="s">
        <v>98</v>
      </c>
      <c r="B180" s="7" t="s">
        <v>316</v>
      </c>
      <c r="C180" s="7">
        <v>0</v>
      </c>
      <c r="D180" s="7" t="s">
        <v>359</v>
      </c>
      <c r="E180" s="7" t="s">
        <v>109</v>
      </c>
      <c r="F180" s="7">
        <v>12.086526812433799</v>
      </c>
      <c r="G180" s="7">
        <v>30.434214735280701</v>
      </c>
      <c r="H180" s="7">
        <v>67851.559183509104</v>
      </c>
      <c r="I180" s="7">
        <v>1638510.30165952</v>
      </c>
      <c r="J180" s="7">
        <f t="shared" si="2"/>
        <v>42.520741547714501</v>
      </c>
    </row>
    <row r="181" spans="1:10" s="8" customFormat="1" x14ac:dyDescent="0.25">
      <c r="A181" s="8" t="s">
        <v>98</v>
      </c>
      <c r="B181" s="8" t="s">
        <v>316</v>
      </c>
      <c r="C181" s="8">
        <v>0</v>
      </c>
      <c r="D181" s="8" t="s">
        <v>359</v>
      </c>
      <c r="E181" s="8" t="s">
        <v>112</v>
      </c>
      <c r="F181" s="8">
        <v>192.04416434644199</v>
      </c>
      <c r="G181" s="8">
        <v>144.198824796357</v>
      </c>
      <c r="H181" s="8">
        <v>87240347.878843203</v>
      </c>
      <c r="I181" s="8">
        <v>9280264.8548513297</v>
      </c>
      <c r="J181" s="8">
        <f t="shared" si="2"/>
        <v>336.24298914279899</v>
      </c>
    </row>
    <row r="182" spans="1:10" s="12" customFormat="1" x14ac:dyDescent="0.25">
      <c r="A182" s="12" t="s">
        <v>98</v>
      </c>
      <c r="B182" s="12" t="s">
        <v>316</v>
      </c>
      <c r="C182" s="12">
        <v>0</v>
      </c>
      <c r="D182" s="12" t="s">
        <v>360</v>
      </c>
      <c r="E182" s="12" t="s">
        <v>116</v>
      </c>
      <c r="F182" s="12">
        <v>9.55560177787034E-2</v>
      </c>
      <c r="G182" s="12">
        <v>0.331670991399105</v>
      </c>
      <c r="H182" s="12">
        <v>0.14415364380175999</v>
      </c>
      <c r="I182" s="12">
        <v>0.71545498209941605</v>
      </c>
      <c r="J182" s="7">
        <f t="shared" si="2"/>
        <v>0.42722700917780843</v>
      </c>
    </row>
    <row r="183" spans="1:10" s="7" customFormat="1" x14ac:dyDescent="0.25">
      <c r="A183" s="7" t="s">
        <v>98</v>
      </c>
      <c r="B183" s="7" t="s">
        <v>316</v>
      </c>
      <c r="C183" s="7">
        <v>0</v>
      </c>
      <c r="D183" s="7" t="s">
        <v>360</v>
      </c>
      <c r="E183" s="7" t="s">
        <v>104</v>
      </c>
      <c r="F183" s="7">
        <v>0.244316065302594</v>
      </c>
      <c r="G183" s="7">
        <v>0.35653060105741102</v>
      </c>
      <c r="H183" s="7">
        <v>1.11555848937261</v>
      </c>
      <c r="I183" s="7">
        <v>1.6297707475877601</v>
      </c>
      <c r="J183" s="7">
        <f t="shared" si="2"/>
        <v>0.60084666636000506</v>
      </c>
    </row>
    <row r="184" spans="1:10" s="7" customFormat="1" x14ac:dyDescent="0.25">
      <c r="A184" s="7" t="s">
        <v>98</v>
      </c>
      <c r="B184" s="7" t="s">
        <v>316</v>
      </c>
      <c r="C184" s="7">
        <v>0</v>
      </c>
      <c r="D184" s="7" t="s">
        <v>360</v>
      </c>
      <c r="E184" s="7" t="s">
        <v>105</v>
      </c>
      <c r="F184" s="7">
        <v>0.23795963142778301</v>
      </c>
      <c r="G184" s="7">
        <v>0.43928268298163903</v>
      </c>
      <c r="H184" s="7">
        <v>0.53571462419876603</v>
      </c>
      <c r="I184" s="7">
        <v>1.1711234530758701</v>
      </c>
      <c r="J184" s="7">
        <f t="shared" si="2"/>
        <v>0.67724231440942206</v>
      </c>
    </row>
    <row r="185" spans="1:10" s="7" customFormat="1" x14ac:dyDescent="0.25">
      <c r="A185" s="7" t="s">
        <v>98</v>
      </c>
      <c r="B185" s="7" t="s">
        <v>316</v>
      </c>
      <c r="C185" s="7">
        <v>0</v>
      </c>
      <c r="D185" s="7" t="s">
        <v>360</v>
      </c>
      <c r="E185" s="7" t="s">
        <v>103</v>
      </c>
      <c r="F185" s="7">
        <v>0.55648158951036697</v>
      </c>
      <c r="G185" s="7">
        <v>0.66721089297786895</v>
      </c>
      <c r="H185" s="7">
        <v>8.0870412947581904</v>
      </c>
      <c r="I185" s="7">
        <v>7.2314596486312599</v>
      </c>
      <c r="J185" s="7">
        <f t="shared" si="2"/>
        <v>1.2236924824882358</v>
      </c>
    </row>
    <row r="186" spans="1:10" s="6" customFormat="1" x14ac:dyDescent="0.25">
      <c r="A186" s="6" t="s">
        <v>98</v>
      </c>
      <c r="B186" s="6" t="s">
        <v>316</v>
      </c>
      <c r="C186" s="6">
        <v>0</v>
      </c>
      <c r="D186" s="6" t="s">
        <v>360</v>
      </c>
      <c r="E186" s="6" t="s">
        <v>212</v>
      </c>
      <c r="F186" s="6">
        <v>0.62255432436305902</v>
      </c>
      <c r="G186" s="6">
        <v>0.62157097234942904</v>
      </c>
      <c r="H186" s="6">
        <v>5.9516916759707099</v>
      </c>
      <c r="I186" s="6">
        <v>2.1234526911819902</v>
      </c>
      <c r="J186" s="6">
        <f t="shared" si="2"/>
        <v>1.2441252967124881</v>
      </c>
    </row>
    <row r="187" spans="1:10" s="7" customFormat="1" x14ac:dyDescent="0.25">
      <c r="A187" s="7" t="s">
        <v>98</v>
      </c>
      <c r="B187" s="7" t="s">
        <v>316</v>
      </c>
      <c r="C187" s="7">
        <v>0</v>
      </c>
      <c r="D187" s="7" t="s">
        <v>360</v>
      </c>
      <c r="E187" s="7" t="s">
        <v>204</v>
      </c>
      <c r="F187" s="7">
        <v>0.66093053552578296</v>
      </c>
      <c r="G187" s="7">
        <v>0.66126885409675595</v>
      </c>
      <c r="H187" s="7">
        <v>6.3625644201219602</v>
      </c>
      <c r="I187" s="7">
        <v>2.49871050226227</v>
      </c>
      <c r="J187" s="7">
        <f t="shared" si="2"/>
        <v>1.322199389622539</v>
      </c>
    </row>
    <row r="188" spans="1:10" s="7" customFormat="1" x14ac:dyDescent="0.25">
      <c r="A188" s="7" t="s">
        <v>98</v>
      </c>
      <c r="B188" s="7" t="s">
        <v>316</v>
      </c>
      <c r="C188" s="7">
        <v>0</v>
      </c>
      <c r="D188" s="7" t="s">
        <v>360</v>
      </c>
      <c r="E188" s="7" t="s">
        <v>102</v>
      </c>
      <c r="F188" s="7">
        <v>0.87895590381965705</v>
      </c>
      <c r="G188" s="7">
        <v>0.67276322731627303</v>
      </c>
      <c r="H188" s="7">
        <v>1359.6550514605999</v>
      </c>
      <c r="I188" s="7">
        <v>24.152545800380999</v>
      </c>
      <c r="J188" s="7">
        <f t="shared" si="2"/>
        <v>1.55171913113593</v>
      </c>
    </row>
    <row r="189" spans="1:10" s="7" customFormat="1" x14ac:dyDescent="0.25">
      <c r="A189" s="7" t="s">
        <v>98</v>
      </c>
      <c r="B189" s="7" t="s">
        <v>316</v>
      </c>
      <c r="C189" s="7">
        <v>0</v>
      </c>
      <c r="D189" s="7" t="s">
        <v>360</v>
      </c>
      <c r="E189" s="7" t="s">
        <v>216</v>
      </c>
      <c r="F189" s="7">
        <v>0.86252644830446601</v>
      </c>
      <c r="G189" s="7">
        <v>0.89859831671694301</v>
      </c>
      <c r="H189" s="7">
        <v>7.9838651264718097</v>
      </c>
      <c r="I189" s="7">
        <v>4.3870235754080102</v>
      </c>
      <c r="J189" s="7">
        <f t="shared" si="2"/>
        <v>1.761124765021409</v>
      </c>
    </row>
    <row r="190" spans="1:10" s="7" customFormat="1" x14ac:dyDescent="0.25">
      <c r="A190" s="7" t="s">
        <v>98</v>
      </c>
      <c r="B190" s="7" t="s">
        <v>316</v>
      </c>
      <c r="C190" s="7">
        <v>0</v>
      </c>
      <c r="D190" s="7" t="s">
        <v>360</v>
      </c>
      <c r="E190" s="7" t="s">
        <v>208</v>
      </c>
      <c r="F190" s="7">
        <v>0.93037841372436203</v>
      </c>
      <c r="G190" s="7">
        <v>0.96608757148739799</v>
      </c>
      <c r="H190" s="7">
        <v>8.9000620469416099</v>
      </c>
      <c r="I190" s="7">
        <v>6.1159811770984298</v>
      </c>
      <c r="J190" s="7">
        <f t="shared" si="2"/>
        <v>1.89646598521176</v>
      </c>
    </row>
    <row r="191" spans="1:10" s="7" customFormat="1" x14ac:dyDescent="0.25">
      <c r="A191" s="7" t="s">
        <v>98</v>
      </c>
      <c r="B191" s="7" t="s">
        <v>316</v>
      </c>
      <c r="C191" s="7">
        <v>0</v>
      </c>
      <c r="D191" s="7" t="s">
        <v>360</v>
      </c>
      <c r="E191" s="7" t="s">
        <v>108</v>
      </c>
      <c r="F191" s="7">
        <v>1.20124303747845</v>
      </c>
      <c r="G191" s="7">
        <v>1.1014134340808901</v>
      </c>
      <c r="H191" s="7">
        <v>52.031063775904002</v>
      </c>
      <c r="I191" s="7">
        <v>57.492744421962001</v>
      </c>
      <c r="J191" s="7">
        <f t="shared" si="2"/>
        <v>2.3026564715593398</v>
      </c>
    </row>
    <row r="192" spans="1:10" s="7" customFormat="1" x14ac:dyDescent="0.25">
      <c r="A192" s="7" t="s">
        <v>98</v>
      </c>
      <c r="B192" s="7" t="s">
        <v>316</v>
      </c>
      <c r="C192" s="7">
        <v>0</v>
      </c>
      <c r="D192" s="7" t="s">
        <v>360</v>
      </c>
      <c r="E192" s="7" t="s">
        <v>100</v>
      </c>
      <c r="F192" s="7">
        <v>1.5116215158716</v>
      </c>
      <c r="G192" s="7">
        <v>1.6282206798127199</v>
      </c>
      <c r="H192" s="7">
        <v>14.8511448767744</v>
      </c>
      <c r="I192" s="7">
        <v>9.0858695075177707</v>
      </c>
      <c r="J192" s="7">
        <f t="shared" si="2"/>
        <v>3.1398421956843201</v>
      </c>
    </row>
    <row r="193" spans="1:10" s="7" customFormat="1" x14ac:dyDescent="0.25">
      <c r="A193" s="7" t="s">
        <v>98</v>
      </c>
      <c r="B193" s="7" t="s">
        <v>316</v>
      </c>
      <c r="C193" s="7">
        <v>0</v>
      </c>
      <c r="D193" s="7" t="s">
        <v>360</v>
      </c>
      <c r="E193" s="7" t="s">
        <v>107</v>
      </c>
      <c r="F193" s="7">
        <v>1.82016061401635</v>
      </c>
      <c r="G193" s="7">
        <v>1.85080662903455</v>
      </c>
      <c r="H193" s="7">
        <v>104.908615056516</v>
      </c>
      <c r="I193" s="7">
        <v>178.50446119146301</v>
      </c>
      <c r="J193" s="7">
        <f t="shared" si="2"/>
        <v>3.6709672430508999</v>
      </c>
    </row>
    <row r="194" spans="1:10" s="7" customFormat="1" x14ac:dyDescent="0.25">
      <c r="A194" s="7" t="s">
        <v>98</v>
      </c>
      <c r="B194" s="7" t="s">
        <v>316</v>
      </c>
      <c r="C194" s="7">
        <v>0</v>
      </c>
      <c r="D194" s="7" t="s">
        <v>360</v>
      </c>
      <c r="E194" s="7" t="s">
        <v>111</v>
      </c>
      <c r="F194" s="7">
        <v>2.3806268601392699</v>
      </c>
      <c r="G194" s="7">
        <v>1.9484933378771701</v>
      </c>
      <c r="H194" s="7">
        <v>727.15286511526699</v>
      </c>
      <c r="I194" s="7">
        <v>283.41521481151102</v>
      </c>
      <c r="J194" s="7">
        <f t="shared" ref="J194:J257" si="3">F194+G194</f>
        <v>4.3291201980164402</v>
      </c>
    </row>
    <row r="195" spans="1:10" s="7" customFormat="1" x14ac:dyDescent="0.25">
      <c r="A195" s="7" t="s">
        <v>98</v>
      </c>
      <c r="B195" s="7" t="s">
        <v>316</v>
      </c>
      <c r="C195" s="7">
        <v>0</v>
      </c>
      <c r="D195" s="7" t="s">
        <v>360</v>
      </c>
      <c r="E195" s="7" t="s">
        <v>115</v>
      </c>
      <c r="F195" s="7">
        <v>3.08438753174834</v>
      </c>
      <c r="G195" s="7">
        <v>3.2893770554482602</v>
      </c>
      <c r="H195" s="7">
        <v>3.9291126724779102</v>
      </c>
      <c r="I195" s="7">
        <v>47.916990249703197</v>
      </c>
      <c r="J195" s="7">
        <f t="shared" si="3"/>
        <v>6.3737645871966002</v>
      </c>
    </row>
    <row r="196" spans="1:10" s="7" customFormat="1" x14ac:dyDescent="0.25">
      <c r="A196" s="7" t="s">
        <v>98</v>
      </c>
      <c r="B196" s="7" t="s">
        <v>316</v>
      </c>
      <c r="C196" s="7">
        <v>0</v>
      </c>
      <c r="D196" s="7" t="s">
        <v>360</v>
      </c>
      <c r="E196" s="7" t="s">
        <v>106</v>
      </c>
      <c r="F196" s="7">
        <v>3.9704179329697502</v>
      </c>
      <c r="G196" s="7">
        <v>4.56417701985034</v>
      </c>
      <c r="H196" s="7">
        <v>350.48101857144798</v>
      </c>
      <c r="I196" s="7">
        <v>740.18114030587196</v>
      </c>
      <c r="J196" s="7">
        <f t="shared" si="3"/>
        <v>8.5345949528200897</v>
      </c>
    </row>
    <row r="197" spans="1:10" s="7" customFormat="1" x14ac:dyDescent="0.25">
      <c r="A197" s="7" t="s">
        <v>98</v>
      </c>
      <c r="B197" s="7" t="s">
        <v>316</v>
      </c>
      <c r="C197" s="7">
        <v>0</v>
      </c>
      <c r="D197" s="7" t="s">
        <v>360</v>
      </c>
      <c r="E197" s="7" t="s">
        <v>110</v>
      </c>
      <c r="F197" s="7">
        <v>5.6931360472476502</v>
      </c>
      <c r="G197" s="7">
        <v>4.3455860243692497</v>
      </c>
      <c r="H197" s="7">
        <v>7183.9606553327703</v>
      </c>
      <c r="I197" s="7">
        <v>2409.6988619867302</v>
      </c>
      <c r="J197" s="7">
        <f t="shared" si="3"/>
        <v>10.038722071616899</v>
      </c>
    </row>
    <row r="198" spans="1:10" s="7" customFormat="1" x14ac:dyDescent="0.25">
      <c r="A198" s="7" t="s">
        <v>98</v>
      </c>
      <c r="B198" s="7" t="s">
        <v>316</v>
      </c>
      <c r="C198" s="7">
        <v>0</v>
      </c>
      <c r="D198" s="7" t="s">
        <v>360</v>
      </c>
      <c r="E198" s="7" t="s">
        <v>114</v>
      </c>
      <c r="F198" s="7">
        <v>12.9627202270478</v>
      </c>
      <c r="G198" s="7">
        <v>7.0167487380975002</v>
      </c>
      <c r="H198" s="7">
        <v>209542.446718778</v>
      </c>
      <c r="I198" s="7">
        <v>20170.000997943502</v>
      </c>
      <c r="J198" s="7">
        <f t="shared" si="3"/>
        <v>19.979468965145301</v>
      </c>
    </row>
    <row r="199" spans="1:10" s="7" customFormat="1" x14ac:dyDescent="0.25">
      <c r="A199" s="7" t="s">
        <v>98</v>
      </c>
      <c r="B199" s="7" t="s">
        <v>316</v>
      </c>
      <c r="C199" s="7">
        <v>0</v>
      </c>
      <c r="D199" s="7" t="s">
        <v>360</v>
      </c>
      <c r="E199" s="7" t="s">
        <v>113</v>
      </c>
      <c r="F199" s="7">
        <v>18.208656337100699</v>
      </c>
      <c r="G199" s="7">
        <v>30.441140317579901</v>
      </c>
      <c r="H199" s="7">
        <v>264146.82933436602</v>
      </c>
      <c r="I199" s="7">
        <v>2907343.0845851698</v>
      </c>
      <c r="J199" s="7">
        <f t="shared" si="3"/>
        <v>48.6497966546806</v>
      </c>
    </row>
    <row r="200" spans="1:10" s="7" customFormat="1" x14ac:dyDescent="0.25">
      <c r="A200" s="7" t="s">
        <v>98</v>
      </c>
      <c r="B200" s="7" t="s">
        <v>316</v>
      </c>
      <c r="C200" s="7">
        <v>0</v>
      </c>
      <c r="D200" s="7" t="s">
        <v>360</v>
      </c>
      <c r="E200" s="7" t="s">
        <v>109</v>
      </c>
      <c r="F200" s="7">
        <v>29.5423730703506</v>
      </c>
      <c r="G200" s="7">
        <v>36.138821698206598</v>
      </c>
      <c r="H200" s="7">
        <v>809655.68180308898</v>
      </c>
      <c r="I200" s="7">
        <v>578345.81536664697</v>
      </c>
      <c r="J200" s="7">
        <f t="shared" si="3"/>
        <v>65.681194768557191</v>
      </c>
    </row>
    <row r="201" spans="1:10" s="8" customFormat="1" x14ac:dyDescent="0.25">
      <c r="A201" s="8" t="s">
        <v>98</v>
      </c>
      <c r="B201" s="8" t="s">
        <v>316</v>
      </c>
      <c r="C201" s="8">
        <v>0</v>
      </c>
      <c r="D201" s="8" t="s">
        <v>360</v>
      </c>
      <c r="E201" s="8" t="s">
        <v>112</v>
      </c>
      <c r="F201" s="8">
        <v>234.88953967967899</v>
      </c>
      <c r="G201" s="8">
        <v>976.10350910181796</v>
      </c>
      <c r="H201" s="8">
        <v>60763542.6751839</v>
      </c>
      <c r="I201" s="8">
        <v>7968175004.4520702</v>
      </c>
      <c r="J201" s="8">
        <f t="shared" si="3"/>
        <v>1210.993048781497</v>
      </c>
    </row>
    <row r="202" spans="1:10" s="7" customFormat="1" x14ac:dyDescent="0.25">
      <c r="A202" s="7" t="s">
        <v>98</v>
      </c>
      <c r="B202" s="7" t="s">
        <v>316</v>
      </c>
      <c r="C202" s="7">
        <v>0</v>
      </c>
      <c r="D202" s="7" t="s">
        <v>13</v>
      </c>
      <c r="E202" s="7" t="s">
        <v>142</v>
      </c>
      <c r="F202" s="7">
        <v>1.05949883224014E-2</v>
      </c>
      <c r="G202" s="7">
        <v>4.9008447792085297E-2</v>
      </c>
      <c r="H202" s="7">
        <v>2.0161964552279499E-4</v>
      </c>
      <c r="I202" s="7">
        <v>1.08370504147081E-2</v>
      </c>
      <c r="J202" s="7">
        <f t="shared" si="3"/>
        <v>5.9603436114486694E-2</v>
      </c>
    </row>
    <row r="203" spans="1:10" s="7" customFormat="1" x14ac:dyDescent="0.25">
      <c r="A203" s="7" t="s">
        <v>98</v>
      </c>
      <c r="B203" s="7" t="s">
        <v>316</v>
      </c>
      <c r="C203" s="7">
        <v>0</v>
      </c>
      <c r="D203" s="7" t="s">
        <v>13</v>
      </c>
      <c r="E203" s="7" t="s">
        <v>118</v>
      </c>
      <c r="F203" s="7">
        <v>1.6587059972646898E-2</v>
      </c>
      <c r="G203" s="7">
        <v>4.9902217569788097E-2</v>
      </c>
      <c r="H203" s="7">
        <v>1.1932870258014999E-3</v>
      </c>
      <c r="I203" s="7">
        <v>1.04137715564871E-2</v>
      </c>
      <c r="J203" s="7">
        <f t="shared" si="3"/>
        <v>6.6489277542434999E-2</v>
      </c>
    </row>
    <row r="204" spans="1:10" s="7" customFormat="1" x14ac:dyDescent="0.25">
      <c r="A204" s="7" t="s">
        <v>98</v>
      </c>
      <c r="B204" s="7" t="s">
        <v>316</v>
      </c>
      <c r="C204" s="7">
        <v>0</v>
      </c>
      <c r="D204" s="7" t="s">
        <v>13</v>
      </c>
      <c r="E204" s="7" t="s">
        <v>117</v>
      </c>
      <c r="F204" s="7">
        <v>2.7986591253388201E-2</v>
      </c>
      <c r="G204" s="7">
        <v>5.9974552886459899E-2</v>
      </c>
      <c r="H204" s="7">
        <v>2.6224191510046601E-3</v>
      </c>
      <c r="I204" s="7">
        <v>8.6128592383972399E-3</v>
      </c>
      <c r="J204" s="7">
        <f t="shared" si="3"/>
        <v>8.7961144139848096E-2</v>
      </c>
    </row>
    <row r="205" spans="1:10" s="7" customFormat="1" x14ac:dyDescent="0.25">
      <c r="A205" s="7" t="s">
        <v>98</v>
      </c>
      <c r="B205" s="7" t="s">
        <v>316</v>
      </c>
      <c r="C205" s="7">
        <v>0</v>
      </c>
      <c r="D205" s="7" t="s">
        <v>13</v>
      </c>
      <c r="E205" s="7" t="s">
        <v>113</v>
      </c>
      <c r="F205" s="7">
        <v>2.63038903503004E-2</v>
      </c>
      <c r="G205" s="7">
        <v>7.56341463941968E-2</v>
      </c>
      <c r="H205" s="7">
        <v>2.6489452886447398E-3</v>
      </c>
      <c r="I205" s="7">
        <v>7.4646317549361E-3</v>
      </c>
      <c r="J205" s="7">
        <f t="shared" si="3"/>
        <v>0.1019380367444972</v>
      </c>
    </row>
    <row r="206" spans="1:10" s="7" customFormat="1" x14ac:dyDescent="0.25">
      <c r="A206" s="7" t="s">
        <v>98</v>
      </c>
      <c r="B206" s="7" t="s">
        <v>316</v>
      </c>
      <c r="C206" s="7">
        <v>0</v>
      </c>
      <c r="D206" s="7" t="s">
        <v>13</v>
      </c>
      <c r="E206" s="7" t="s">
        <v>133</v>
      </c>
      <c r="F206" s="7">
        <v>3.71992298236061E-2</v>
      </c>
      <c r="G206" s="7">
        <v>8.4787457839199401E-2</v>
      </c>
      <c r="H206" s="7">
        <v>2.54794384512171E-3</v>
      </c>
      <c r="I206" s="7">
        <v>1.00181106489785E-2</v>
      </c>
      <c r="J206" s="7">
        <f t="shared" si="3"/>
        <v>0.1219866876628055</v>
      </c>
    </row>
    <row r="207" spans="1:10" s="7" customFormat="1" x14ac:dyDescent="0.25">
      <c r="A207" s="7" t="s">
        <v>98</v>
      </c>
      <c r="B207" s="7" t="s">
        <v>316</v>
      </c>
      <c r="C207" s="7">
        <v>0</v>
      </c>
      <c r="D207" s="7" t="s">
        <v>13</v>
      </c>
      <c r="E207" s="7" t="s">
        <v>100</v>
      </c>
      <c r="F207" s="7">
        <v>5.5479268191231799E-2</v>
      </c>
      <c r="G207" s="7">
        <v>0.13963374647051799</v>
      </c>
      <c r="H207" s="7">
        <v>9.2783156094701294E-3</v>
      </c>
      <c r="I207" s="7">
        <v>7.4218319039413394E-2</v>
      </c>
      <c r="J207" s="7">
        <f t="shared" si="3"/>
        <v>0.1951130146617498</v>
      </c>
    </row>
    <row r="208" spans="1:10" s="7" customFormat="1" x14ac:dyDescent="0.25">
      <c r="A208" s="7" t="s">
        <v>98</v>
      </c>
      <c r="B208" s="7" t="s">
        <v>316</v>
      </c>
      <c r="C208" s="7">
        <v>0</v>
      </c>
      <c r="D208" s="7" t="s">
        <v>13</v>
      </c>
      <c r="E208" s="7" t="s">
        <v>102</v>
      </c>
      <c r="F208" s="7">
        <v>5.4872763395121302E-2</v>
      </c>
      <c r="G208" s="7">
        <v>0.16320456715064799</v>
      </c>
      <c r="H208" s="7">
        <v>7.8553667254045792E-3</v>
      </c>
      <c r="I208" s="7">
        <v>0.12243211086740199</v>
      </c>
      <c r="J208" s="7">
        <f t="shared" si="3"/>
        <v>0.21807733054576928</v>
      </c>
    </row>
    <row r="209" spans="1:10" s="7" customFormat="1" x14ac:dyDescent="0.25">
      <c r="A209" s="7" t="s">
        <v>98</v>
      </c>
      <c r="B209" s="7" t="s">
        <v>316</v>
      </c>
      <c r="C209" s="7">
        <v>0</v>
      </c>
      <c r="D209" s="7" t="s">
        <v>13</v>
      </c>
      <c r="E209" s="7" t="s">
        <v>114</v>
      </c>
      <c r="F209" s="7">
        <v>5.3637769256159602E-2</v>
      </c>
      <c r="G209" s="7">
        <v>0.16630095955754301</v>
      </c>
      <c r="H209" s="7">
        <v>1.14722412988483E-2</v>
      </c>
      <c r="I209" s="7">
        <v>3.1189065102280901E-2</v>
      </c>
      <c r="J209" s="7">
        <f t="shared" si="3"/>
        <v>0.21993872881370261</v>
      </c>
    </row>
    <row r="210" spans="1:10" s="7" customFormat="1" x14ac:dyDescent="0.25">
      <c r="A210" s="7" t="s">
        <v>98</v>
      </c>
      <c r="B210" s="7" t="s">
        <v>316</v>
      </c>
      <c r="C210" s="7">
        <v>0</v>
      </c>
      <c r="D210" s="7" t="s">
        <v>13</v>
      </c>
      <c r="E210" s="7" t="s">
        <v>110</v>
      </c>
      <c r="F210" s="7">
        <v>9.4283329339740304E-2</v>
      </c>
      <c r="G210" s="7">
        <v>0.206880601039966</v>
      </c>
      <c r="H210" s="7">
        <v>2.9683906869956301E-2</v>
      </c>
      <c r="I210" s="7">
        <v>0.11789187322936701</v>
      </c>
      <c r="J210" s="7">
        <f t="shared" si="3"/>
        <v>0.30116393037970629</v>
      </c>
    </row>
    <row r="211" spans="1:10" s="7" customFormat="1" x14ac:dyDescent="0.25">
      <c r="A211" s="7" t="s">
        <v>98</v>
      </c>
      <c r="B211" s="7" t="s">
        <v>316</v>
      </c>
      <c r="C211" s="7">
        <v>0</v>
      </c>
      <c r="D211" s="7" t="s">
        <v>13</v>
      </c>
      <c r="E211" s="7" t="s">
        <v>116</v>
      </c>
      <c r="F211" s="7">
        <v>5.4084714168560998E-2</v>
      </c>
      <c r="G211" s="7">
        <v>0.24733408448799299</v>
      </c>
      <c r="H211" s="7">
        <v>8.1310960335993498E-3</v>
      </c>
      <c r="I211" s="7">
        <v>0.132258920715144</v>
      </c>
      <c r="J211" s="7">
        <f t="shared" si="3"/>
        <v>0.30141879865655397</v>
      </c>
    </row>
    <row r="212" spans="1:10" s="7" customFormat="1" x14ac:dyDescent="0.25">
      <c r="A212" s="7" t="s">
        <v>98</v>
      </c>
      <c r="B212" s="7" t="s">
        <v>316</v>
      </c>
      <c r="C212" s="7">
        <v>0</v>
      </c>
      <c r="D212" s="7" t="s">
        <v>13</v>
      </c>
      <c r="E212" s="7" t="s">
        <v>104</v>
      </c>
      <c r="F212" s="7">
        <v>0.115354734815402</v>
      </c>
      <c r="G212" s="7">
        <v>0.20126293840175499</v>
      </c>
      <c r="H212" s="7">
        <v>3.4845891091858303E-2</v>
      </c>
      <c r="I212" s="7">
        <v>0.165894612976803</v>
      </c>
      <c r="J212" s="7">
        <f t="shared" si="3"/>
        <v>0.316617673217157</v>
      </c>
    </row>
    <row r="213" spans="1:10" s="7" customFormat="1" x14ac:dyDescent="0.25">
      <c r="A213" s="7" t="s">
        <v>98</v>
      </c>
      <c r="B213" s="7" t="s">
        <v>316</v>
      </c>
      <c r="C213" s="7">
        <v>0</v>
      </c>
      <c r="D213" s="7" t="s">
        <v>13</v>
      </c>
      <c r="E213" s="7" t="s">
        <v>111</v>
      </c>
      <c r="F213" s="7">
        <v>0.117109502714883</v>
      </c>
      <c r="G213" s="7">
        <v>0.27856500301029402</v>
      </c>
      <c r="H213" s="7">
        <v>4.44194185190568E-2</v>
      </c>
      <c r="I213" s="7">
        <v>0.182847847449608</v>
      </c>
      <c r="J213" s="7">
        <f t="shared" si="3"/>
        <v>0.39567450572517704</v>
      </c>
    </row>
    <row r="214" spans="1:10" s="7" customFormat="1" x14ac:dyDescent="0.25">
      <c r="A214" s="7" t="s">
        <v>98</v>
      </c>
      <c r="B214" s="7" t="s">
        <v>316</v>
      </c>
      <c r="C214" s="7">
        <v>0</v>
      </c>
      <c r="D214" s="7" t="s">
        <v>13</v>
      </c>
      <c r="E214" s="7" t="s">
        <v>105</v>
      </c>
      <c r="F214" s="7">
        <v>0.127553043215518</v>
      </c>
      <c r="G214" s="7">
        <v>0.30312010685813701</v>
      </c>
      <c r="H214" s="7">
        <v>4.92526873671753E-2</v>
      </c>
      <c r="I214" s="7">
        <v>0.36773281147683301</v>
      </c>
      <c r="J214" s="7">
        <f t="shared" si="3"/>
        <v>0.43067315007365503</v>
      </c>
    </row>
    <row r="215" spans="1:10" s="7" customFormat="1" x14ac:dyDescent="0.25">
      <c r="A215" s="7" t="s">
        <v>98</v>
      </c>
      <c r="B215" s="7" t="s">
        <v>316</v>
      </c>
      <c r="C215" s="7">
        <v>0</v>
      </c>
      <c r="D215" s="7" t="s">
        <v>13</v>
      </c>
      <c r="E215" s="7" t="s">
        <v>103</v>
      </c>
      <c r="F215" s="7">
        <v>0.219454943628726</v>
      </c>
      <c r="G215" s="7">
        <v>0.39072595140413902</v>
      </c>
      <c r="H215" s="7">
        <v>0.13734123198845899</v>
      </c>
      <c r="I215" s="7">
        <v>0.51708590966596002</v>
      </c>
      <c r="J215" s="7">
        <f t="shared" si="3"/>
        <v>0.61018089503286499</v>
      </c>
    </row>
    <row r="216" spans="1:10" s="7" customFormat="1" x14ac:dyDescent="0.25">
      <c r="A216" s="7" t="s">
        <v>98</v>
      </c>
      <c r="B216" s="7" t="s">
        <v>316</v>
      </c>
      <c r="C216" s="7">
        <v>0</v>
      </c>
      <c r="D216" s="7" t="s">
        <v>13</v>
      </c>
      <c r="E216" s="7" t="s">
        <v>108</v>
      </c>
      <c r="F216" s="7">
        <v>0.30540809484637899</v>
      </c>
      <c r="G216" s="7">
        <v>0.49946367767614502</v>
      </c>
      <c r="H216" s="7">
        <v>5.0461475080526101</v>
      </c>
      <c r="I216" s="7">
        <v>7.9769255028690198</v>
      </c>
      <c r="J216" s="7">
        <f t="shared" si="3"/>
        <v>0.80487177252252406</v>
      </c>
    </row>
    <row r="217" spans="1:10" s="7" customFormat="1" x14ac:dyDescent="0.25">
      <c r="A217" s="7" t="s">
        <v>98</v>
      </c>
      <c r="B217" s="7" t="s">
        <v>316</v>
      </c>
      <c r="C217" s="7">
        <v>0</v>
      </c>
      <c r="D217" s="7" t="s">
        <v>13</v>
      </c>
      <c r="E217" s="7" t="s">
        <v>107</v>
      </c>
      <c r="F217" s="7">
        <v>0.66088835821934799</v>
      </c>
      <c r="G217" s="7">
        <v>0.84916755116113796</v>
      </c>
      <c r="H217" s="7">
        <v>29.026473362957301</v>
      </c>
      <c r="I217" s="7">
        <v>32.849663339825497</v>
      </c>
      <c r="J217" s="7">
        <f t="shared" si="3"/>
        <v>1.510055909380486</v>
      </c>
    </row>
    <row r="218" spans="1:10" s="7" customFormat="1" x14ac:dyDescent="0.25">
      <c r="A218" s="7" t="s">
        <v>98</v>
      </c>
      <c r="B218" s="7" t="s">
        <v>316</v>
      </c>
      <c r="C218" s="7">
        <v>0</v>
      </c>
      <c r="D218" s="7" t="s">
        <v>13</v>
      </c>
      <c r="E218" s="7" t="s">
        <v>109</v>
      </c>
      <c r="F218" s="7">
        <v>1.07750294974153</v>
      </c>
      <c r="G218" s="7">
        <v>3.0675496857447802</v>
      </c>
      <c r="H218" s="7">
        <v>589.92182368930003</v>
      </c>
      <c r="I218" s="7">
        <v>6877.8705830852596</v>
      </c>
      <c r="J218" s="7">
        <f t="shared" si="3"/>
        <v>4.1450526354863104</v>
      </c>
    </row>
    <row r="219" spans="1:10" s="7" customFormat="1" x14ac:dyDescent="0.25">
      <c r="A219" s="7" t="s">
        <v>98</v>
      </c>
      <c r="B219" s="7" t="s">
        <v>316</v>
      </c>
      <c r="C219" s="7">
        <v>0</v>
      </c>
      <c r="D219" s="7" t="s">
        <v>13</v>
      </c>
      <c r="E219" s="7" t="s">
        <v>115</v>
      </c>
      <c r="F219" s="7">
        <v>3.2013699360102699</v>
      </c>
      <c r="G219" s="7">
        <v>3.32162159429978</v>
      </c>
      <c r="H219" s="7">
        <v>3.68235608036579</v>
      </c>
      <c r="I219" s="7">
        <v>48.919559094909602</v>
      </c>
      <c r="J219" s="7">
        <f t="shared" si="3"/>
        <v>6.5229915303100494</v>
      </c>
    </row>
    <row r="220" spans="1:10" s="7" customFormat="1" x14ac:dyDescent="0.25">
      <c r="A220" s="7" t="s">
        <v>98</v>
      </c>
      <c r="B220" s="7" t="s">
        <v>316</v>
      </c>
      <c r="C220" s="7">
        <v>0</v>
      </c>
      <c r="D220" s="7" t="s">
        <v>13</v>
      </c>
      <c r="E220" s="7" t="s">
        <v>106</v>
      </c>
      <c r="F220" s="7">
        <v>3.33519009454051</v>
      </c>
      <c r="G220" s="7">
        <v>7.9049355563016501</v>
      </c>
      <c r="H220" s="7">
        <v>605.37333989904096</v>
      </c>
      <c r="I220" s="7">
        <v>6267.5916172317502</v>
      </c>
      <c r="J220" s="7">
        <f t="shared" si="3"/>
        <v>11.24012565084216</v>
      </c>
    </row>
    <row r="221" spans="1:10" s="8" customFormat="1" x14ac:dyDescent="0.25">
      <c r="A221" s="8" t="s">
        <v>98</v>
      </c>
      <c r="B221" s="8" t="s">
        <v>316</v>
      </c>
      <c r="C221" s="8">
        <v>0</v>
      </c>
      <c r="D221" s="8" t="s">
        <v>13</v>
      </c>
      <c r="E221" s="8" t="s">
        <v>112</v>
      </c>
      <c r="F221" s="8">
        <v>32.441317623464002</v>
      </c>
      <c r="G221" s="8">
        <v>69.741876151259603</v>
      </c>
      <c r="H221" s="8">
        <v>144094.27433424801</v>
      </c>
      <c r="I221" s="8">
        <v>565498.16866850201</v>
      </c>
      <c r="J221" s="8">
        <f t="shared" si="3"/>
        <v>102.18319377472361</v>
      </c>
    </row>
    <row r="222" spans="1:10" s="14" customFormat="1" x14ac:dyDescent="0.25">
      <c r="A222" s="14" t="s">
        <v>98</v>
      </c>
      <c r="B222" s="14" t="s">
        <v>99</v>
      </c>
      <c r="C222" s="14">
        <v>1</v>
      </c>
      <c r="D222" s="14" t="s">
        <v>361</v>
      </c>
      <c r="E222" s="14" t="s">
        <v>105</v>
      </c>
      <c r="F222" s="14">
        <v>1.4151287954185099E-2</v>
      </c>
      <c r="G222" s="14">
        <v>2.0651815591416E-2</v>
      </c>
      <c r="H222" s="14">
        <v>1.6355748457063501E-3</v>
      </c>
      <c r="I222" s="14">
        <v>1.6608854999139199E-3</v>
      </c>
      <c r="J222" s="4">
        <f t="shared" si="3"/>
        <v>3.4803103545601101E-2</v>
      </c>
    </row>
    <row r="223" spans="1:10" s="4" customFormat="1" x14ac:dyDescent="0.25">
      <c r="A223" s="4" t="s">
        <v>98</v>
      </c>
      <c r="B223" s="4" t="s">
        <v>99</v>
      </c>
      <c r="C223" s="4">
        <v>1</v>
      </c>
      <c r="D223" s="4" t="s">
        <v>361</v>
      </c>
      <c r="E223" s="4" t="s">
        <v>116</v>
      </c>
      <c r="F223" s="4">
        <v>1.49375659919456E-2</v>
      </c>
      <c r="G223" s="4">
        <v>2.0500182800733301E-2</v>
      </c>
      <c r="H223" s="4">
        <v>1.7713935563794701E-3</v>
      </c>
      <c r="I223" s="4">
        <v>4.0143962939725699E-4</v>
      </c>
      <c r="J223" s="4">
        <f t="shared" si="3"/>
        <v>3.54377487926789E-2</v>
      </c>
    </row>
    <row r="224" spans="1:10" s="4" customFormat="1" x14ac:dyDescent="0.25">
      <c r="A224" s="4" t="s">
        <v>98</v>
      </c>
      <c r="B224" s="4" t="s">
        <v>99</v>
      </c>
      <c r="C224" s="4">
        <v>1</v>
      </c>
      <c r="D224" s="4" t="s">
        <v>361</v>
      </c>
      <c r="E224" s="4" t="s">
        <v>104</v>
      </c>
      <c r="F224" s="4">
        <v>1.6819045352628102E-2</v>
      </c>
      <c r="G224" s="4">
        <v>2.58017216455694E-2</v>
      </c>
      <c r="H224" s="4">
        <v>1.4140293798931901E-3</v>
      </c>
      <c r="I224" s="4">
        <v>2.4020114772077398E-3</v>
      </c>
      <c r="J224" s="4">
        <f t="shared" si="3"/>
        <v>4.2620766998197501E-2</v>
      </c>
    </row>
    <row r="225" spans="1:10" s="4" customFormat="1" x14ac:dyDescent="0.25">
      <c r="A225" s="4" t="s">
        <v>98</v>
      </c>
      <c r="B225" s="4" t="s">
        <v>99</v>
      </c>
      <c r="C225" s="4">
        <v>1</v>
      </c>
      <c r="D225" s="4" t="s">
        <v>361</v>
      </c>
      <c r="E225" s="4" t="s">
        <v>102</v>
      </c>
      <c r="F225" s="4">
        <v>4.1050093663502402E-2</v>
      </c>
      <c r="G225" s="4">
        <v>3.4660260507469703E-2</v>
      </c>
      <c r="H225" s="4">
        <v>0.60268386081857905</v>
      </c>
      <c r="I225" s="4">
        <v>0.239366767833121</v>
      </c>
      <c r="J225" s="4">
        <f t="shared" si="3"/>
        <v>7.5710354170972105E-2</v>
      </c>
    </row>
    <row r="226" spans="1:10" s="19" customFormat="1" x14ac:dyDescent="0.25">
      <c r="A226" s="19" t="s">
        <v>98</v>
      </c>
      <c r="B226" s="19" t="s">
        <v>99</v>
      </c>
      <c r="C226" s="19">
        <v>1</v>
      </c>
      <c r="D226" s="19" t="s">
        <v>361</v>
      </c>
      <c r="E226" s="19" t="s">
        <v>379</v>
      </c>
      <c r="F226" s="19">
        <v>5.14727101800104E-2</v>
      </c>
      <c r="G226" s="19">
        <v>4.9193142013235401E-2</v>
      </c>
      <c r="H226" s="19">
        <v>2.49086253202793E-2</v>
      </c>
      <c r="I226" s="19">
        <v>1.6848037039404799E-2</v>
      </c>
      <c r="J226" s="19">
        <f t="shared" si="3"/>
        <v>0.10066585219324581</v>
      </c>
    </row>
    <row r="227" spans="1:10" s="4" customFormat="1" x14ac:dyDescent="0.25">
      <c r="A227" s="4" t="s">
        <v>98</v>
      </c>
      <c r="B227" s="4" t="s">
        <v>99</v>
      </c>
      <c r="C227" s="4">
        <v>1</v>
      </c>
      <c r="D227" s="4" t="s">
        <v>361</v>
      </c>
      <c r="E227" s="4" t="s">
        <v>103</v>
      </c>
      <c r="F227" s="4">
        <v>4.2394779505635603E-2</v>
      </c>
      <c r="G227" s="4">
        <v>6.1046372592428101E-2</v>
      </c>
      <c r="H227" s="4">
        <v>7.1180832901621902E-3</v>
      </c>
      <c r="I227" s="4">
        <v>1.32649634398116E-2</v>
      </c>
      <c r="J227" s="4">
        <f t="shared" si="3"/>
        <v>0.1034411520980637</v>
      </c>
    </row>
    <row r="228" spans="1:10" s="4" customFormat="1" x14ac:dyDescent="0.25">
      <c r="A228" s="4" t="s">
        <v>98</v>
      </c>
      <c r="B228" s="4" t="s">
        <v>99</v>
      </c>
      <c r="C228" s="4">
        <v>1</v>
      </c>
      <c r="D228" s="4" t="s">
        <v>361</v>
      </c>
      <c r="E228" s="4" t="s">
        <v>378</v>
      </c>
      <c r="F228" s="4">
        <v>5.33209774008961E-2</v>
      </c>
      <c r="G228" s="4">
        <v>5.2257439952909497E-2</v>
      </c>
      <c r="H228" s="4">
        <v>2.6216744380526302E-2</v>
      </c>
      <c r="I228" s="4">
        <v>1.8851584325031399E-2</v>
      </c>
      <c r="J228" s="4">
        <f t="shared" si="3"/>
        <v>0.1055784173538056</v>
      </c>
    </row>
    <row r="229" spans="1:10" s="4" customFormat="1" x14ac:dyDescent="0.25">
      <c r="A229" s="4" t="s">
        <v>98</v>
      </c>
      <c r="B229" s="4" t="s">
        <v>99</v>
      </c>
      <c r="C229" s="4">
        <v>1</v>
      </c>
      <c r="D229" s="4" t="s">
        <v>361</v>
      </c>
      <c r="E229" s="4" t="s">
        <v>108</v>
      </c>
      <c r="F229" s="4">
        <v>7.6551094187893895E-2</v>
      </c>
      <c r="G229" s="4">
        <v>6.6983991557023698E-2</v>
      </c>
      <c r="H229" s="4">
        <v>2.0688061588025799</v>
      </c>
      <c r="I229" s="4">
        <v>0.80564085450857104</v>
      </c>
      <c r="J229" s="4">
        <f t="shared" si="3"/>
        <v>0.14353508574491758</v>
      </c>
    </row>
    <row r="230" spans="1:10" s="4" customFormat="1" x14ac:dyDescent="0.25">
      <c r="A230" s="4" t="s">
        <v>98</v>
      </c>
      <c r="B230" s="4" t="s">
        <v>99</v>
      </c>
      <c r="C230" s="4">
        <v>1</v>
      </c>
      <c r="D230" s="4" t="s">
        <v>361</v>
      </c>
      <c r="E230" s="4" t="s">
        <v>381</v>
      </c>
      <c r="F230" s="4">
        <v>7.2327313340312893E-2</v>
      </c>
      <c r="G230" s="4">
        <v>7.1534970827041994E-2</v>
      </c>
      <c r="H230" s="4">
        <v>4.6783363778769099E-2</v>
      </c>
      <c r="I230" s="4">
        <v>3.3549179232523998E-2</v>
      </c>
      <c r="J230" s="4">
        <f t="shared" si="3"/>
        <v>0.14386228416735489</v>
      </c>
    </row>
    <row r="231" spans="1:10" s="4" customFormat="1" x14ac:dyDescent="0.25">
      <c r="A231" s="4" t="s">
        <v>98</v>
      </c>
      <c r="B231" s="4" t="s">
        <v>99</v>
      </c>
      <c r="C231" s="4">
        <v>1</v>
      </c>
      <c r="D231" s="4" t="s">
        <v>361</v>
      </c>
      <c r="E231" s="4" t="s">
        <v>380</v>
      </c>
      <c r="F231" s="4">
        <v>7.4096306143121404E-2</v>
      </c>
      <c r="G231" s="4">
        <v>7.6881266534642098E-2</v>
      </c>
      <c r="H231" s="4">
        <v>5.6032030340627897E-2</v>
      </c>
      <c r="I231" s="4">
        <v>4.2833024551215598E-2</v>
      </c>
      <c r="J231" s="4">
        <f t="shared" si="3"/>
        <v>0.15097757267776352</v>
      </c>
    </row>
    <row r="232" spans="1:10" s="4" customFormat="1" x14ac:dyDescent="0.25">
      <c r="A232" s="4" t="s">
        <v>98</v>
      </c>
      <c r="B232" s="4" t="s">
        <v>99</v>
      </c>
      <c r="C232" s="4">
        <v>1</v>
      </c>
      <c r="D232" s="4" t="s">
        <v>361</v>
      </c>
      <c r="E232" s="4" t="s">
        <v>107</v>
      </c>
      <c r="F232" s="4">
        <v>0.119214631228459</v>
      </c>
      <c r="G232" s="4">
        <v>0.113580013505109</v>
      </c>
      <c r="H232" s="4">
        <v>2.0646964523381399</v>
      </c>
      <c r="I232" s="4">
        <v>1.31743918408518</v>
      </c>
      <c r="J232" s="4">
        <f t="shared" si="3"/>
        <v>0.23279464473356801</v>
      </c>
    </row>
    <row r="233" spans="1:10" s="4" customFormat="1" x14ac:dyDescent="0.25">
      <c r="A233" s="4" t="s">
        <v>98</v>
      </c>
      <c r="B233" s="4" t="s">
        <v>99</v>
      </c>
      <c r="C233" s="4">
        <v>1</v>
      </c>
      <c r="D233" s="4" t="s">
        <v>361</v>
      </c>
      <c r="E233" s="4" t="s">
        <v>100</v>
      </c>
      <c r="F233" s="4">
        <v>0.13628808840290699</v>
      </c>
      <c r="G233" s="4">
        <v>0.13651704798130199</v>
      </c>
      <c r="H233" s="4">
        <v>0.217746191871004</v>
      </c>
      <c r="I233" s="4">
        <v>0.171861404279399</v>
      </c>
      <c r="J233" s="4">
        <f t="shared" si="3"/>
        <v>0.272805136384209</v>
      </c>
    </row>
    <row r="234" spans="1:10" s="4" customFormat="1" x14ac:dyDescent="0.25">
      <c r="A234" s="4" t="s">
        <v>98</v>
      </c>
      <c r="B234" s="4" t="s">
        <v>99</v>
      </c>
      <c r="C234" s="4">
        <v>1</v>
      </c>
      <c r="D234" s="4" t="s">
        <v>361</v>
      </c>
      <c r="E234" s="4" t="s">
        <v>115</v>
      </c>
      <c r="F234" s="4">
        <v>0.28658775210834497</v>
      </c>
      <c r="G234" s="4">
        <v>0.27970188192727002</v>
      </c>
      <c r="H234" s="4">
        <v>8.0318387379789899E-2</v>
      </c>
      <c r="I234" s="4">
        <v>0.41087502973739298</v>
      </c>
      <c r="J234" s="4">
        <f t="shared" si="3"/>
        <v>0.56628963403561494</v>
      </c>
    </row>
    <row r="235" spans="1:10" s="4" customFormat="1" x14ac:dyDescent="0.25">
      <c r="A235" s="4" t="s">
        <v>98</v>
      </c>
      <c r="B235" s="4" t="s">
        <v>99</v>
      </c>
      <c r="C235" s="4">
        <v>1</v>
      </c>
      <c r="D235" s="4" t="s">
        <v>361</v>
      </c>
      <c r="E235" s="4" t="s">
        <v>106</v>
      </c>
      <c r="F235" s="4">
        <v>0.29265116392393498</v>
      </c>
      <c r="G235" s="4">
        <v>0.31580589873945097</v>
      </c>
      <c r="H235" s="4">
        <v>5.69039539264495</v>
      </c>
      <c r="I235" s="4">
        <v>16.7268007966622</v>
      </c>
      <c r="J235" s="4">
        <f t="shared" si="3"/>
        <v>0.60845706266338595</v>
      </c>
    </row>
    <row r="236" spans="1:10" s="4" customFormat="1" x14ac:dyDescent="0.25">
      <c r="A236" s="4" t="s">
        <v>98</v>
      </c>
      <c r="B236" s="4" t="s">
        <v>99</v>
      </c>
      <c r="C236" s="4">
        <v>1</v>
      </c>
      <c r="D236" s="4" t="s">
        <v>361</v>
      </c>
      <c r="E236" s="4" t="s">
        <v>111</v>
      </c>
      <c r="F236" s="4">
        <v>0.43227200574869101</v>
      </c>
      <c r="G236" s="4">
        <v>0.42124367042951399</v>
      </c>
      <c r="H236" s="4">
        <v>417.82373481218298</v>
      </c>
      <c r="I236" s="4">
        <v>859.34510209437497</v>
      </c>
      <c r="J236" s="4">
        <f t="shared" si="3"/>
        <v>0.85351567617820501</v>
      </c>
    </row>
    <row r="237" spans="1:10" s="4" customFormat="1" x14ac:dyDescent="0.25">
      <c r="A237" s="4" t="s">
        <v>98</v>
      </c>
      <c r="B237" s="4" t="s">
        <v>99</v>
      </c>
      <c r="C237" s="4">
        <v>1</v>
      </c>
      <c r="D237" s="4" t="s">
        <v>361</v>
      </c>
      <c r="E237" s="4" t="s">
        <v>110</v>
      </c>
      <c r="F237" s="4">
        <v>1.1379660725195999</v>
      </c>
      <c r="G237" s="4">
        <v>1.1246159012213099</v>
      </c>
      <c r="H237" s="4">
        <v>6776.7775411091998</v>
      </c>
      <c r="I237" s="4">
        <v>8327.3543396299901</v>
      </c>
      <c r="J237" s="4">
        <f t="shared" si="3"/>
        <v>2.2625819737409101</v>
      </c>
    </row>
    <row r="238" spans="1:10" s="4" customFormat="1" x14ac:dyDescent="0.25">
      <c r="A238" s="4" t="s">
        <v>98</v>
      </c>
      <c r="B238" s="4" t="s">
        <v>99</v>
      </c>
      <c r="C238" s="4">
        <v>1</v>
      </c>
      <c r="D238" s="4" t="s">
        <v>361</v>
      </c>
      <c r="E238" s="4" t="s">
        <v>114</v>
      </c>
      <c r="F238" s="4">
        <v>2.651141120044</v>
      </c>
      <c r="G238" s="4">
        <v>0.33802517317974701</v>
      </c>
      <c r="H238" s="4">
        <v>52106.875887583301</v>
      </c>
      <c r="I238" s="4">
        <v>313.378970861825</v>
      </c>
      <c r="J238" s="4">
        <f t="shared" si="3"/>
        <v>2.9891662932237471</v>
      </c>
    </row>
    <row r="239" spans="1:10" s="4" customFormat="1" x14ac:dyDescent="0.25">
      <c r="A239" s="4" t="s">
        <v>98</v>
      </c>
      <c r="B239" s="4" t="s">
        <v>99</v>
      </c>
      <c r="C239" s="4">
        <v>1</v>
      </c>
      <c r="D239" s="4" t="s">
        <v>361</v>
      </c>
      <c r="E239" s="4" t="s">
        <v>113</v>
      </c>
      <c r="F239" s="4">
        <v>6.7509230426665798</v>
      </c>
      <c r="G239" s="4">
        <v>1.86815491629268</v>
      </c>
      <c r="H239" s="4">
        <v>277613.73141801002</v>
      </c>
      <c r="I239" s="4">
        <v>33249.098996148699</v>
      </c>
      <c r="J239" s="4">
        <f t="shared" si="3"/>
        <v>8.6190779589592594</v>
      </c>
    </row>
    <row r="240" spans="1:10" s="4" customFormat="1" x14ac:dyDescent="0.25">
      <c r="A240" s="4" t="s">
        <v>98</v>
      </c>
      <c r="B240" s="4" t="s">
        <v>99</v>
      </c>
      <c r="C240" s="4">
        <v>1</v>
      </c>
      <c r="D240" s="4" t="s">
        <v>361</v>
      </c>
      <c r="E240" s="4" t="s">
        <v>109</v>
      </c>
      <c r="F240" s="4">
        <v>16.748500367042499</v>
      </c>
      <c r="G240" s="4">
        <v>59.512407593084397</v>
      </c>
      <c r="H240" s="4">
        <v>2767108.9184028101</v>
      </c>
      <c r="I240" s="4">
        <v>86441409.332786694</v>
      </c>
      <c r="J240" s="4">
        <f t="shared" si="3"/>
        <v>76.2609079601269</v>
      </c>
    </row>
    <row r="241" spans="1:10" s="5" customFormat="1" x14ac:dyDescent="0.25">
      <c r="A241" s="5" t="s">
        <v>98</v>
      </c>
      <c r="B241" s="5" t="s">
        <v>99</v>
      </c>
      <c r="C241" s="5">
        <v>1</v>
      </c>
      <c r="D241" s="5" t="s">
        <v>361</v>
      </c>
      <c r="E241" s="5" t="s">
        <v>112</v>
      </c>
      <c r="F241" s="5">
        <v>39.464239394736602</v>
      </c>
      <c r="G241" s="5">
        <v>111.668059448143</v>
      </c>
      <c r="H241" s="5">
        <v>5136234.3300244603</v>
      </c>
      <c r="I241" s="5">
        <v>131027782.538517</v>
      </c>
      <c r="J241" s="5">
        <f t="shared" si="3"/>
        <v>151.13229884287961</v>
      </c>
    </row>
    <row r="242" spans="1:10" s="14" customFormat="1" x14ac:dyDescent="0.25">
      <c r="A242" s="14" t="s">
        <v>98</v>
      </c>
      <c r="B242" s="14" t="s">
        <v>99</v>
      </c>
      <c r="C242" s="14">
        <v>1</v>
      </c>
      <c r="D242" s="14" t="s">
        <v>362</v>
      </c>
      <c r="E242" s="14" t="s">
        <v>116</v>
      </c>
      <c r="F242" s="14">
        <v>1.6432047795926299E-2</v>
      </c>
      <c r="G242" s="14">
        <v>2.1104993404624801E-2</v>
      </c>
      <c r="H242" s="14">
        <v>2.8398424860464301E-3</v>
      </c>
      <c r="I242" s="14">
        <v>7.0024247640730099E-4</v>
      </c>
      <c r="J242" s="4">
        <f t="shared" si="3"/>
        <v>3.7537041200551097E-2</v>
      </c>
    </row>
    <row r="243" spans="1:10" s="4" customFormat="1" x14ac:dyDescent="0.25">
      <c r="A243" s="4" t="s">
        <v>98</v>
      </c>
      <c r="B243" s="4" t="s">
        <v>99</v>
      </c>
      <c r="C243" s="4">
        <v>1</v>
      </c>
      <c r="D243" s="4" t="s">
        <v>362</v>
      </c>
      <c r="E243" s="4" t="s">
        <v>105</v>
      </c>
      <c r="F243" s="4">
        <v>1.55979038341928E-2</v>
      </c>
      <c r="G243" s="4">
        <v>2.8594309960897402E-2</v>
      </c>
      <c r="H243" s="4">
        <v>1.8852140072726899E-3</v>
      </c>
      <c r="I243" s="4">
        <v>1.7524184601496899E-2</v>
      </c>
      <c r="J243" s="4">
        <f t="shared" si="3"/>
        <v>4.4192213795090203E-2</v>
      </c>
    </row>
    <row r="244" spans="1:10" s="4" customFormat="1" x14ac:dyDescent="0.25">
      <c r="A244" s="4" t="s">
        <v>98</v>
      </c>
      <c r="B244" s="4" t="s">
        <v>99</v>
      </c>
      <c r="C244" s="4">
        <v>1</v>
      </c>
      <c r="D244" s="4" t="s">
        <v>362</v>
      </c>
      <c r="E244" s="4" t="s">
        <v>104</v>
      </c>
      <c r="F244" s="4">
        <v>1.9562303012504799E-2</v>
      </c>
      <c r="G244" s="4">
        <v>3.4425380895147198E-2</v>
      </c>
      <c r="H244" s="4">
        <v>1.71419982240691E-3</v>
      </c>
      <c r="I244" s="4">
        <v>3.3831800039914102E-2</v>
      </c>
      <c r="J244" s="4">
        <f t="shared" si="3"/>
        <v>5.3987683907651997E-2</v>
      </c>
    </row>
    <row r="245" spans="1:10" s="4" customFormat="1" x14ac:dyDescent="0.25">
      <c r="A245" s="4" t="s">
        <v>98</v>
      </c>
      <c r="B245" s="4" t="s">
        <v>99</v>
      </c>
      <c r="C245" s="4">
        <v>1</v>
      </c>
      <c r="D245" s="4" t="s">
        <v>362</v>
      </c>
      <c r="E245" s="4" t="s">
        <v>102</v>
      </c>
      <c r="F245" s="4">
        <v>6.5832670095474694E-2</v>
      </c>
      <c r="G245" s="4">
        <v>5.09632807075764E-2</v>
      </c>
      <c r="H245" s="4">
        <v>1.9237104779833101</v>
      </c>
      <c r="I245" s="4">
        <v>0.27929324156504098</v>
      </c>
      <c r="J245" s="4">
        <f t="shared" si="3"/>
        <v>0.11679595080305109</v>
      </c>
    </row>
    <row r="246" spans="1:10" s="4" customFormat="1" x14ac:dyDescent="0.25">
      <c r="A246" s="4" t="s">
        <v>98</v>
      </c>
      <c r="B246" s="4" t="s">
        <v>99</v>
      </c>
      <c r="C246" s="4">
        <v>1</v>
      </c>
      <c r="D246" s="4" t="s">
        <v>362</v>
      </c>
      <c r="E246" s="4" t="s">
        <v>103</v>
      </c>
      <c r="F246" s="4">
        <v>5.7162335362531298E-2</v>
      </c>
      <c r="G246" s="4">
        <v>8.1164165546175407E-2</v>
      </c>
      <c r="H246" s="4">
        <v>1.2069081692019701E-2</v>
      </c>
      <c r="I246" s="4">
        <v>0.195299578256799</v>
      </c>
      <c r="J246" s="4">
        <f t="shared" si="3"/>
        <v>0.13832650090870671</v>
      </c>
    </row>
    <row r="247" spans="1:10" s="19" customFormat="1" x14ac:dyDescent="0.25">
      <c r="A247" s="19" t="s">
        <v>98</v>
      </c>
      <c r="B247" s="19" t="s">
        <v>99</v>
      </c>
      <c r="C247" s="19">
        <v>1</v>
      </c>
      <c r="D247" s="19" t="s">
        <v>362</v>
      </c>
      <c r="E247" s="19" t="s">
        <v>383</v>
      </c>
      <c r="F247" s="19">
        <v>7.7978123778961003E-2</v>
      </c>
      <c r="G247" s="19">
        <v>7.69631105553336E-2</v>
      </c>
      <c r="H247" s="19">
        <v>4.0014770875506499E-2</v>
      </c>
      <c r="I247" s="19">
        <v>2.8797818871336599E-2</v>
      </c>
      <c r="J247" s="19">
        <f t="shared" si="3"/>
        <v>0.1549412343342946</v>
      </c>
    </row>
    <row r="248" spans="1:10" s="4" customFormat="1" x14ac:dyDescent="0.25">
      <c r="A248" s="4" t="s">
        <v>98</v>
      </c>
      <c r="B248" s="4" t="s">
        <v>99</v>
      </c>
      <c r="C248" s="4">
        <v>1</v>
      </c>
      <c r="D248" s="4" t="s">
        <v>362</v>
      </c>
      <c r="E248" s="4" t="s">
        <v>382</v>
      </c>
      <c r="F248" s="4">
        <v>8.2822890389115597E-2</v>
      </c>
      <c r="G248" s="4">
        <v>8.25944498794874E-2</v>
      </c>
      <c r="H248" s="4">
        <v>4.6646080689060003E-2</v>
      </c>
      <c r="I248" s="4">
        <v>3.3007661110301102E-2</v>
      </c>
      <c r="J248" s="4">
        <f t="shared" si="3"/>
        <v>0.165417340268603</v>
      </c>
    </row>
    <row r="249" spans="1:10" s="4" customFormat="1" x14ac:dyDescent="0.25">
      <c r="A249" s="4" t="s">
        <v>98</v>
      </c>
      <c r="B249" s="4" t="s">
        <v>99</v>
      </c>
      <c r="C249" s="4">
        <v>1</v>
      </c>
      <c r="D249" s="4" t="s">
        <v>362</v>
      </c>
      <c r="E249" s="4" t="s">
        <v>385</v>
      </c>
      <c r="F249" s="4">
        <v>0.114298058466667</v>
      </c>
      <c r="G249" s="4">
        <v>0.11268605296128199</v>
      </c>
      <c r="H249" s="4">
        <v>8.88773679828576E-2</v>
      </c>
      <c r="I249" s="4">
        <v>5.9305280384998403E-2</v>
      </c>
      <c r="J249" s="4">
        <f t="shared" si="3"/>
        <v>0.226984111427949</v>
      </c>
    </row>
    <row r="250" spans="1:10" s="4" customFormat="1" x14ac:dyDescent="0.25">
      <c r="A250" s="4" t="s">
        <v>98</v>
      </c>
      <c r="B250" s="4" t="s">
        <v>99</v>
      </c>
      <c r="C250" s="4">
        <v>1</v>
      </c>
      <c r="D250" s="4" t="s">
        <v>362</v>
      </c>
      <c r="E250" s="4" t="s">
        <v>384</v>
      </c>
      <c r="F250" s="4">
        <v>0.11997027278373899</v>
      </c>
      <c r="G250" s="4">
        <v>0.12153264158702801</v>
      </c>
      <c r="H250" s="4">
        <v>0.112242118578863</v>
      </c>
      <c r="I250" s="4">
        <v>7.2767448498751705E-2</v>
      </c>
      <c r="J250" s="4">
        <f t="shared" si="3"/>
        <v>0.24150291437076699</v>
      </c>
    </row>
    <row r="251" spans="1:10" s="4" customFormat="1" x14ac:dyDescent="0.25">
      <c r="A251" s="4" t="s">
        <v>98</v>
      </c>
      <c r="B251" s="4" t="s">
        <v>99</v>
      </c>
      <c r="C251" s="4">
        <v>1</v>
      </c>
      <c r="D251" s="4" t="s">
        <v>362</v>
      </c>
      <c r="E251" s="4" t="s">
        <v>108</v>
      </c>
      <c r="F251" s="4">
        <v>0.12518702108150701</v>
      </c>
      <c r="G251" s="4">
        <v>0.11941496592216901</v>
      </c>
      <c r="H251" s="4">
        <v>3.3709053041412198</v>
      </c>
      <c r="I251" s="4">
        <v>2.6779010900434099</v>
      </c>
      <c r="J251" s="4">
        <f t="shared" si="3"/>
        <v>0.24460198700367602</v>
      </c>
    </row>
    <row r="252" spans="1:10" s="4" customFormat="1" x14ac:dyDescent="0.25">
      <c r="A252" s="4" t="s">
        <v>98</v>
      </c>
      <c r="B252" s="4" t="s">
        <v>99</v>
      </c>
      <c r="C252" s="4">
        <v>1</v>
      </c>
      <c r="D252" s="4" t="s">
        <v>362</v>
      </c>
      <c r="E252" s="4" t="s">
        <v>107</v>
      </c>
      <c r="F252" s="4">
        <v>0.203712747947812</v>
      </c>
      <c r="G252" s="4">
        <v>0.207866848137605</v>
      </c>
      <c r="H252" s="4">
        <v>4.3800320203794803</v>
      </c>
      <c r="I252" s="4">
        <v>4.99627494606003</v>
      </c>
      <c r="J252" s="4">
        <f t="shared" si="3"/>
        <v>0.411579596085417</v>
      </c>
    </row>
    <row r="253" spans="1:10" s="4" customFormat="1" x14ac:dyDescent="0.25">
      <c r="A253" s="4" t="s">
        <v>98</v>
      </c>
      <c r="B253" s="4" t="s">
        <v>99</v>
      </c>
      <c r="C253" s="4">
        <v>1</v>
      </c>
      <c r="D253" s="4" t="s">
        <v>362</v>
      </c>
      <c r="E253" s="4" t="s">
        <v>100</v>
      </c>
      <c r="F253" s="4">
        <v>0.23475934089305001</v>
      </c>
      <c r="G253" s="4">
        <v>0.23531718756488501</v>
      </c>
      <c r="H253" s="4">
        <v>0.47699104096345502</v>
      </c>
      <c r="I253" s="4">
        <v>0.33076081176862299</v>
      </c>
      <c r="J253" s="4">
        <f t="shared" si="3"/>
        <v>0.47007652845793502</v>
      </c>
    </row>
    <row r="254" spans="1:10" s="4" customFormat="1" x14ac:dyDescent="0.25">
      <c r="A254" s="4" t="s">
        <v>98</v>
      </c>
      <c r="B254" s="4" t="s">
        <v>99</v>
      </c>
      <c r="C254" s="4">
        <v>1</v>
      </c>
      <c r="D254" s="4" t="s">
        <v>362</v>
      </c>
      <c r="E254" s="4" t="s">
        <v>115</v>
      </c>
      <c r="F254" s="4">
        <v>0.28586228417262199</v>
      </c>
      <c r="G254" s="4">
        <v>0.28060693930309599</v>
      </c>
      <c r="H254" s="4">
        <v>8.0602628878432905E-2</v>
      </c>
      <c r="I254" s="4">
        <v>0.41310240870070802</v>
      </c>
      <c r="J254" s="4">
        <f t="shared" si="3"/>
        <v>0.56646922347571804</v>
      </c>
    </row>
    <row r="255" spans="1:10" s="4" customFormat="1" x14ac:dyDescent="0.25">
      <c r="A255" s="4" t="s">
        <v>98</v>
      </c>
      <c r="B255" s="4" t="s">
        <v>99</v>
      </c>
      <c r="C255" s="4">
        <v>1</v>
      </c>
      <c r="D255" s="4" t="s">
        <v>362</v>
      </c>
      <c r="E255" s="4" t="s">
        <v>106</v>
      </c>
      <c r="F255" s="4">
        <v>0.509893124781855</v>
      </c>
      <c r="G255" s="4">
        <v>0.54910824992294105</v>
      </c>
      <c r="H255" s="4">
        <v>17.2562123355642</v>
      </c>
      <c r="I255" s="4">
        <v>29.570006491386401</v>
      </c>
      <c r="J255" s="4">
        <f t="shared" si="3"/>
        <v>1.0590013747047959</v>
      </c>
    </row>
    <row r="256" spans="1:10" s="4" customFormat="1" x14ac:dyDescent="0.25">
      <c r="A256" s="4" t="s">
        <v>98</v>
      </c>
      <c r="B256" s="4" t="s">
        <v>99</v>
      </c>
      <c r="C256" s="4">
        <v>1</v>
      </c>
      <c r="D256" s="4" t="s">
        <v>362</v>
      </c>
      <c r="E256" s="4" t="s">
        <v>111</v>
      </c>
      <c r="F256" s="4">
        <v>0.95600011028556198</v>
      </c>
      <c r="G256" s="4">
        <v>0.28657577629314301</v>
      </c>
      <c r="H256" s="4">
        <v>1836.7078639533199</v>
      </c>
      <c r="I256" s="4">
        <v>101.526723728928</v>
      </c>
      <c r="J256" s="4">
        <f t="shared" si="3"/>
        <v>1.2425758865787051</v>
      </c>
    </row>
    <row r="257" spans="1:10" s="4" customFormat="1" x14ac:dyDescent="0.25">
      <c r="A257" s="4" t="s">
        <v>98</v>
      </c>
      <c r="B257" s="4" t="s">
        <v>99</v>
      </c>
      <c r="C257" s="4">
        <v>1</v>
      </c>
      <c r="D257" s="4" t="s">
        <v>362</v>
      </c>
      <c r="E257" s="4" t="s">
        <v>110</v>
      </c>
      <c r="F257" s="4">
        <v>2.2792926707961101</v>
      </c>
      <c r="G257" s="4">
        <v>0.60903322436616303</v>
      </c>
      <c r="H257" s="4">
        <v>32162.339794973599</v>
      </c>
      <c r="I257" s="4">
        <v>493.75845856179399</v>
      </c>
      <c r="J257" s="4">
        <f t="shared" si="3"/>
        <v>2.8883258951622732</v>
      </c>
    </row>
    <row r="258" spans="1:10" s="4" customFormat="1" x14ac:dyDescent="0.25">
      <c r="A258" s="4" t="s">
        <v>98</v>
      </c>
      <c r="B258" s="4" t="s">
        <v>99</v>
      </c>
      <c r="C258" s="4">
        <v>1</v>
      </c>
      <c r="D258" s="4" t="s">
        <v>362</v>
      </c>
      <c r="E258" s="4" t="s">
        <v>114</v>
      </c>
      <c r="F258" s="4">
        <v>1.60648559681226</v>
      </c>
      <c r="G258" s="4">
        <v>2.2234102382475802</v>
      </c>
      <c r="H258" s="4">
        <v>12472.897515111101</v>
      </c>
      <c r="I258" s="4">
        <v>30860.987626800899</v>
      </c>
      <c r="J258" s="4">
        <f t="shared" ref="J258:J321" si="4">F258+G258</f>
        <v>3.8298958350598404</v>
      </c>
    </row>
    <row r="259" spans="1:10" s="4" customFormat="1" x14ac:dyDescent="0.25">
      <c r="A259" s="4" t="s">
        <v>98</v>
      </c>
      <c r="B259" s="4" t="s">
        <v>99</v>
      </c>
      <c r="C259" s="4">
        <v>1</v>
      </c>
      <c r="D259" s="4" t="s">
        <v>362</v>
      </c>
      <c r="E259" s="4" t="s">
        <v>109</v>
      </c>
      <c r="F259" s="4">
        <v>3.7832870429435199</v>
      </c>
      <c r="G259" s="4">
        <v>12.146703340252399</v>
      </c>
      <c r="H259" s="4">
        <v>74170.394169935695</v>
      </c>
      <c r="I259" s="4">
        <v>2014157.68259431</v>
      </c>
      <c r="J259" s="4">
        <f t="shared" si="4"/>
        <v>15.92999038319592</v>
      </c>
    </row>
    <row r="260" spans="1:10" s="4" customFormat="1" x14ac:dyDescent="0.25">
      <c r="A260" s="4" t="s">
        <v>98</v>
      </c>
      <c r="B260" s="4" t="s">
        <v>99</v>
      </c>
      <c r="C260" s="4">
        <v>1</v>
      </c>
      <c r="D260" s="4" t="s">
        <v>362</v>
      </c>
      <c r="E260" s="4" t="s">
        <v>113</v>
      </c>
      <c r="F260" s="4">
        <v>5.3830743000274603</v>
      </c>
      <c r="G260" s="4">
        <v>11.317455172813499</v>
      </c>
      <c r="H260" s="4">
        <v>251860.75970791999</v>
      </c>
      <c r="I260" s="4">
        <v>960085.06934785296</v>
      </c>
      <c r="J260" s="4">
        <f t="shared" si="4"/>
        <v>16.700529472840959</v>
      </c>
    </row>
    <row r="261" spans="1:10" s="5" customFormat="1" x14ac:dyDescent="0.25">
      <c r="A261" s="5" t="s">
        <v>98</v>
      </c>
      <c r="B261" s="5" t="s">
        <v>99</v>
      </c>
      <c r="C261" s="5">
        <v>1</v>
      </c>
      <c r="D261" s="5" t="s">
        <v>362</v>
      </c>
      <c r="E261" s="5" t="s">
        <v>112</v>
      </c>
      <c r="F261" s="5">
        <v>35.238606948799699</v>
      </c>
      <c r="G261" s="5">
        <v>86.991704658839495</v>
      </c>
      <c r="H261" s="5">
        <v>1581719.79486993</v>
      </c>
      <c r="I261" s="5">
        <v>44120235.852623798</v>
      </c>
      <c r="J261" s="5">
        <f t="shared" si="4"/>
        <v>122.23031160763919</v>
      </c>
    </row>
    <row r="262" spans="1:10" s="14" customFormat="1" x14ac:dyDescent="0.25">
      <c r="A262" s="14" t="s">
        <v>98</v>
      </c>
      <c r="B262" s="14" t="s">
        <v>99</v>
      </c>
      <c r="C262" s="14">
        <v>1</v>
      </c>
      <c r="D262" s="14" t="s">
        <v>363</v>
      </c>
      <c r="E262" s="14" t="s">
        <v>116</v>
      </c>
      <c r="F262" s="14">
        <v>2.1155763621893999E-2</v>
      </c>
      <c r="G262" s="14">
        <v>2.2900210789132899E-2</v>
      </c>
      <c r="H262" s="14">
        <v>5.6681010256221702E-3</v>
      </c>
      <c r="I262" s="14">
        <v>1.35543682817174E-3</v>
      </c>
      <c r="J262" s="4">
        <f t="shared" si="4"/>
        <v>4.4055974411026898E-2</v>
      </c>
    </row>
    <row r="263" spans="1:10" s="4" customFormat="1" x14ac:dyDescent="0.25">
      <c r="A263" s="4" t="s">
        <v>98</v>
      </c>
      <c r="B263" s="4" t="s">
        <v>99</v>
      </c>
      <c r="C263" s="4">
        <v>1</v>
      </c>
      <c r="D263" s="4" t="s">
        <v>363</v>
      </c>
      <c r="E263" s="4" t="s">
        <v>105</v>
      </c>
      <c r="F263" s="4">
        <v>1.9817581204832901E-2</v>
      </c>
      <c r="G263" s="4">
        <v>3.5775183636087997E-2</v>
      </c>
      <c r="H263" s="4">
        <v>2.661106536352E-3</v>
      </c>
      <c r="I263" s="4">
        <v>2.4099065854270799E-2</v>
      </c>
      <c r="J263" s="4">
        <f t="shared" si="4"/>
        <v>5.5592764840920898E-2</v>
      </c>
    </row>
    <row r="264" spans="1:10" s="4" customFormat="1" x14ac:dyDescent="0.25">
      <c r="A264" s="4" t="s">
        <v>98</v>
      </c>
      <c r="B264" s="4" t="s">
        <v>99</v>
      </c>
      <c r="C264" s="4">
        <v>1</v>
      </c>
      <c r="D264" s="4" t="s">
        <v>363</v>
      </c>
      <c r="E264" s="4" t="s">
        <v>104</v>
      </c>
      <c r="F264" s="4">
        <v>2.7685634288158099E-2</v>
      </c>
      <c r="G264" s="4">
        <v>4.4047737129202402E-2</v>
      </c>
      <c r="H264" s="4">
        <v>3.0537713117046502E-3</v>
      </c>
      <c r="I264" s="4">
        <v>4.7969155809672599E-2</v>
      </c>
      <c r="J264" s="4">
        <f t="shared" si="4"/>
        <v>7.1733371417360497E-2</v>
      </c>
    </row>
    <row r="265" spans="1:10" s="4" customFormat="1" x14ac:dyDescent="0.25">
      <c r="A265" s="4" t="s">
        <v>98</v>
      </c>
      <c r="B265" s="4" t="s">
        <v>99</v>
      </c>
      <c r="C265" s="4">
        <v>1</v>
      </c>
      <c r="D265" s="4" t="s">
        <v>363</v>
      </c>
      <c r="E265" s="4" t="s">
        <v>103</v>
      </c>
      <c r="F265" s="4">
        <v>9.3869777779355401E-2</v>
      </c>
      <c r="G265" s="4">
        <v>0.116267146472608</v>
      </c>
      <c r="H265" s="4">
        <v>3.4789341794857702E-2</v>
      </c>
      <c r="I265" s="4">
        <v>0.28514307999914801</v>
      </c>
      <c r="J265" s="4">
        <f t="shared" si="4"/>
        <v>0.2101369242519634</v>
      </c>
    </row>
    <row r="266" spans="1:10" s="4" customFormat="1" x14ac:dyDescent="0.25">
      <c r="A266" s="4" t="s">
        <v>98</v>
      </c>
      <c r="B266" s="4" t="s">
        <v>99</v>
      </c>
      <c r="C266" s="4">
        <v>1</v>
      </c>
      <c r="D266" s="4" t="s">
        <v>363</v>
      </c>
      <c r="E266" s="4" t="s">
        <v>102</v>
      </c>
      <c r="F266" s="4">
        <v>0.12976771673048301</v>
      </c>
      <c r="G266" s="4">
        <v>0.104689821623781</v>
      </c>
      <c r="H266" s="4">
        <v>3.8519869882910198</v>
      </c>
      <c r="I266" s="4">
        <v>1.5311402708173401</v>
      </c>
      <c r="J266" s="4">
        <f t="shared" si="4"/>
        <v>0.23445753835426403</v>
      </c>
    </row>
    <row r="267" spans="1:10" s="19" customFormat="1" x14ac:dyDescent="0.25">
      <c r="A267" s="19" t="s">
        <v>98</v>
      </c>
      <c r="B267" s="19" t="s">
        <v>99</v>
      </c>
      <c r="C267" s="19">
        <v>1</v>
      </c>
      <c r="D267" s="19" t="s">
        <v>363</v>
      </c>
      <c r="E267" s="19" t="s">
        <v>387</v>
      </c>
      <c r="F267" s="19">
        <v>0.151093043850582</v>
      </c>
      <c r="G267" s="19">
        <v>0.15325347201630901</v>
      </c>
      <c r="H267" s="19">
        <v>0.11753113422855101</v>
      </c>
      <c r="I267" s="19">
        <v>8.3276323896243801E-2</v>
      </c>
      <c r="J267" s="19">
        <f t="shared" si="4"/>
        <v>0.30434651586689099</v>
      </c>
    </row>
    <row r="268" spans="1:10" s="4" customFormat="1" x14ac:dyDescent="0.25">
      <c r="A268" s="4" t="s">
        <v>98</v>
      </c>
      <c r="B268" s="4" t="s">
        <v>99</v>
      </c>
      <c r="C268" s="4">
        <v>1</v>
      </c>
      <c r="D268" s="4" t="s">
        <v>363</v>
      </c>
      <c r="E268" s="4" t="s">
        <v>386</v>
      </c>
      <c r="F268" s="4">
        <v>0.161698221323477</v>
      </c>
      <c r="G268" s="4">
        <v>0.16399535245987101</v>
      </c>
      <c r="H268" s="4">
        <v>0.14048959786440901</v>
      </c>
      <c r="I268" s="4">
        <v>9.4189478588281597E-2</v>
      </c>
      <c r="J268" s="4">
        <f t="shared" si="4"/>
        <v>0.32569357378334801</v>
      </c>
    </row>
    <row r="269" spans="1:10" s="4" customFormat="1" x14ac:dyDescent="0.25">
      <c r="A269" s="4" t="s">
        <v>98</v>
      </c>
      <c r="B269" s="4" t="s">
        <v>99</v>
      </c>
      <c r="C269" s="4">
        <v>1</v>
      </c>
      <c r="D269" s="4" t="s">
        <v>363</v>
      </c>
      <c r="E269" s="4" t="s">
        <v>389</v>
      </c>
      <c r="F269" s="4">
        <v>0.201105768372348</v>
      </c>
      <c r="G269" s="4">
        <v>0.20202831984703701</v>
      </c>
      <c r="H269" s="4">
        <v>0.219666963320064</v>
      </c>
      <c r="I269" s="4">
        <v>0.136952925500575</v>
      </c>
      <c r="J269" s="4">
        <f t="shared" si="4"/>
        <v>0.40313408821938501</v>
      </c>
    </row>
    <row r="270" spans="1:10" s="4" customFormat="1" x14ac:dyDescent="0.25">
      <c r="A270" s="4" t="s">
        <v>98</v>
      </c>
      <c r="B270" s="4" t="s">
        <v>99</v>
      </c>
      <c r="C270" s="4">
        <v>1</v>
      </c>
      <c r="D270" s="4" t="s">
        <v>363</v>
      </c>
      <c r="E270" s="4" t="s">
        <v>388</v>
      </c>
      <c r="F270" s="4">
        <v>0.214481446990091</v>
      </c>
      <c r="G270" s="4">
        <v>0.22088978249246599</v>
      </c>
      <c r="H270" s="4">
        <v>0.28135864770845398</v>
      </c>
      <c r="I270" s="4">
        <v>0.171879982050191</v>
      </c>
      <c r="J270" s="4">
        <f t="shared" si="4"/>
        <v>0.43537122948255702</v>
      </c>
    </row>
    <row r="271" spans="1:10" s="4" customFormat="1" x14ac:dyDescent="0.25">
      <c r="A271" s="4" t="s">
        <v>98</v>
      </c>
      <c r="B271" s="4" t="s">
        <v>99</v>
      </c>
      <c r="C271" s="4">
        <v>1</v>
      </c>
      <c r="D271" s="4" t="s">
        <v>363</v>
      </c>
      <c r="E271" s="4" t="s">
        <v>108</v>
      </c>
      <c r="F271" s="4">
        <v>0.283172188340089</v>
      </c>
      <c r="G271" s="4">
        <v>0.24577087186841401</v>
      </c>
      <c r="H271" s="4">
        <v>13.340641576005799</v>
      </c>
      <c r="I271" s="4">
        <v>13.2617355099419</v>
      </c>
      <c r="J271" s="4">
        <f t="shared" si="4"/>
        <v>0.52894306020850301</v>
      </c>
    </row>
    <row r="272" spans="1:10" s="4" customFormat="1" x14ac:dyDescent="0.25">
      <c r="A272" s="4" t="s">
        <v>98</v>
      </c>
      <c r="B272" s="4" t="s">
        <v>99</v>
      </c>
      <c r="C272" s="4">
        <v>1</v>
      </c>
      <c r="D272" s="4" t="s">
        <v>363</v>
      </c>
      <c r="E272" s="4" t="s">
        <v>115</v>
      </c>
      <c r="F272" s="4">
        <v>0.283966127348666</v>
      </c>
      <c r="G272" s="4">
        <v>0.28268113117226401</v>
      </c>
      <c r="H272" s="4">
        <v>8.1005360368502005E-2</v>
      </c>
      <c r="I272" s="4">
        <v>0.41831432530542401</v>
      </c>
      <c r="J272" s="4">
        <f t="shared" si="4"/>
        <v>0.56664725852093001</v>
      </c>
    </row>
    <row r="273" spans="1:10" s="4" customFormat="1" x14ac:dyDescent="0.25">
      <c r="A273" s="4" t="s">
        <v>98</v>
      </c>
      <c r="B273" s="4" t="s">
        <v>99</v>
      </c>
      <c r="C273" s="4">
        <v>1</v>
      </c>
      <c r="D273" s="4" t="s">
        <v>363</v>
      </c>
      <c r="E273" s="4" t="s">
        <v>100</v>
      </c>
      <c r="F273" s="4">
        <v>0.41257480248837403</v>
      </c>
      <c r="G273" s="4">
        <v>0.41030710901696199</v>
      </c>
      <c r="H273" s="4">
        <v>1.2029637137448499</v>
      </c>
      <c r="I273" s="4">
        <v>0.64096261495767803</v>
      </c>
      <c r="J273" s="4">
        <f t="shared" si="4"/>
        <v>0.82288191150533607</v>
      </c>
    </row>
    <row r="274" spans="1:10" s="4" customFormat="1" x14ac:dyDescent="0.25">
      <c r="A274" s="4" t="s">
        <v>98</v>
      </c>
      <c r="B274" s="4" t="s">
        <v>99</v>
      </c>
      <c r="C274" s="4">
        <v>1</v>
      </c>
      <c r="D274" s="4" t="s">
        <v>363</v>
      </c>
      <c r="E274" s="4" t="s">
        <v>107</v>
      </c>
      <c r="F274" s="4">
        <v>0.44083485597118</v>
      </c>
      <c r="G274" s="4">
        <v>0.40776570526904099</v>
      </c>
      <c r="H274" s="4">
        <v>24.271594573532401</v>
      </c>
      <c r="I274" s="4">
        <v>20.610504510813001</v>
      </c>
      <c r="J274" s="4">
        <f t="shared" si="4"/>
        <v>0.84860056124022099</v>
      </c>
    </row>
    <row r="275" spans="1:10" s="4" customFormat="1" x14ac:dyDescent="0.25">
      <c r="A275" s="4" t="s">
        <v>98</v>
      </c>
      <c r="B275" s="4" t="s">
        <v>99</v>
      </c>
      <c r="C275" s="4">
        <v>1</v>
      </c>
      <c r="D275" s="4" t="s">
        <v>363</v>
      </c>
      <c r="E275" s="4" t="s">
        <v>111</v>
      </c>
      <c r="F275" s="4">
        <v>1.0652877316813101</v>
      </c>
      <c r="G275" s="4">
        <v>0.93821335441210996</v>
      </c>
      <c r="H275" s="4">
        <v>1167.8521972215301</v>
      </c>
      <c r="I275" s="4">
        <v>466.119945208937</v>
      </c>
      <c r="J275" s="4">
        <f t="shared" si="4"/>
        <v>2.0035010860934199</v>
      </c>
    </row>
    <row r="276" spans="1:10" s="4" customFormat="1" x14ac:dyDescent="0.25">
      <c r="A276" s="4" t="s">
        <v>98</v>
      </c>
      <c r="B276" s="4" t="s">
        <v>99</v>
      </c>
      <c r="C276" s="4">
        <v>1</v>
      </c>
      <c r="D276" s="4" t="s">
        <v>363</v>
      </c>
      <c r="E276" s="4" t="s">
        <v>106</v>
      </c>
      <c r="F276" s="4">
        <v>0.99982591066903104</v>
      </c>
      <c r="G276" s="4">
        <v>1.0112791971709001</v>
      </c>
      <c r="H276" s="4">
        <v>60.580312677937499</v>
      </c>
      <c r="I276" s="4">
        <v>73.720623592823003</v>
      </c>
      <c r="J276" s="4">
        <f t="shared" si="4"/>
        <v>2.0111051078399313</v>
      </c>
    </row>
    <row r="277" spans="1:10" s="4" customFormat="1" x14ac:dyDescent="0.25">
      <c r="A277" s="4" t="s">
        <v>98</v>
      </c>
      <c r="B277" s="4" t="s">
        <v>99</v>
      </c>
      <c r="C277" s="4">
        <v>1</v>
      </c>
      <c r="D277" s="4" t="s">
        <v>363</v>
      </c>
      <c r="E277" s="4" t="s">
        <v>110</v>
      </c>
      <c r="F277" s="4">
        <v>1.8750127107374199</v>
      </c>
      <c r="G277" s="4">
        <v>1.98037262542814</v>
      </c>
      <c r="H277" s="4">
        <v>3352.0976532855002</v>
      </c>
      <c r="I277" s="4">
        <v>2856.5826797572799</v>
      </c>
      <c r="J277" s="4">
        <f t="shared" si="4"/>
        <v>3.8553853361655599</v>
      </c>
    </row>
    <row r="278" spans="1:10" s="4" customFormat="1" x14ac:dyDescent="0.25">
      <c r="A278" s="4" t="s">
        <v>98</v>
      </c>
      <c r="B278" s="4" t="s">
        <v>99</v>
      </c>
      <c r="C278" s="4">
        <v>1</v>
      </c>
      <c r="D278" s="4" t="s">
        <v>363</v>
      </c>
      <c r="E278" s="4" t="s">
        <v>114</v>
      </c>
      <c r="F278" s="4">
        <v>3.46636226218016</v>
      </c>
      <c r="G278" s="4">
        <v>1.49266969292763</v>
      </c>
      <c r="H278" s="4">
        <v>23850.113894781301</v>
      </c>
      <c r="I278" s="4">
        <v>2414.2406182305299</v>
      </c>
      <c r="J278" s="4">
        <f t="shared" si="4"/>
        <v>4.9590319551077897</v>
      </c>
    </row>
    <row r="279" spans="1:10" s="4" customFormat="1" x14ac:dyDescent="0.25">
      <c r="A279" s="4" t="s">
        <v>98</v>
      </c>
      <c r="B279" s="4" t="s">
        <v>99</v>
      </c>
      <c r="C279" s="4">
        <v>1</v>
      </c>
      <c r="D279" s="4" t="s">
        <v>363</v>
      </c>
      <c r="E279" s="4" t="s">
        <v>109</v>
      </c>
      <c r="F279" s="4">
        <v>7.6978345646153201</v>
      </c>
      <c r="G279" s="4">
        <v>8.1437571426485498</v>
      </c>
      <c r="H279" s="4">
        <v>146830.63051166901</v>
      </c>
      <c r="I279" s="4">
        <v>105989.621005767</v>
      </c>
      <c r="J279" s="4">
        <f t="shared" si="4"/>
        <v>15.84159170726387</v>
      </c>
    </row>
    <row r="280" spans="1:10" s="4" customFormat="1" x14ac:dyDescent="0.25">
      <c r="A280" s="4" t="s">
        <v>98</v>
      </c>
      <c r="B280" s="4" t="s">
        <v>99</v>
      </c>
      <c r="C280" s="4">
        <v>1</v>
      </c>
      <c r="D280" s="4" t="s">
        <v>363</v>
      </c>
      <c r="E280" s="4" t="s">
        <v>113</v>
      </c>
      <c r="F280" s="4">
        <v>19.3258268521611</v>
      </c>
      <c r="G280" s="4">
        <v>6.1064600160370404</v>
      </c>
      <c r="H280" s="4">
        <v>6396299.6950885598</v>
      </c>
      <c r="I280" s="4">
        <v>241444.88390910201</v>
      </c>
      <c r="J280" s="4">
        <f t="shared" si="4"/>
        <v>25.43228686819814</v>
      </c>
    </row>
    <row r="281" spans="1:10" s="5" customFormat="1" x14ac:dyDescent="0.25">
      <c r="A281" s="5" t="s">
        <v>98</v>
      </c>
      <c r="B281" s="5" t="s">
        <v>99</v>
      </c>
      <c r="C281" s="5">
        <v>1</v>
      </c>
      <c r="D281" s="5" t="s">
        <v>363</v>
      </c>
      <c r="E281" s="5" t="s">
        <v>112</v>
      </c>
      <c r="F281" s="5">
        <v>48.0123393177929</v>
      </c>
      <c r="G281" s="5">
        <v>234.341371733443</v>
      </c>
      <c r="H281" s="5">
        <v>1566609.79098136</v>
      </c>
      <c r="I281" s="5">
        <v>1013488347.41192</v>
      </c>
      <c r="J281" s="5">
        <f t="shared" si="4"/>
        <v>282.3537110512359</v>
      </c>
    </row>
    <row r="282" spans="1:10" s="14" customFormat="1" x14ac:dyDescent="0.25">
      <c r="A282" s="14" t="s">
        <v>98</v>
      </c>
      <c r="B282" s="14" t="s">
        <v>99</v>
      </c>
      <c r="C282" s="14">
        <v>1</v>
      </c>
      <c r="D282" s="14" t="s">
        <v>364</v>
      </c>
      <c r="E282" s="14" t="s">
        <v>116</v>
      </c>
      <c r="F282" s="14">
        <v>4.8444890913868499E-2</v>
      </c>
      <c r="G282" s="14">
        <v>3.55052907885718E-2</v>
      </c>
      <c r="H282" s="14">
        <v>2.54604025494941E-2</v>
      </c>
      <c r="I282" s="14">
        <v>6.3769522413280296E-3</v>
      </c>
      <c r="J282" s="4">
        <f t="shared" si="4"/>
        <v>8.3950181702440299E-2</v>
      </c>
    </row>
    <row r="283" spans="1:10" s="4" customFormat="1" x14ac:dyDescent="0.25">
      <c r="A283" s="4" t="s">
        <v>98</v>
      </c>
      <c r="B283" s="4" t="s">
        <v>99</v>
      </c>
      <c r="C283" s="4">
        <v>1</v>
      </c>
      <c r="D283" s="4" t="s">
        <v>364</v>
      </c>
      <c r="E283" s="4" t="s">
        <v>105</v>
      </c>
      <c r="F283" s="4">
        <v>8.0483612588868797E-2</v>
      </c>
      <c r="G283" s="4">
        <v>8.1494720202882301E-2</v>
      </c>
      <c r="H283" s="4">
        <v>9.0896174997844303E-2</v>
      </c>
      <c r="I283" s="4">
        <v>6.3260824513236696E-2</v>
      </c>
      <c r="J283" s="4">
        <f t="shared" si="4"/>
        <v>0.16197833279175111</v>
      </c>
    </row>
    <row r="284" spans="1:10" s="4" customFormat="1" x14ac:dyDescent="0.25">
      <c r="A284" s="4" t="s">
        <v>98</v>
      </c>
      <c r="B284" s="4" t="s">
        <v>99</v>
      </c>
      <c r="C284" s="4">
        <v>1</v>
      </c>
      <c r="D284" s="4" t="s">
        <v>364</v>
      </c>
      <c r="E284" s="4" t="s">
        <v>104</v>
      </c>
      <c r="F284" s="4">
        <v>0.109587004560703</v>
      </c>
      <c r="G284" s="4">
        <v>0.10312846795229499</v>
      </c>
      <c r="H284" s="4">
        <v>0.20204906996513999</v>
      </c>
      <c r="I284" s="4">
        <v>0.129960926829117</v>
      </c>
      <c r="J284" s="4">
        <f t="shared" si="4"/>
        <v>0.21271547251299799</v>
      </c>
    </row>
    <row r="285" spans="1:10" s="4" customFormat="1" x14ac:dyDescent="0.25">
      <c r="A285" s="4" t="s">
        <v>98</v>
      </c>
      <c r="B285" s="4" t="s">
        <v>99</v>
      </c>
      <c r="C285" s="4">
        <v>1</v>
      </c>
      <c r="D285" s="4" t="s">
        <v>364</v>
      </c>
      <c r="E285" s="4" t="s">
        <v>115</v>
      </c>
      <c r="F285" s="4">
        <v>0.27837258045209401</v>
      </c>
      <c r="G285" s="4">
        <v>0.29212958566126102</v>
      </c>
      <c r="H285" s="4">
        <v>8.9155295219636096E-2</v>
      </c>
      <c r="I285" s="4">
        <v>0.44284565509635099</v>
      </c>
      <c r="J285" s="4">
        <f t="shared" si="4"/>
        <v>0.57050216611335502</v>
      </c>
    </row>
    <row r="286" spans="1:10" s="4" customFormat="1" x14ac:dyDescent="0.25">
      <c r="A286" s="4" t="s">
        <v>98</v>
      </c>
      <c r="B286" s="4" t="s">
        <v>99</v>
      </c>
      <c r="C286" s="4">
        <v>1</v>
      </c>
      <c r="D286" s="4" t="s">
        <v>364</v>
      </c>
      <c r="E286" s="4" t="s">
        <v>102</v>
      </c>
      <c r="F286" s="4">
        <v>0.31770744107362398</v>
      </c>
      <c r="G286" s="4">
        <v>0.27008752970252897</v>
      </c>
      <c r="H286" s="4">
        <v>12.498083949976699</v>
      </c>
      <c r="I286" s="4">
        <v>3.42806526082714</v>
      </c>
      <c r="J286" s="4">
        <f t="shared" si="4"/>
        <v>0.58779497077615295</v>
      </c>
    </row>
    <row r="287" spans="1:10" s="4" customFormat="1" x14ac:dyDescent="0.25">
      <c r="A287" s="4" t="s">
        <v>98</v>
      </c>
      <c r="B287" s="4" t="s">
        <v>99</v>
      </c>
      <c r="C287" s="4">
        <v>1</v>
      </c>
      <c r="D287" s="4" t="s">
        <v>364</v>
      </c>
      <c r="E287" s="4" t="s">
        <v>103</v>
      </c>
      <c r="F287" s="4">
        <v>0.30860699911237099</v>
      </c>
      <c r="G287" s="4">
        <v>0.28921687917738198</v>
      </c>
      <c r="H287" s="4">
        <v>1.2782397418606699</v>
      </c>
      <c r="I287" s="4">
        <v>0.79758809840340295</v>
      </c>
      <c r="J287" s="4">
        <f t="shared" si="4"/>
        <v>0.59782387828975292</v>
      </c>
    </row>
    <row r="288" spans="1:10" s="19" customFormat="1" x14ac:dyDescent="0.25">
      <c r="A288" s="19" t="s">
        <v>98</v>
      </c>
      <c r="B288" s="19" t="s">
        <v>99</v>
      </c>
      <c r="C288" s="19">
        <v>1</v>
      </c>
      <c r="D288" s="19" t="s">
        <v>364</v>
      </c>
      <c r="E288" s="19" t="s">
        <v>391</v>
      </c>
      <c r="F288" s="19">
        <v>0.39231776754863101</v>
      </c>
      <c r="G288" s="19">
        <v>0.38843304916573501</v>
      </c>
      <c r="H288" s="19">
        <v>0.72109634647182297</v>
      </c>
      <c r="I288" s="19">
        <v>0.30521388575341801</v>
      </c>
      <c r="J288" s="19">
        <f t="shared" si="4"/>
        <v>0.78075081671436597</v>
      </c>
    </row>
    <row r="289" spans="1:10" s="4" customFormat="1" x14ac:dyDescent="0.25">
      <c r="A289" s="4" t="s">
        <v>98</v>
      </c>
      <c r="B289" s="4" t="s">
        <v>99</v>
      </c>
      <c r="C289" s="4">
        <v>1</v>
      </c>
      <c r="D289" s="4" t="s">
        <v>364</v>
      </c>
      <c r="E289" s="4" t="s">
        <v>390</v>
      </c>
      <c r="F289" s="4">
        <v>0.40782063083132097</v>
      </c>
      <c r="G289" s="4">
        <v>0.40530725528053502</v>
      </c>
      <c r="H289" s="4">
        <v>0.79282963423719399</v>
      </c>
      <c r="I289" s="4">
        <v>0.33392385080912701</v>
      </c>
      <c r="J289" s="4">
        <f t="shared" si="4"/>
        <v>0.81312788611185605</v>
      </c>
    </row>
    <row r="290" spans="1:10" s="4" customFormat="1" x14ac:dyDescent="0.25">
      <c r="A290" s="4" t="s">
        <v>98</v>
      </c>
      <c r="B290" s="4" t="s">
        <v>99</v>
      </c>
      <c r="C290" s="4">
        <v>1</v>
      </c>
      <c r="D290" s="4" t="s">
        <v>364</v>
      </c>
      <c r="E290" s="4" t="s">
        <v>393</v>
      </c>
      <c r="F290" s="4">
        <v>0.49023198753032499</v>
      </c>
      <c r="G290" s="4">
        <v>0.484937363235595</v>
      </c>
      <c r="H290" s="4">
        <v>1.1561615616140899</v>
      </c>
      <c r="I290" s="4">
        <v>0.46712071618455098</v>
      </c>
      <c r="J290" s="4">
        <f t="shared" si="4"/>
        <v>0.97516935076592004</v>
      </c>
    </row>
    <row r="291" spans="1:10" s="4" customFormat="1" x14ac:dyDescent="0.25">
      <c r="A291" s="4" t="s">
        <v>98</v>
      </c>
      <c r="B291" s="4" t="s">
        <v>99</v>
      </c>
      <c r="C291" s="4">
        <v>1</v>
      </c>
      <c r="D291" s="4" t="s">
        <v>364</v>
      </c>
      <c r="E291" s="4" t="s">
        <v>392</v>
      </c>
      <c r="F291" s="4">
        <v>0.52048579571165698</v>
      </c>
      <c r="G291" s="4">
        <v>0.52273904002614502</v>
      </c>
      <c r="H291" s="4">
        <v>1.3772261611577901</v>
      </c>
      <c r="I291" s="4">
        <v>0.55479610677635205</v>
      </c>
      <c r="J291" s="4">
        <f t="shared" si="4"/>
        <v>1.043224835737802</v>
      </c>
    </row>
    <row r="292" spans="1:10" s="4" customFormat="1" x14ac:dyDescent="0.25">
      <c r="A292" s="4" t="s">
        <v>98</v>
      </c>
      <c r="B292" s="4" t="s">
        <v>99</v>
      </c>
      <c r="C292" s="4">
        <v>1</v>
      </c>
      <c r="D292" s="4" t="s">
        <v>364</v>
      </c>
      <c r="E292" s="4" t="s">
        <v>108</v>
      </c>
      <c r="F292" s="4">
        <v>0.68734466727189003</v>
      </c>
      <c r="G292" s="4">
        <v>0.60459941412706297</v>
      </c>
      <c r="H292" s="4">
        <v>19.5410843456023</v>
      </c>
      <c r="I292" s="4">
        <v>13.5869149776798</v>
      </c>
      <c r="J292" s="4">
        <f t="shared" si="4"/>
        <v>1.2919440813989529</v>
      </c>
    </row>
    <row r="293" spans="1:10" s="4" customFormat="1" x14ac:dyDescent="0.25">
      <c r="A293" s="4" t="s">
        <v>98</v>
      </c>
      <c r="B293" s="4" t="s">
        <v>99</v>
      </c>
      <c r="C293" s="4">
        <v>1</v>
      </c>
      <c r="D293" s="4" t="s">
        <v>364</v>
      </c>
      <c r="E293" s="4" t="s">
        <v>100</v>
      </c>
      <c r="F293" s="4">
        <v>0.88755193951284495</v>
      </c>
      <c r="G293" s="4">
        <v>0.87278238309569001</v>
      </c>
      <c r="H293" s="4">
        <v>4.3673419686900203</v>
      </c>
      <c r="I293" s="4">
        <v>1.66277953507155</v>
      </c>
      <c r="J293" s="4">
        <f t="shared" si="4"/>
        <v>1.7603343226085348</v>
      </c>
    </row>
    <row r="294" spans="1:10" s="4" customFormat="1" x14ac:dyDescent="0.25">
      <c r="A294" s="4" t="s">
        <v>98</v>
      </c>
      <c r="B294" s="4" t="s">
        <v>99</v>
      </c>
      <c r="C294" s="4">
        <v>1</v>
      </c>
      <c r="D294" s="4" t="s">
        <v>364</v>
      </c>
      <c r="E294" s="4" t="s">
        <v>107</v>
      </c>
      <c r="F294" s="4">
        <v>1.0781919360499199</v>
      </c>
      <c r="G294" s="4">
        <v>1.0065202275849801</v>
      </c>
      <c r="H294" s="4">
        <v>40.880773954295798</v>
      </c>
      <c r="I294" s="4">
        <v>27.4263528555874</v>
      </c>
      <c r="J294" s="4">
        <f t="shared" si="4"/>
        <v>2.0847121636349</v>
      </c>
    </row>
    <row r="295" spans="1:10" s="4" customFormat="1" x14ac:dyDescent="0.25">
      <c r="A295" s="4" t="s">
        <v>98</v>
      </c>
      <c r="B295" s="4" t="s">
        <v>99</v>
      </c>
      <c r="C295" s="4">
        <v>1</v>
      </c>
      <c r="D295" s="4" t="s">
        <v>364</v>
      </c>
      <c r="E295" s="4" t="s">
        <v>106</v>
      </c>
      <c r="F295" s="4">
        <v>2.5409542135012302</v>
      </c>
      <c r="G295" s="4">
        <v>2.4893369371262701</v>
      </c>
      <c r="H295" s="4">
        <v>469.970012152126</v>
      </c>
      <c r="I295" s="4">
        <v>193.66015374808501</v>
      </c>
      <c r="J295" s="4">
        <f t="shared" si="4"/>
        <v>5.0302911506274999</v>
      </c>
    </row>
    <row r="296" spans="1:10" s="4" customFormat="1" x14ac:dyDescent="0.25">
      <c r="A296" s="4" t="s">
        <v>98</v>
      </c>
      <c r="B296" s="4" t="s">
        <v>99</v>
      </c>
      <c r="C296" s="4">
        <v>1</v>
      </c>
      <c r="D296" s="4" t="s">
        <v>364</v>
      </c>
      <c r="E296" s="4" t="s">
        <v>111</v>
      </c>
      <c r="F296" s="4">
        <v>3.0496370507666701</v>
      </c>
      <c r="G296" s="4">
        <v>2.3443419959387799</v>
      </c>
      <c r="H296" s="4">
        <v>2506.4034249010601</v>
      </c>
      <c r="I296" s="4">
        <v>2002.2900400342701</v>
      </c>
      <c r="J296" s="4">
        <f t="shared" si="4"/>
        <v>5.39397904670545</v>
      </c>
    </row>
    <row r="297" spans="1:10" s="4" customFormat="1" x14ac:dyDescent="0.25">
      <c r="A297" s="4" t="s">
        <v>98</v>
      </c>
      <c r="B297" s="4" t="s">
        <v>99</v>
      </c>
      <c r="C297" s="4">
        <v>1</v>
      </c>
      <c r="D297" s="4" t="s">
        <v>364</v>
      </c>
      <c r="E297" s="4" t="s">
        <v>110</v>
      </c>
      <c r="F297" s="4">
        <v>5.0489360357870501</v>
      </c>
      <c r="G297" s="4">
        <v>3.7390957684739399</v>
      </c>
      <c r="H297" s="4">
        <v>7084.4148702394396</v>
      </c>
      <c r="I297" s="4">
        <v>3467.1750243085498</v>
      </c>
      <c r="J297" s="4">
        <f t="shared" si="4"/>
        <v>8.7880318042609904</v>
      </c>
    </row>
    <row r="298" spans="1:10" s="4" customFormat="1" x14ac:dyDescent="0.25">
      <c r="A298" s="4" t="s">
        <v>98</v>
      </c>
      <c r="B298" s="4" t="s">
        <v>99</v>
      </c>
      <c r="C298" s="4">
        <v>1</v>
      </c>
      <c r="D298" s="4" t="s">
        <v>364</v>
      </c>
      <c r="E298" s="4" t="s">
        <v>114</v>
      </c>
      <c r="F298" s="4">
        <v>10.636180647269599</v>
      </c>
      <c r="G298" s="4">
        <v>7.0869882009329404</v>
      </c>
      <c r="H298" s="4">
        <v>322765.26048425602</v>
      </c>
      <c r="I298" s="4">
        <v>106854.993411287</v>
      </c>
      <c r="J298" s="4">
        <f t="shared" si="4"/>
        <v>17.72316884820254</v>
      </c>
    </row>
    <row r="299" spans="1:10" s="4" customFormat="1" x14ac:dyDescent="0.25">
      <c r="A299" s="4" t="s">
        <v>98</v>
      </c>
      <c r="B299" s="4" t="s">
        <v>99</v>
      </c>
      <c r="C299" s="4">
        <v>1</v>
      </c>
      <c r="D299" s="4" t="s">
        <v>364</v>
      </c>
      <c r="E299" s="4" t="s">
        <v>109</v>
      </c>
      <c r="F299" s="4">
        <v>14.367148211357099</v>
      </c>
      <c r="G299" s="4">
        <v>11.1101010005251</v>
      </c>
      <c r="H299" s="4">
        <v>117532.187869081</v>
      </c>
      <c r="I299" s="4">
        <v>32367.543865577201</v>
      </c>
      <c r="J299" s="4">
        <f t="shared" si="4"/>
        <v>25.477249211882199</v>
      </c>
    </row>
    <row r="300" spans="1:10" s="4" customFormat="1" x14ac:dyDescent="0.25">
      <c r="A300" s="4" t="s">
        <v>98</v>
      </c>
      <c r="B300" s="4" t="s">
        <v>99</v>
      </c>
      <c r="C300" s="4">
        <v>1</v>
      </c>
      <c r="D300" s="4" t="s">
        <v>364</v>
      </c>
      <c r="E300" s="4" t="s">
        <v>113</v>
      </c>
      <c r="F300" s="4">
        <v>23.118623499915302</v>
      </c>
      <c r="G300" s="4">
        <v>19.581319816199301</v>
      </c>
      <c r="H300" s="4">
        <v>1232550.24312699</v>
      </c>
      <c r="I300" s="4">
        <v>963645.66188475303</v>
      </c>
      <c r="J300" s="4">
        <f t="shared" si="4"/>
        <v>42.699943316114599</v>
      </c>
    </row>
    <row r="301" spans="1:10" s="5" customFormat="1" x14ac:dyDescent="0.25">
      <c r="A301" s="5" t="s">
        <v>98</v>
      </c>
      <c r="B301" s="5" t="s">
        <v>99</v>
      </c>
      <c r="C301" s="5">
        <v>1</v>
      </c>
      <c r="D301" s="5" t="s">
        <v>364</v>
      </c>
      <c r="E301" s="5" t="s">
        <v>112</v>
      </c>
      <c r="F301" s="5">
        <v>153.03715831404801</v>
      </c>
      <c r="G301" s="5">
        <v>869.43795473995203</v>
      </c>
      <c r="H301" s="5">
        <v>57369572.130069502</v>
      </c>
      <c r="I301" s="5">
        <v>8197012332.3427401</v>
      </c>
      <c r="J301" s="5">
        <f t="shared" si="4"/>
        <v>1022.4751130540001</v>
      </c>
    </row>
    <row r="302" spans="1:10" s="14" customFormat="1" x14ac:dyDescent="0.25">
      <c r="A302" s="14" t="s">
        <v>98</v>
      </c>
      <c r="B302" s="14" t="s">
        <v>99</v>
      </c>
      <c r="C302" s="14">
        <v>1</v>
      </c>
      <c r="D302" s="14" t="s">
        <v>365</v>
      </c>
      <c r="E302" s="14" t="s">
        <v>116</v>
      </c>
      <c r="F302" s="14">
        <v>7.1549949507420496E-2</v>
      </c>
      <c r="G302" s="14">
        <v>4.8881919589613E-2</v>
      </c>
      <c r="H302" s="14">
        <v>4.2862276352153401E-2</v>
      </c>
      <c r="I302" s="14">
        <v>1.05932745453663E-2</v>
      </c>
      <c r="J302" s="4">
        <f t="shared" si="4"/>
        <v>0.12043186909703349</v>
      </c>
    </row>
    <row r="303" spans="1:10" s="4" customFormat="1" x14ac:dyDescent="0.25">
      <c r="A303" s="4" t="s">
        <v>98</v>
      </c>
      <c r="B303" s="4" t="s">
        <v>99</v>
      </c>
      <c r="C303" s="4">
        <v>1</v>
      </c>
      <c r="D303" s="4" t="s">
        <v>365</v>
      </c>
      <c r="E303" s="4" t="s">
        <v>105</v>
      </c>
      <c r="F303" s="4">
        <v>0.13792622621211101</v>
      </c>
      <c r="G303" s="4">
        <v>0.13443021735572599</v>
      </c>
      <c r="H303" s="4">
        <v>0.174712412114298</v>
      </c>
      <c r="I303" s="4">
        <v>0.11791889641216199</v>
      </c>
      <c r="J303" s="4">
        <f t="shared" si="4"/>
        <v>0.272356443567837</v>
      </c>
    </row>
    <row r="304" spans="1:10" s="4" customFormat="1" x14ac:dyDescent="0.25">
      <c r="A304" s="4" t="s">
        <v>98</v>
      </c>
      <c r="B304" s="4" t="s">
        <v>99</v>
      </c>
      <c r="C304" s="4">
        <v>1</v>
      </c>
      <c r="D304" s="4" t="s">
        <v>365</v>
      </c>
      <c r="E304" s="4" t="s">
        <v>104</v>
      </c>
      <c r="F304" s="4">
        <v>0.19063385452035</v>
      </c>
      <c r="G304" s="4">
        <v>0.17861556748188501</v>
      </c>
      <c r="H304" s="4">
        <v>0.38601752051870802</v>
      </c>
      <c r="I304" s="4">
        <v>0.26087850975040999</v>
      </c>
      <c r="J304" s="4">
        <f t="shared" si="4"/>
        <v>0.36924942200223498</v>
      </c>
    </row>
    <row r="305" spans="1:10" s="4" customFormat="1" x14ac:dyDescent="0.25">
      <c r="A305" s="4" t="s">
        <v>98</v>
      </c>
      <c r="B305" s="4" t="s">
        <v>99</v>
      </c>
      <c r="C305" s="4">
        <v>1</v>
      </c>
      <c r="D305" s="4" t="s">
        <v>365</v>
      </c>
      <c r="E305" s="4" t="s">
        <v>115</v>
      </c>
      <c r="F305" s="4">
        <v>0.27166455781510102</v>
      </c>
      <c r="G305" s="4">
        <v>0.29983846190679703</v>
      </c>
      <c r="H305" s="4">
        <v>9.3230185544817101E-2</v>
      </c>
      <c r="I305" s="4">
        <v>0.46233173335211702</v>
      </c>
      <c r="J305" s="4">
        <f t="shared" si="4"/>
        <v>0.57150301972189799</v>
      </c>
    </row>
    <row r="306" spans="1:10" s="4" customFormat="1" x14ac:dyDescent="0.25">
      <c r="A306" s="4" t="s">
        <v>98</v>
      </c>
      <c r="B306" s="4" t="s">
        <v>99</v>
      </c>
      <c r="C306" s="4">
        <v>1</v>
      </c>
      <c r="D306" s="4" t="s">
        <v>365</v>
      </c>
      <c r="E306" s="4" t="s">
        <v>102</v>
      </c>
      <c r="F306" s="4">
        <v>0.49026107769920901</v>
      </c>
      <c r="G306" s="4">
        <v>0.38136181508970401</v>
      </c>
      <c r="H306" s="4">
        <v>11.4115738399155</v>
      </c>
      <c r="I306" s="4">
        <v>4.0905253833750699</v>
      </c>
      <c r="J306" s="4">
        <f t="shared" si="4"/>
        <v>0.87162289278891303</v>
      </c>
    </row>
    <row r="307" spans="1:10" s="4" customFormat="1" x14ac:dyDescent="0.25">
      <c r="A307" s="4" t="s">
        <v>98</v>
      </c>
      <c r="B307" s="4" t="s">
        <v>99</v>
      </c>
      <c r="C307" s="4">
        <v>1</v>
      </c>
      <c r="D307" s="4" t="s">
        <v>365</v>
      </c>
      <c r="E307" s="4" t="s">
        <v>103</v>
      </c>
      <c r="F307" s="4">
        <v>0.52165797444014395</v>
      </c>
      <c r="G307" s="4">
        <v>0.48353797281781002</v>
      </c>
      <c r="H307" s="4">
        <v>2.6176074819678599</v>
      </c>
      <c r="I307" s="4">
        <v>1.6196488579592001</v>
      </c>
      <c r="J307" s="4">
        <f t="shared" si="4"/>
        <v>1.0051959472579539</v>
      </c>
    </row>
    <row r="308" spans="1:10" s="19" customFormat="1" x14ac:dyDescent="0.25">
      <c r="A308" s="19" t="s">
        <v>98</v>
      </c>
      <c r="B308" s="19" t="s">
        <v>99</v>
      </c>
      <c r="C308" s="19">
        <v>1</v>
      </c>
      <c r="D308" s="19" t="s">
        <v>365</v>
      </c>
      <c r="E308" s="19" t="s">
        <v>395</v>
      </c>
      <c r="F308" s="19">
        <v>0.60840243092243396</v>
      </c>
      <c r="G308" s="19">
        <v>0.60119899863128901</v>
      </c>
      <c r="H308" s="19">
        <v>1.69966576325119</v>
      </c>
      <c r="I308" s="19">
        <v>0.66909055280479401</v>
      </c>
      <c r="J308" s="19">
        <f t="shared" si="4"/>
        <v>1.209601429553723</v>
      </c>
    </row>
    <row r="309" spans="1:10" s="4" customFormat="1" x14ac:dyDescent="0.25">
      <c r="A309" s="4" t="s">
        <v>98</v>
      </c>
      <c r="B309" s="4" t="s">
        <v>99</v>
      </c>
      <c r="C309" s="4">
        <v>1</v>
      </c>
      <c r="D309" s="4" t="s">
        <v>365</v>
      </c>
      <c r="E309" s="4" t="s">
        <v>394</v>
      </c>
      <c r="F309" s="4">
        <v>0.63143422189639997</v>
      </c>
      <c r="G309" s="4">
        <v>0.62257539446946097</v>
      </c>
      <c r="H309" s="4">
        <v>1.86192870846009</v>
      </c>
      <c r="I309" s="4">
        <v>0.71373457977875698</v>
      </c>
      <c r="J309" s="4">
        <f t="shared" si="4"/>
        <v>1.2540096163658609</v>
      </c>
    </row>
    <row r="310" spans="1:10" s="4" customFormat="1" x14ac:dyDescent="0.25">
      <c r="A310" s="4" t="s">
        <v>98</v>
      </c>
      <c r="B310" s="4" t="s">
        <v>99</v>
      </c>
      <c r="C310" s="4">
        <v>1</v>
      </c>
      <c r="D310" s="4" t="s">
        <v>365</v>
      </c>
      <c r="E310" s="4" t="s">
        <v>397</v>
      </c>
      <c r="F310" s="4">
        <v>0.69548908901575401</v>
      </c>
      <c r="G310" s="4">
        <v>0.68740741373556702</v>
      </c>
      <c r="H310" s="4">
        <v>2.2707084938120099</v>
      </c>
      <c r="I310" s="4">
        <v>0.85275919475780004</v>
      </c>
      <c r="J310" s="4">
        <f t="shared" si="4"/>
        <v>1.3828965027513211</v>
      </c>
    </row>
    <row r="311" spans="1:10" s="4" customFormat="1" x14ac:dyDescent="0.25">
      <c r="A311" s="4" t="s">
        <v>98</v>
      </c>
      <c r="B311" s="4" t="s">
        <v>99</v>
      </c>
      <c r="C311" s="4">
        <v>1</v>
      </c>
      <c r="D311" s="4" t="s">
        <v>365</v>
      </c>
      <c r="E311" s="4" t="s">
        <v>396</v>
      </c>
      <c r="F311" s="4">
        <v>0.74117491931950497</v>
      </c>
      <c r="G311" s="4">
        <v>0.73921406145117197</v>
      </c>
      <c r="H311" s="4">
        <v>2.6815482191182798</v>
      </c>
      <c r="I311" s="4">
        <v>0.98263353260560005</v>
      </c>
      <c r="J311" s="4">
        <f t="shared" si="4"/>
        <v>1.4803889807706769</v>
      </c>
    </row>
    <row r="312" spans="1:10" s="4" customFormat="1" x14ac:dyDescent="0.25">
      <c r="A312" s="4" t="s">
        <v>98</v>
      </c>
      <c r="B312" s="4" t="s">
        <v>99</v>
      </c>
      <c r="C312" s="4">
        <v>1</v>
      </c>
      <c r="D312" s="4" t="s">
        <v>365</v>
      </c>
      <c r="E312" s="4" t="s">
        <v>108</v>
      </c>
      <c r="F312" s="4">
        <v>1.0588683021879399</v>
      </c>
      <c r="G312" s="4">
        <v>0.93449853007267203</v>
      </c>
      <c r="H312" s="4">
        <v>41.823451400399598</v>
      </c>
      <c r="I312" s="4">
        <v>30.774487022569801</v>
      </c>
      <c r="J312" s="4">
        <f t="shared" si="4"/>
        <v>1.993366832260612</v>
      </c>
    </row>
    <row r="313" spans="1:10" s="4" customFormat="1" x14ac:dyDescent="0.25">
      <c r="A313" s="4" t="s">
        <v>98</v>
      </c>
      <c r="B313" s="4" t="s">
        <v>99</v>
      </c>
      <c r="C313" s="4">
        <v>1</v>
      </c>
      <c r="D313" s="4" t="s">
        <v>365</v>
      </c>
      <c r="E313" s="4" t="s">
        <v>100</v>
      </c>
      <c r="F313" s="4">
        <v>1.1976402133662101</v>
      </c>
      <c r="G313" s="4">
        <v>1.1702444511494601</v>
      </c>
      <c r="H313" s="4">
        <v>7.4000956282112504</v>
      </c>
      <c r="I313" s="4">
        <v>2.3973963905705</v>
      </c>
      <c r="J313" s="4">
        <f t="shared" si="4"/>
        <v>2.3678846645156701</v>
      </c>
    </row>
    <row r="314" spans="1:10" s="4" customFormat="1" x14ac:dyDescent="0.25">
      <c r="A314" s="4" t="s">
        <v>98</v>
      </c>
      <c r="B314" s="4" t="s">
        <v>99</v>
      </c>
      <c r="C314" s="4">
        <v>1</v>
      </c>
      <c r="D314" s="4" t="s">
        <v>365</v>
      </c>
      <c r="E314" s="4" t="s">
        <v>107</v>
      </c>
      <c r="F314" s="4">
        <v>1.6038317441333101</v>
      </c>
      <c r="G314" s="4">
        <v>1.5186296544553799</v>
      </c>
      <c r="H314" s="4">
        <v>69.252057180344195</v>
      </c>
      <c r="I314" s="4">
        <v>45.265640783879299</v>
      </c>
      <c r="J314" s="4">
        <f t="shared" si="4"/>
        <v>3.12246139858869</v>
      </c>
    </row>
    <row r="315" spans="1:10" s="4" customFormat="1" x14ac:dyDescent="0.25">
      <c r="A315" s="4" t="s">
        <v>98</v>
      </c>
      <c r="B315" s="4" t="s">
        <v>99</v>
      </c>
      <c r="C315" s="4">
        <v>1</v>
      </c>
      <c r="D315" s="4" t="s">
        <v>365</v>
      </c>
      <c r="E315" s="4" t="s">
        <v>111</v>
      </c>
      <c r="F315" s="4">
        <v>3.7014401318944299</v>
      </c>
      <c r="G315" s="4">
        <v>2.9185423532978398</v>
      </c>
      <c r="H315" s="4">
        <v>2000.04285558779</v>
      </c>
      <c r="I315" s="4">
        <v>1091.5559208114601</v>
      </c>
      <c r="J315" s="4">
        <f t="shared" si="4"/>
        <v>6.6199824851922697</v>
      </c>
    </row>
    <row r="316" spans="1:10" s="4" customFormat="1" x14ac:dyDescent="0.25">
      <c r="A316" s="4" t="s">
        <v>98</v>
      </c>
      <c r="B316" s="4" t="s">
        <v>99</v>
      </c>
      <c r="C316" s="4">
        <v>1</v>
      </c>
      <c r="D316" s="4" t="s">
        <v>365</v>
      </c>
      <c r="E316" s="4" t="s">
        <v>106</v>
      </c>
      <c r="F316" s="4">
        <v>3.42515257650293</v>
      </c>
      <c r="G316" s="4">
        <v>3.6373673018636499</v>
      </c>
      <c r="H316" s="4">
        <v>187.22588711056301</v>
      </c>
      <c r="I316" s="4">
        <v>241.95229172276601</v>
      </c>
      <c r="J316" s="4">
        <f t="shared" si="4"/>
        <v>7.0625198783665795</v>
      </c>
    </row>
    <row r="317" spans="1:10" s="4" customFormat="1" x14ac:dyDescent="0.25">
      <c r="A317" s="4" t="s">
        <v>98</v>
      </c>
      <c r="B317" s="4" t="s">
        <v>99</v>
      </c>
      <c r="C317" s="4">
        <v>1</v>
      </c>
      <c r="D317" s="4" t="s">
        <v>365</v>
      </c>
      <c r="E317" s="4" t="s">
        <v>110</v>
      </c>
      <c r="F317" s="4">
        <v>5.4987610005049401</v>
      </c>
      <c r="G317" s="4">
        <v>4.7063196889953103</v>
      </c>
      <c r="H317" s="4">
        <v>2947.19951199872</v>
      </c>
      <c r="I317" s="4">
        <v>2235.9069675010601</v>
      </c>
      <c r="J317" s="4">
        <f t="shared" si="4"/>
        <v>10.205080689500249</v>
      </c>
    </row>
    <row r="318" spans="1:10" s="4" customFormat="1" x14ac:dyDescent="0.25">
      <c r="A318" s="4" t="s">
        <v>98</v>
      </c>
      <c r="B318" s="4" t="s">
        <v>99</v>
      </c>
      <c r="C318" s="4">
        <v>1</v>
      </c>
      <c r="D318" s="4" t="s">
        <v>365</v>
      </c>
      <c r="E318" s="4" t="s">
        <v>114</v>
      </c>
      <c r="F318" s="4">
        <v>9.3608333663427494</v>
      </c>
      <c r="G318" s="4">
        <v>10.365778135230601</v>
      </c>
      <c r="H318" s="4">
        <v>38288.812140576003</v>
      </c>
      <c r="I318" s="4">
        <v>102005.465135447</v>
      </c>
      <c r="J318" s="4">
        <f t="shared" si="4"/>
        <v>19.726611501573352</v>
      </c>
    </row>
    <row r="319" spans="1:10" s="4" customFormat="1" x14ac:dyDescent="0.25">
      <c r="A319" s="4" t="s">
        <v>98</v>
      </c>
      <c r="B319" s="4" t="s">
        <v>99</v>
      </c>
      <c r="C319" s="4">
        <v>1</v>
      </c>
      <c r="D319" s="4" t="s">
        <v>365</v>
      </c>
      <c r="E319" s="4" t="s">
        <v>109</v>
      </c>
      <c r="F319" s="4">
        <v>12.966571335328601</v>
      </c>
      <c r="G319" s="4">
        <v>12.746797311137801</v>
      </c>
      <c r="H319" s="4">
        <v>25968.997991419899</v>
      </c>
      <c r="I319" s="4">
        <v>15078.570164888</v>
      </c>
      <c r="J319" s="4">
        <f t="shared" si="4"/>
        <v>25.7133686464664</v>
      </c>
    </row>
    <row r="320" spans="1:10" s="4" customFormat="1" x14ac:dyDescent="0.25">
      <c r="A320" s="4" t="s">
        <v>98</v>
      </c>
      <c r="B320" s="4" t="s">
        <v>99</v>
      </c>
      <c r="C320" s="4">
        <v>1</v>
      </c>
      <c r="D320" s="4" t="s">
        <v>365</v>
      </c>
      <c r="E320" s="4" t="s">
        <v>113</v>
      </c>
      <c r="F320" s="4">
        <v>58.173755089317403</v>
      </c>
      <c r="G320" s="4">
        <v>29.907220816589899</v>
      </c>
      <c r="H320" s="4">
        <v>48944850.3992557</v>
      </c>
      <c r="I320" s="4">
        <v>2291336.4376178598</v>
      </c>
      <c r="J320" s="4">
        <f t="shared" si="4"/>
        <v>88.080975905907309</v>
      </c>
    </row>
    <row r="321" spans="1:10" s="5" customFormat="1" x14ac:dyDescent="0.25">
      <c r="A321" s="5" t="s">
        <v>98</v>
      </c>
      <c r="B321" s="5" t="s">
        <v>99</v>
      </c>
      <c r="C321" s="5">
        <v>1</v>
      </c>
      <c r="D321" s="5" t="s">
        <v>365</v>
      </c>
      <c r="E321" s="5" t="s">
        <v>112</v>
      </c>
      <c r="F321" s="5">
        <v>413.91137521194401</v>
      </c>
      <c r="G321" s="5">
        <v>344.91672415035401</v>
      </c>
      <c r="H321" s="5">
        <v>584783402.687289</v>
      </c>
      <c r="I321" s="5">
        <v>295339516.999165</v>
      </c>
      <c r="J321" s="5">
        <f t="shared" si="4"/>
        <v>758.82809936229796</v>
      </c>
    </row>
    <row r="322" spans="1:10" s="14" customFormat="1" x14ac:dyDescent="0.25">
      <c r="A322" s="14" t="s">
        <v>98</v>
      </c>
      <c r="B322" s="14" t="s">
        <v>99</v>
      </c>
      <c r="C322" s="14">
        <v>1</v>
      </c>
      <c r="D322" s="14" t="s">
        <v>356</v>
      </c>
      <c r="E322" s="14" t="s">
        <v>105</v>
      </c>
      <c r="F322" s="14">
        <v>1.36371763285644E-2</v>
      </c>
      <c r="G322" s="14">
        <v>2.0255472649797001E-2</v>
      </c>
      <c r="H322" s="14">
        <v>1.6065660665717501E-3</v>
      </c>
      <c r="I322" s="14">
        <v>1.62860126576987E-3</v>
      </c>
      <c r="J322" s="4">
        <f t="shared" ref="J322:J385" si="5">F322+G322</f>
        <v>3.3892648978361403E-2</v>
      </c>
    </row>
    <row r="323" spans="1:10" s="4" customFormat="1" x14ac:dyDescent="0.25">
      <c r="A323" s="4" t="s">
        <v>98</v>
      </c>
      <c r="B323" s="4" t="s">
        <v>99</v>
      </c>
      <c r="C323" s="4">
        <v>1</v>
      </c>
      <c r="D323" s="4" t="s">
        <v>356</v>
      </c>
      <c r="E323" s="4" t="s">
        <v>116</v>
      </c>
      <c r="F323" s="4">
        <v>1.4072274994763E-2</v>
      </c>
      <c r="G323" s="4">
        <v>2.0285793661855001E-2</v>
      </c>
      <c r="H323" s="4">
        <v>1.15867814856472E-3</v>
      </c>
      <c r="I323" s="4">
        <v>3.4397969830515302E-4</v>
      </c>
      <c r="J323" s="4">
        <f t="shared" si="5"/>
        <v>3.4358068656618002E-2</v>
      </c>
    </row>
    <row r="324" spans="1:10" s="4" customFormat="1" x14ac:dyDescent="0.25">
      <c r="A324" s="4" t="s">
        <v>98</v>
      </c>
      <c r="B324" s="4" t="s">
        <v>99</v>
      </c>
      <c r="C324" s="4">
        <v>1</v>
      </c>
      <c r="D324" s="4" t="s">
        <v>356</v>
      </c>
      <c r="E324" s="4" t="s">
        <v>104</v>
      </c>
      <c r="F324" s="4">
        <v>1.5841076005609901E-2</v>
      </c>
      <c r="G324" s="4">
        <v>2.5332408936598501E-2</v>
      </c>
      <c r="H324" s="4">
        <v>1.3164411021062499E-3</v>
      </c>
      <c r="I324" s="4">
        <v>2.3511512684013399E-3</v>
      </c>
      <c r="J324" s="4">
        <f t="shared" si="5"/>
        <v>4.1173484942208405E-2</v>
      </c>
    </row>
    <row r="325" spans="1:10" s="4" customFormat="1" x14ac:dyDescent="0.25">
      <c r="A325" s="4" t="s">
        <v>98</v>
      </c>
      <c r="B325" s="4" t="s">
        <v>99</v>
      </c>
      <c r="C325" s="4">
        <v>1</v>
      </c>
      <c r="D325" s="4" t="s">
        <v>356</v>
      </c>
      <c r="E325" s="4" t="s">
        <v>102</v>
      </c>
      <c r="F325" s="4">
        <v>1.96773561972521E-2</v>
      </c>
      <c r="G325" s="4">
        <v>2.6098940581796602E-2</v>
      </c>
      <c r="H325" s="4">
        <v>0.191235748684114</v>
      </c>
      <c r="I325" s="4">
        <v>0.333412111945255</v>
      </c>
      <c r="J325" s="4">
        <f t="shared" si="5"/>
        <v>4.5776296779048702E-2</v>
      </c>
    </row>
    <row r="326" spans="1:10" s="19" customFormat="1" x14ac:dyDescent="0.25">
      <c r="A326" s="19" t="s">
        <v>98</v>
      </c>
      <c r="B326" s="19" t="s">
        <v>99</v>
      </c>
      <c r="C326" s="19">
        <v>1</v>
      </c>
      <c r="D326" s="19" t="s">
        <v>356</v>
      </c>
      <c r="E326" s="19" t="s">
        <v>329</v>
      </c>
      <c r="F326" s="19">
        <v>2.4587894319666299E-2</v>
      </c>
      <c r="G326" s="19">
        <v>2.4106683494557302E-2</v>
      </c>
      <c r="H326" s="19">
        <v>1.08214762486953E-2</v>
      </c>
      <c r="I326" s="19">
        <v>7.9897642483598603E-3</v>
      </c>
      <c r="J326" s="19">
        <f t="shared" si="5"/>
        <v>4.8694577814223601E-2</v>
      </c>
    </row>
    <row r="327" spans="1:10" s="4" customFormat="1" x14ac:dyDescent="0.25">
      <c r="A327" s="4" t="s">
        <v>98</v>
      </c>
      <c r="B327" s="4" t="s">
        <v>99</v>
      </c>
      <c r="C327" s="4">
        <v>1</v>
      </c>
      <c r="D327" s="4" t="s">
        <v>356</v>
      </c>
      <c r="E327" s="4" t="s">
        <v>321</v>
      </c>
      <c r="F327" s="4">
        <v>2.5909701847078598E-2</v>
      </c>
      <c r="G327" s="4">
        <v>2.65267870003352E-2</v>
      </c>
      <c r="H327" s="4">
        <v>1.1888512202522E-2</v>
      </c>
      <c r="I327" s="4">
        <v>8.7381882230551204E-3</v>
      </c>
      <c r="J327" s="4">
        <f t="shared" si="5"/>
        <v>5.2436488847413795E-2</v>
      </c>
    </row>
    <row r="328" spans="1:10" s="4" customFormat="1" x14ac:dyDescent="0.25">
      <c r="A328" s="4" t="s">
        <v>98</v>
      </c>
      <c r="B328" s="4" t="s">
        <v>99</v>
      </c>
      <c r="C328" s="4">
        <v>1</v>
      </c>
      <c r="D328" s="4" t="s">
        <v>356</v>
      </c>
      <c r="E328" s="4" t="s">
        <v>108</v>
      </c>
      <c r="F328" s="4">
        <v>2.6628495685395701E-2</v>
      </c>
      <c r="G328" s="4">
        <v>2.9767269429797599E-2</v>
      </c>
      <c r="H328" s="4">
        <v>0.101375567570581</v>
      </c>
      <c r="I328" s="4">
        <v>0.21042968748326299</v>
      </c>
      <c r="J328" s="4">
        <f t="shared" si="5"/>
        <v>5.63957651151933E-2</v>
      </c>
    </row>
    <row r="329" spans="1:10" s="4" customFormat="1" x14ac:dyDescent="0.25">
      <c r="A329" s="4" t="s">
        <v>98</v>
      </c>
      <c r="B329" s="4" t="s">
        <v>99</v>
      </c>
      <c r="C329" s="4">
        <v>1</v>
      </c>
      <c r="D329" s="4" t="s">
        <v>356</v>
      </c>
      <c r="E329" s="4" t="s">
        <v>333</v>
      </c>
      <c r="F329" s="4">
        <v>3.54119033287097E-2</v>
      </c>
      <c r="G329" s="4">
        <v>3.5759441464803102E-2</v>
      </c>
      <c r="H329" s="4">
        <v>1.98241680662837E-2</v>
      </c>
      <c r="I329" s="4">
        <v>1.6760784236164599E-2</v>
      </c>
      <c r="J329" s="4">
        <f t="shared" si="5"/>
        <v>7.1171344793512809E-2</v>
      </c>
    </row>
    <row r="330" spans="1:10" s="4" customFormat="1" x14ac:dyDescent="0.25">
      <c r="A330" s="4" t="s">
        <v>98</v>
      </c>
      <c r="B330" s="4" t="s">
        <v>99</v>
      </c>
      <c r="C330" s="4">
        <v>1</v>
      </c>
      <c r="D330" s="4" t="s">
        <v>356</v>
      </c>
      <c r="E330" s="4" t="s">
        <v>325</v>
      </c>
      <c r="F330" s="4">
        <v>3.7584585265048098E-2</v>
      </c>
      <c r="G330" s="4">
        <v>4.1227506477798E-2</v>
      </c>
      <c r="H330" s="4">
        <v>2.61265012104306E-2</v>
      </c>
      <c r="I330" s="4">
        <v>2.1745892562863699E-2</v>
      </c>
      <c r="J330" s="4">
        <f t="shared" si="5"/>
        <v>7.8812091742846091E-2</v>
      </c>
    </row>
    <row r="331" spans="1:10" s="4" customFormat="1" x14ac:dyDescent="0.25">
      <c r="A331" s="4" t="s">
        <v>98</v>
      </c>
      <c r="B331" s="4" t="s">
        <v>99</v>
      </c>
      <c r="C331" s="4">
        <v>1</v>
      </c>
      <c r="D331" s="4" t="s">
        <v>356</v>
      </c>
      <c r="E331" s="4" t="s">
        <v>107</v>
      </c>
      <c r="F331" s="4">
        <v>4.6099262185122697E-2</v>
      </c>
      <c r="G331" s="4">
        <v>4.5639088624146798E-2</v>
      </c>
      <c r="H331" s="4">
        <v>0.31065292372593101</v>
      </c>
      <c r="I331" s="4">
        <v>0.26803493056788402</v>
      </c>
      <c r="J331" s="4">
        <f t="shared" si="5"/>
        <v>9.1738350809269495E-2</v>
      </c>
    </row>
    <row r="332" spans="1:10" s="4" customFormat="1" x14ac:dyDescent="0.25">
      <c r="A332" s="4" t="s">
        <v>98</v>
      </c>
      <c r="B332" s="4" t="s">
        <v>99</v>
      </c>
      <c r="C332" s="4">
        <v>1</v>
      </c>
      <c r="D332" s="4" t="s">
        <v>356</v>
      </c>
      <c r="E332" s="4" t="s">
        <v>103</v>
      </c>
      <c r="F332" s="4">
        <v>3.5891405556595597E-2</v>
      </c>
      <c r="G332" s="4">
        <v>5.6086349418566703E-2</v>
      </c>
      <c r="H332" s="4">
        <v>5.5169650461509004E-3</v>
      </c>
      <c r="I332" s="4">
        <v>1.22652506204067E-2</v>
      </c>
      <c r="J332" s="4">
        <f t="shared" si="5"/>
        <v>9.1977754975162307E-2</v>
      </c>
    </row>
    <row r="333" spans="1:10" s="4" customFormat="1" x14ac:dyDescent="0.25">
      <c r="A333" s="4" t="s">
        <v>98</v>
      </c>
      <c r="B333" s="4" t="s">
        <v>99</v>
      </c>
      <c r="C333" s="4">
        <v>1</v>
      </c>
      <c r="D333" s="4" t="s">
        <v>356</v>
      </c>
      <c r="E333" s="4" t="s">
        <v>100</v>
      </c>
      <c r="F333" s="4">
        <v>6.21291242446693E-2</v>
      </c>
      <c r="G333" s="4">
        <v>6.3446213562757606E-2</v>
      </c>
      <c r="H333" s="4">
        <v>8.5920782696091602E-2</v>
      </c>
      <c r="I333" s="4">
        <v>6.9637678384721194E-2</v>
      </c>
      <c r="J333" s="4">
        <f t="shared" si="5"/>
        <v>0.12557533780742691</v>
      </c>
    </row>
    <row r="334" spans="1:10" s="4" customFormat="1" x14ac:dyDescent="0.25">
      <c r="A334" s="4" t="s">
        <v>98</v>
      </c>
      <c r="B334" s="4" t="s">
        <v>99</v>
      </c>
      <c r="C334" s="4">
        <v>1</v>
      </c>
      <c r="D334" s="4" t="s">
        <v>356</v>
      </c>
      <c r="E334" s="4" t="s">
        <v>106</v>
      </c>
      <c r="F334" s="4">
        <v>0.123746691800123</v>
      </c>
      <c r="G334" s="4">
        <v>0.116476877544209</v>
      </c>
      <c r="H334" s="4">
        <v>1.32791425549538</v>
      </c>
      <c r="I334" s="4">
        <v>1.10157086460357</v>
      </c>
      <c r="J334" s="4">
        <f t="shared" si="5"/>
        <v>0.24022356934433201</v>
      </c>
    </row>
    <row r="335" spans="1:10" s="4" customFormat="1" x14ac:dyDescent="0.25">
      <c r="A335" s="4" t="s">
        <v>98</v>
      </c>
      <c r="B335" s="4" t="s">
        <v>99</v>
      </c>
      <c r="C335" s="4">
        <v>1</v>
      </c>
      <c r="D335" s="4" t="s">
        <v>356</v>
      </c>
      <c r="E335" s="4" t="s">
        <v>111</v>
      </c>
      <c r="F335" s="4">
        <v>0.27549150686916801</v>
      </c>
      <c r="G335" s="4">
        <v>8.5762212962827294E-2</v>
      </c>
      <c r="H335" s="4">
        <v>525.52720229658303</v>
      </c>
      <c r="I335" s="4">
        <v>9.6441194357813806</v>
      </c>
      <c r="J335" s="4">
        <f t="shared" si="5"/>
        <v>0.36125371983199528</v>
      </c>
    </row>
    <row r="336" spans="1:10" s="4" customFormat="1" x14ac:dyDescent="0.25">
      <c r="A336" s="4" t="s">
        <v>98</v>
      </c>
      <c r="B336" s="4" t="s">
        <v>99</v>
      </c>
      <c r="C336" s="4">
        <v>1</v>
      </c>
      <c r="D336" s="4" t="s">
        <v>356</v>
      </c>
      <c r="E336" s="4" t="s">
        <v>115</v>
      </c>
      <c r="F336" s="4">
        <v>0.28729113913523402</v>
      </c>
      <c r="G336" s="4">
        <v>0.279220373920475</v>
      </c>
      <c r="H336" s="4">
        <v>8.0236463671783595E-2</v>
      </c>
      <c r="I336" s="4">
        <v>0.409637042909544</v>
      </c>
      <c r="J336" s="4">
        <f t="shared" si="5"/>
        <v>0.56651151305570902</v>
      </c>
    </row>
    <row r="337" spans="1:10" s="4" customFormat="1" x14ac:dyDescent="0.25">
      <c r="A337" s="4" t="s">
        <v>98</v>
      </c>
      <c r="B337" s="4" t="s">
        <v>99</v>
      </c>
      <c r="C337" s="4">
        <v>1</v>
      </c>
      <c r="D337" s="4" t="s">
        <v>356</v>
      </c>
      <c r="E337" s="4" t="s">
        <v>114</v>
      </c>
      <c r="F337" s="4">
        <v>0.50616438766836103</v>
      </c>
      <c r="G337" s="4">
        <v>0.112040890937371</v>
      </c>
      <c r="H337" s="4">
        <v>1392.122816544</v>
      </c>
      <c r="I337" s="4">
        <v>62.825197996966899</v>
      </c>
      <c r="J337" s="4">
        <f t="shared" si="5"/>
        <v>0.61820527860573204</v>
      </c>
    </row>
    <row r="338" spans="1:10" s="4" customFormat="1" x14ac:dyDescent="0.25">
      <c r="A338" s="4" t="s">
        <v>98</v>
      </c>
      <c r="B338" s="4" t="s">
        <v>99</v>
      </c>
      <c r="C338" s="4">
        <v>1</v>
      </c>
      <c r="D338" s="4" t="s">
        <v>356</v>
      </c>
      <c r="E338" s="4" t="s">
        <v>110</v>
      </c>
      <c r="F338" s="4">
        <v>0.51332897289048696</v>
      </c>
      <c r="G338" s="4">
        <v>0.127461532699672</v>
      </c>
      <c r="H338" s="4">
        <v>1765.9278133594901</v>
      </c>
      <c r="I338" s="4">
        <v>33.917826165191499</v>
      </c>
      <c r="J338" s="4">
        <f t="shared" si="5"/>
        <v>0.64079050559015893</v>
      </c>
    </row>
    <row r="339" spans="1:10" s="4" customFormat="1" x14ac:dyDescent="0.25">
      <c r="A339" s="4" t="s">
        <v>98</v>
      </c>
      <c r="B339" s="4" t="s">
        <v>99</v>
      </c>
      <c r="C339" s="4">
        <v>1</v>
      </c>
      <c r="D339" s="4" t="s">
        <v>356</v>
      </c>
      <c r="E339" s="4" t="s">
        <v>113</v>
      </c>
      <c r="F339" s="4">
        <v>1.3018807084366</v>
      </c>
      <c r="G339" s="4">
        <v>0.111879174736815</v>
      </c>
      <c r="H339" s="4">
        <v>12132.364072640799</v>
      </c>
      <c r="I339" s="4">
        <v>31.830027093963601</v>
      </c>
      <c r="J339" s="4">
        <f t="shared" si="5"/>
        <v>1.4137598831734151</v>
      </c>
    </row>
    <row r="340" spans="1:10" s="4" customFormat="1" x14ac:dyDescent="0.25">
      <c r="A340" s="4" t="s">
        <v>98</v>
      </c>
      <c r="B340" s="4" t="s">
        <v>99</v>
      </c>
      <c r="C340" s="4">
        <v>1</v>
      </c>
      <c r="D340" s="4" t="s">
        <v>356</v>
      </c>
      <c r="E340" s="4" t="s">
        <v>109</v>
      </c>
      <c r="F340" s="4">
        <v>0.68868784381073</v>
      </c>
      <c r="G340" s="4">
        <v>8.7653149702158792</v>
      </c>
      <c r="H340" s="4">
        <v>2164.4033496187899</v>
      </c>
      <c r="I340" s="4">
        <v>1155198.2027364599</v>
      </c>
      <c r="J340" s="4">
        <f t="shared" si="5"/>
        <v>9.4540028140266088</v>
      </c>
    </row>
    <row r="341" spans="1:10" s="5" customFormat="1" x14ac:dyDescent="0.25">
      <c r="A341" s="5" t="s">
        <v>98</v>
      </c>
      <c r="B341" s="5" t="s">
        <v>99</v>
      </c>
      <c r="C341" s="5">
        <v>1</v>
      </c>
      <c r="D341" s="5" t="s">
        <v>356</v>
      </c>
      <c r="E341" s="5" t="s">
        <v>112</v>
      </c>
      <c r="F341" s="5">
        <v>9.04048485316941</v>
      </c>
      <c r="G341" s="5">
        <v>8.8212326395694607</v>
      </c>
      <c r="H341" s="5">
        <v>31550.9970443128</v>
      </c>
      <c r="I341" s="5">
        <v>55203.634274720898</v>
      </c>
      <c r="J341" s="5">
        <f t="shared" si="5"/>
        <v>17.861717492738869</v>
      </c>
    </row>
    <row r="342" spans="1:10" s="14" customFormat="1" x14ac:dyDescent="0.25">
      <c r="A342" s="14" t="s">
        <v>98</v>
      </c>
      <c r="B342" s="14" t="s">
        <v>99</v>
      </c>
      <c r="C342" s="14">
        <v>1</v>
      </c>
      <c r="D342" s="14" t="s">
        <v>357</v>
      </c>
      <c r="E342" s="14" t="s">
        <v>105</v>
      </c>
      <c r="F342" s="14">
        <v>1.38039178092795E-2</v>
      </c>
      <c r="G342" s="14">
        <v>2.0366824927098799E-2</v>
      </c>
      <c r="H342" s="14">
        <v>1.6168515614171401E-3</v>
      </c>
      <c r="I342" s="14">
        <v>1.63566408585704E-3</v>
      </c>
      <c r="J342" s="4">
        <f t="shared" si="5"/>
        <v>3.4170742736378296E-2</v>
      </c>
    </row>
    <row r="343" spans="1:10" s="4" customFormat="1" x14ac:dyDescent="0.25">
      <c r="A343" s="4" t="s">
        <v>98</v>
      </c>
      <c r="B343" s="4" t="s">
        <v>99</v>
      </c>
      <c r="C343" s="4">
        <v>1</v>
      </c>
      <c r="D343" s="4" t="s">
        <v>357</v>
      </c>
      <c r="E343" s="4" t="s">
        <v>116</v>
      </c>
      <c r="F343" s="4">
        <v>1.4510439658470001E-2</v>
      </c>
      <c r="G343" s="4">
        <v>2.0431937396618399E-2</v>
      </c>
      <c r="H343" s="4">
        <v>1.5013629215509599E-3</v>
      </c>
      <c r="I343" s="4">
        <v>4.4481196736117102E-4</v>
      </c>
      <c r="J343" s="4">
        <f t="shared" si="5"/>
        <v>3.4942377055088403E-2</v>
      </c>
    </row>
    <row r="344" spans="1:10" s="4" customFormat="1" x14ac:dyDescent="0.25">
      <c r="A344" s="4" t="s">
        <v>98</v>
      </c>
      <c r="B344" s="4" t="s">
        <v>99</v>
      </c>
      <c r="C344" s="4">
        <v>1</v>
      </c>
      <c r="D344" s="4" t="s">
        <v>357</v>
      </c>
      <c r="E344" s="4" t="s">
        <v>104</v>
      </c>
      <c r="F344" s="4">
        <v>1.6216515430900899E-2</v>
      </c>
      <c r="G344" s="4">
        <v>2.5488962516946299E-2</v>
      </c>
      <c r="H344" s="4">
        <v>1.3629313177412701E-3</v>
      </c>
      <c r="I344" s="4">
        <v>2.3657383743235201E-3</v>
      </c>
      <c r="J344" s="4">
        <f t="shared" si="5"/>
        <v>4.1705477947847194E-2</v>
      </c>
    </row>
    <row r="345" spans="1:10" s="4" customFormat="1" x14ac:dyDescent="0.25">
      <c r="A345" s="4" t="s">
        <v>98</v>
      </c>
      <c r="B345" s="4" t="s">
        <v>99</v>
      </c>
      <c r="C345" s="4">
        <v>1</v>
      </c>
      <c r="D345" s="4" t="s">
        <v>357</v>
      </c>
      <c r="E345" s="4" t="s">
        <v>102</v>
      </c>
      <c r="F345" s="4">
        <v>2.47702104501888E-2</v>
      </c>
      <c r="G345" s="4">
        <v>2.9816051207739801E-2</v>
      </c>
      <c r="H345" s="4">
        <v>0.2072009890041</v>
      </c>
      <c r="I345" s="4">
        <v>0.29429205422207599</v>
      </c>
      <c r="J345" s="4">
        <f t="shared" si="5"/>
        <v>5.4586261657928598E-2</v>
      </c>
    </row>
    <row r="346" spans="1:10" s="19" customFormat="1" x14ac:dyDescent="0.25">
      <c r="A346" s="19" t="s">
        <v>98</v>
      </c>
      <c r="B346" s="19" t="s">
        <v>99</v>
      </c>
      <c r="C346" s="19">
        <v>1</v>
      </c>
      <c r="D346" s="19" t="s">
        <v>357</v>
      </c>
      <c r="E346" s="19" t="s">
        <v>345</v>
      </c>
      <c r="F346" s="19">
        <v>3.7025388135715799E-2</v>
      </c>
      <c r="G346" s="19">
        <v>3.5861386829148301E-2</v>
      </c>
      <c r="H346" s="19">
        <v>1.55428788568726E-2</v>
      </c>
      <c r="I346" s="19">
        <v>1.3471365043205501E-2</v>
      </c>
      <c r="J346" s="19">
        <f t="shared" si="5"/>
        <v>7.2886774964864093E-2</v>
      </c>
    </row>
    <row r="347" spans="1:10" s="4" customFormat="1" x14ac:dyDescent="0.25">
      <c r="A347" s="4" t="s">
        <v>98</v>
      </c>
      <c r="B347" s="4" t="s">
        <v>99</v>
      </c>
      <c r="C347" s="4">
        <v>1</v>
      </c>
      <c r="D347" s="4" t="s">
        <v>357</v>
      </c>
      <c r="E347" s="4" t="s">
        <v>337</v>
      </c>
      <c r="F347" s="4">
        <v>3.9163903254486598E-2</v>
      </c>
      <c r="G347" s="4">
        <v>3.8868807643714802E-2</v>
      </c>
      <c r="H347" s="4">
        <v>1.81011108968917E-2</v>
      </c>
      <c r="I347" s="4">
        <v>1.5145186267256E-2</v>
      </c>
      <c r="J347" s="4">
        <f t="shared" si="5"/>
        <v>7.8032710898201407E-2</v>
      </c>
    </row>
    <row r="348" spans="1:10" s="4" customFormat="1" x14ac:dyDescent="0.25">
      <c r="A348" s="4" t="s">
        <v>98</v>
      </c>
      <c r="B348" s="4" t="s">
        <v>99</v>
      </c>
      <c r="C348" s="4">
        <v>1</v>
      </c>
      <c r="D348" s="4" t="s">
        <v>357</v>
      </c>
      <c r="E348" s="4" t="s">
        <v>108</v>
      </c>
      <c r="F348" s="4">
        <v>4.0594236342534798E-2</v>
      </c>
      <c r="G348" s="4">
        <v>4.08432573391663E-2</v>
      </c>
      <c r="H348" s="4">
        <v>0.14333103117601201</v>
      </c>
      <c r="I348" s="4">
        <v>0.17654718141974701</v>
      </c>
      <c r="J348" s="4">
        <f t="shared" si="5"/>
        <v>8.1437493681701098E-2</v>
      </c>
    </row>
    <row r="349" spans="1:10" s="4" customFormat="1" x14ac:dyDescent="0.25">
      <c r="A349" s="4" t="s">
        <v>98</v>
      </c>
      <c r="B349" s="4" t="s">
        <v>99</v>
      </c>
      <c r="C349" s="4">
        <v>1</v>
      </c>
      <c r="D349" s="4" t="s">
        <v>357</v>
      </c>
      <c r="E349" s="4" t="s">
        <v>103</v>
      </c>
      <c r="F349" s="4">
        <v>3.8155003963621301E-2</v>
      </c>
      <c r="G349" s="4">
        <v>5.7786882067823099E-2</v>
      </c>
      <c r="H349" s="4">
        <v>6.0382282915817003E-3</v>
      </c>
      <c r="I349" s="4">
        <v>1.2602615080533199E-2</v>
      </c>
      <c r="J349" s="4">
        <f t="shared" si="5"/>
        <v>9.5941886031444407E-2</v>
      </c>
    </row>
    <row r="350" spans="1:10" s="4" customFormat="1" x14ac:dyDescent="0.25">
      <c r="A350" s="4" t="s">
        <v>98</v>
      </c>
      <c r="B350" s="4" t="s">
        <v>99</v>
      </c>
      <c r="C350" s="4">
        <v>1</v>
      </c>
      <c r="D350" s="4" t="s">
        <v>357</v>
      </c>
      <c r="E350" s="4" t="s">
        <v>349</v>
      </c>
      <c r="F350" s="4">
        <v>5.4705940439784002E-2</v>
      </c>
      <c r="G350" s="4">
        <v>5.2854457200970803E-2</v>
      </c>
      <c r="H350" s="4">
        <v>3.4500536194570698E-2</v>
      </c>
      <c r="I350" s="4">
        <v>2.5290832633554701E-2</v>
      </c>
      <c r="J350" s="4">
        <f t="shared" si="5"/>
        <v>0.10756039764075481</v>
      </c>
    </row>
    <row r="351" spans="1:10" s="4" customFormat="1" x14ac:dyDescent="0.25">
      <c r="A351" s="4" t="s">
        <v>98</v>
      </c>
      <c r="B351" s="4" t="s">
        <v>99</v>
      </c>
      <c r="C351" s="4">
        <v>1</v>
      </c>
      <c r="D351" s="4" t="s">
        <v>357</v>
      </c>
      <c r="E351" s="4" t="s">
        <v>341</v>
      </c>
      <c r="F351" s="4">
        <v>5.6622084195425797E-2</v>
      </c>
      <c r="G351" s="4">
        <v>5.7929449849515501E-2</v>
      </c>
      <c r="H351" s="4">
        <v>4.3863117041591897E-2</v>
      </c>
      <c r="I351" s="4">
        <v>3.2007303112786503E-2</v>
      </c>
      <c r="J351" s="4">
        <f t="shared" si="5"/>
        <v>0.1145515340449413</v>
      </c>
    </row>
    <row r="352" spans="1:10" s="4" customFormat="1" x14ac:dyDescent="0.25">
      <c r="A352" s="4" t="s">
        <v>98</v>
      </c>
      <c r="B352" s="4" t="s">
        <v>99</v>
      </c>
      <c r="C352" s="4">
        <v>1</v>
      </c>
      <c r="D352" s="4" t="s">
        <v>357</v>
      </c>
      <c r="E352" s="4" t="s">
        <v>107</v>
      </c>
      <c r="F352" s="4">
        <v>7.1656343957485796E-2</v>
      </c>
      <c r="G352" s="4">
        <v>7.0011118381295298E-2</v>
      </c>
      <c r="H352" s="4">
        <v>0.34745762503149202</v>
      </c>
      <c r="I352" s="4">
        <v>0.30208588316631502</v>
      </c>
      <c r="J352" s="4">
        <f t="shared" si="5"/>
        <v>0.14166746233878108</v>
      </c>
    </row>
    <row r="353" spans="1:10" s="4" customFormat="1" x14ac:dyDescent="0.25">
      <c r="A353" s="4" t="s">
        <v>98</v>
      </c>
      <c r="B353" s="4" t="s">
        <v>99</v>
      </c>
      <c r="C353" s="4">
        <v>1</v>
      </c>
      <c r="D353" s="4" t="s">
        <v>357</v>
      </c>
      <c r="E353" s="4" t="s">
        <v>100</v>
      </c>
      <c r="F353" s="4">
        <v>9.8456848553071602E-2</v>
      </c>
      <c r="G353" s="4">
        <v>9.9286115009299E-2</v>
      </c>
      <c r="H353" s="4">
        <v>0.147850870087544</v>
      </c>
      <c r="I353" s="4">
        <v>0.114555503513308</v>
      </c>
      <c r="J353" s="4">
        <f t="shared" si="5"/>
        <v>0.19774296356237059</v>
      </c>
    </row>
    <row r="354" spans="1:10" s="4" customFormat="1" x14ac:dyDescent="0.25">
      <c r="A354" s="4" t="s">
        <v>98</v>
      </c>
      <c r="B354" s="4" t="s">
        <v>99</v>
      </c>
      <c r="C354" s="4">
        <v>1</v>
      </c>
      <c r="D354" s="4" t="s">
        <v>357</v>
      </c>
      <c r="E354" s="4" t="s">
        <v>111</v>
      </c>
      <c r="F354" s="4">
        <v>6.2383717536477201E-2</v>
      </c>
      <c r="G354" s="4">
        <v>0.17339703708860399</v>
      </c>
      <c r="H354" s="4">
        <v>0.70768808978215902</v>
      </c>
      <c r="I354" s="4">
        <v>62.225998238053997</v>
      </c>
      <c r="J354" s="4">
        <f t="shared" si="5"/>
        <v>0.23578075462508119</v>
      </c>
    </row>
    <row r="355" spans="1:10" s="4" customFormat="1" x14ac:dyDescent="0.25">
      <c r="A355" s="4" t="s">
        <v>98</v>
      </c>
      <c r="B355" s="4" t="s">
        <v>99</v>
      </c>
      <c r="C355" s="4">
        <v>1</v>
      </c>
      <c r="D355" s="4" t="s">
        <v>357</v>
      </c>
      <c r="E355" s="4" t="s">
        <v>114</v>
      </c>
      <c r="F355" s="4">
        <v>0.171281237068794</v>
      </c>
      <c r="G355" s="4">
        <v>0.19849323054153301</v>
      </c>
      <c r="H355" s="4">
        <v>123.85679273041799</v>
      </c>
      <c r="I355" s="4">
        <v>189.24982588918499</v>
      </c>
      <c r="J355" s="4">
        <f t="shared" si="5"/>
        <v>0.36977446761032701</v>
      </c>
    </row>
    <row r="356" spans="1:10" s="4" customFormat="1" x14ac:dyDescent="0.25">
      <c r="A356" s="4" t="s">
        <v>98</v>
      </c>
      <c r="B356" s="4" t="s">
        <v>99</v>
      </c>
      <c r="C356" s="4">
        <v>1</v>
      </c>
      <c r="D356" s="4" t="s">
        <v>357</v>
      </c>
      <c r="E356" s="4" t="s">
        <v>106</v>
      </c>
      <c r="F356" s="4">
        <v>0.19240214254136501</v>
      </c>
      <c r="G356" s="4">
        <v>0.19654007568099499</v>
      </c>
      <c r="H356" s="4">
        <v>1.8573817666315899</v>
      </c>
      <c r="I356" s="4">
        <v>3.5465932607128998</v>
      </c>
      <c r="J356" s="4">
        <f t="shared" si="5"/>
        <v>0.38894221822235997</v>
      </c>
    </row>
    <row r="357" spans="1:10" s="4" customFormat="1" x14ac:dyDescent="0.25">
      <c r="A357" s="4" t="s">
        <v>98</v>
      </c>
      <c r="B357" s="4" t="s">
        <v>99</v>
      </c>
      <c r="C357" s="4">
        <v>1</v>
      </c>
      <c r="D357" s="4" t="s">
        <v>357</v>
      </c>
      <c r="E357" s="4" t="s">
        <v>110</v>
      </c>
      <c r="F357" s="4">
        <v>0.15174171687202101</v>
      </c>
      <c r="G357" s="4">
        <v>0.34812923296090198</v>
      </c>
      <c r="H357" s="4">
        <v>57.863528611567098</v>
      </c>
      <c r="I357" s="4">
        <v>468.03114736018</v>
      </c>
      <c r="J357" s="4">
        <f t="shared" si="5"/>
        <v>0.49987094983292302</v>
      </c>
    </row>
    <row r="358" spans="1:10" s="4" customFormat="1" x14ac:dyDescent="0.25">
      <c r="A358" s="4" t="s">
        <v>98</v>
      </c>
      <c r="B358" s="4" t="s">
        <v>99</v>
      </c>
      <c r="C358" s="4">
        <v>1</v>
      </c>
      <c r="D358" s="4" t="s">
        <v>357</v>
      </c>
      <c r="E358" s="4" t="s">
        <v>115</v>
      </c>
      <c r="F358" s="4">
        <v>0.28691642757395502</v>
      </c>
      <c r="G358" s="4">
        <v>0.27942693270810198</v>
      </c>
      <c r="H358" s="4">
        <v>8.0313309116164702E-2</v>
      </c>
      <c r="I358" s="4">
        <v>0.41019654407859502</v>
      </c>
      <c r="J358" s="4">
        <f t="shared" si="5"/>
        <v>0.56634336028205701</v>
      </c>
    </row>
    <row r="359" spans="1:10" s="4" customFormat="1" x14ac:dyDescent="0.25">
      <c r="A359" s="4" t="s">
        <v>98</v>
      </c>
      <c r="B359" s="4" t="s">
        <v>99</v>
      </c>
      <c r="C359" s="4">
        <v>1</v>
      </c>
      <c r="D359" s="4" t="s">
        <v>357</v>
      </c>
      <c r="E359" s="4" t="s">
        <v>113</v>
      </c>
      <c r="F359" s="4">
        <v>0.29408202185652899</v>
      </c>
      <c r="G359" s="4">
        <v>0.30014826441805398</v>
      </c>
      <c r="H359" s="4">
        <v>266.93827709640402</v>
      </c>
      <c r="I359" s="4">
        <v>608.44414758687901</v>
      </c>
      <c r="J359" s="4">
        <f t="shared" si="5"/>
        <v>0.59423028627458296</v>
      </c>
    </row>
    <row r="360" spans="1:10" s="4" customFormat="1" x14ac:dyDescent="0.25">
      <c r="A360" s="4" t="s">
        <v>98</v>
      </c>
      <c r="B360" s="4" t="s">
        <v>99</v>
      </c>
      <c r="C360" s="4">
        <v>1</v>
      </c>
      <c r="D360" s="4" t="s">
        <v>357</v>
      </c>
      <c r="E360" s="4" t="s">
        <v>109</v>
      </c>
      <c r="F360" s="4">
        <v>0.64205713466547398</v>
      </c>
      <c r="G360" s="4">
        <v>0.51426852150658897</v>
      </c>
      <c r="H360" s="4">
        <v>1372.60091167</v>
      </c>
      <c r="I360" s="4">
        <v>491.49042053595298</v>
      </c>
      <c r="J360" s="4">
        <f t="shared" si="5"/>
        <v>1.156325656172063</v>
      </c>
    </row>
    <row r="361" spans="1:10" s="5" customFormat="1" x14ac:dyDescent="0.25">
      <c r="A361" s="5" t="s">
        <v>98</v>
      </c>
      <c r="B361" s="5" t="s">
        <v>99</v>
      </c>
      <c r="C361" s="5">
        <v>1</v>
      </c>
      <c r="D361" s="5" t="s">
        <v>357</v>
      </c>
      <c r="E361" s="5" t="s">
        <v>112</v>
      </c>
      <c r="F361" s="5">
        <v>16.200331347945902</v>
      </c>
      <c r="G361" s="5">
        <v>15.2787501913654</v>
      </c>
      <c r="H361" s="5">
        <v>138730.69585244099</v>
      </c>
      <c r="I361" s="5">
        <v>294489.788950285</v>
      </c>
      <c r="J361" s="5">
        <f t="shared" si="5"/>
        <v>31.479081539311302</v>
      </c>
    </row>
    <row r="362" spans="1:10" s="14" customFormat="1" x14ac:dyDescent="0.25">
      <c r="A362" s="14" t="s">
        <v>98</v>
      </c>
      <c r="B362" s="14" t="s">
        <v>99</v>
      </c>
      <c r="C362" s="14">
        <v>1</v>
      </c>
      <c r="D362" s="14" t="s">
        <v>358</v>
      </c>
      <c r="E362" s="14" t="s">
        <v>105</v>
      </c>
      <c r="F362" s="14">
        <v>1.4454654455673401E-2</v>
      </c>
      <c r="G362" s="14">
        <v>2.0874295345449202E-2</v>
      </c>
      <c r="H362" s="14">
        <v>1.6634174009151101E-3</v>
      </c>
      <c r="I362" s="14">
        <v>1.68192632484855E-3</v>
      </c>
      <c r="J362" s="4">
        <f t="shared" si="5"/>
        <v>3.5328949801122604E-2</v>
      </c>
    </row>
    <row r="363" spans="1:10" s="4" customFormat="1" x14ac:dyDescent="0.25">
      <c r="A363" s="4" t="s">
        <v>98</v>
      </c>
      <c r="B363" s="4" t="s">
        <v>99</v>
      </c>
      <c r="C363" s="4">
        <v>1</v>
      </c>
      <c r="D363" s="4" t="s">
        <v>358</v>
      </c>
      <c r="E363" s="4" t="s">
        <v>116</v>
      </c>
      <c r="F363" s="4">
        <v>1.5671474476612601E-2</v>
      </c>
      <c r="G363" s="4">
        <v>2.0633717305484699E-2</v>
      </c>
      <c r="H363" s="4">
        <v>2.2857080848533999E-3</v>
      </c>
      <c r="I363" s="4">
        <v>5.6604887873182796E-4</v>
      </c>
      <c r="J363" s="4">
        <f t="shared" si="5"/>
        <v>3.6305191782097304E-2</v>
      </c>
    </row>
    <row r="364" spans="1:10" s="4" customFormat="1" x14ac:dyDescent="0.25">
      <c r="A364" s="4" t="s">
        <v>98</v>
      </c>
      <c r="B364" s="4" t="s">
        <v>99</v>
      </c>
      <c r="C364" s="4">
        <v>1</v>
      </c>
      <c r="D364" s="4" t="s">
        <v>358</v>
      </c>
      <c r="E364" s="4" t="s">
        <v>104</v>
      </c>
      <c r="F364" s="4">
        <v>1.7476035624179001E-2</v>
      </c>
      <c r="G364" s="4">
        <v>2.62890328053558E-2</v>
      </c>
      <c r="H364" s="4">
        <v>1.4722054480970799E-3</v>
      </c>
      <c r="I364" s="4">
        <v>2.4475291788736502E-3</v>
      </c>
      <c r="J364" s="4">
        <f t="shared" si="5"/>
        <v>4.3765068429534801E-2</v>
      </c>
    </row>
    <row r="365" spans="1:10" s="4" customFormat="1" x14ac:dyDescent="0.25">
      <c r="A365" s="4" t="s">
        <v>98</v>
      </c>
      <c r="B365" s="4" t="s">
        <v>99</v>
      </c>
      <c r="C365" s="4">
        <v>1</v>
      </c>
      <c r="D365" s="4" t="s">
        <v>358</v>
      </c>
      <c r="E365" s="4" t="s">
        <v>102</v>
      </c>
      <c r="F365" s="4">
        <v>3.6544106928655298E-2</v>
      </c>
      <c r="G365" s="4">
        <v>3.8744489531942101E-2</v>
      </c>
      <c r="H365" s="4">
        <v>0.17222385710119001</v>
      </c>
      <c r="I365" s="4">
        <v>0.28799161025999997</v>
      </c>
      <c r="J365" s="4">
        <f t="shared" si="5"/>
        <v>7.5288596460597407E-2</v>
      </c>
    </row>
    <row r="366" spans="1:10" s="19" customFormat="1" x14ac:dyDescent="0.25">
      <c r="A366" s="19" t="s">
        <v>98</v>
      </c>
      <c r="B366" s="19" t="s">
        <v>99</v>
      </c>
      <c r="C366" s="19">
        <v>1</v>
      </c>
      <c r="D366" s="19" t="s">
        <v>358</v>
      </c>
      <c r="E366" s="19" t="s">
        <v>367</v>
      </c>
      <c r="F366" s="19">
        <v>5.3890966967251701E-2</v>
      </c>
      <c r="G366" s="19">
        <v>5.3579871851300302E-2</v>
      </c>
      <c r="H366" s="19">
        <v>2.10207746993217E-2</v>
      </c>
      <c r="I366" s="19">
        <v>1.6159350634472099E-2</v>
      </c>
      <c r="J366" s="19">
        <f t="shared" si="5"/>
        <v>0.107470838818552</v>
      </c>
    </row>
    <row r="367" spans="1:10" s="4" customFormat="1" x14ac:dyDescent="0.25">
      <c r="A367" s="4" t="s">
        <v>98</v>
      </c>
      <c r="B367" s="4" t="s">
        <v>99</v>
      </c>
      <c r="C367" s="4">
        <v>1</v>
      </c>
      <c r="D367" s="4" t="s">
        <v>358</v>
      </c>
      <c r="E367" s="4" t="s">
        <v>103</v>
      </c>
      <c r="F367" s="4">
        <v>4.54867551464916E-2</v>
      </c>
      <c r="G367" s="4">
        <v>6.3522380328736305E-2</v>
      </c>
      <c r="H367" s="4">
        <v>8.0206112886895102E-3</v>
      </c>
      <c r="I367" s="4">
        <v>1.39736432851263E-2</v>
      </c>
      <c r="J367" s="4">
        <f t="shared" si="5"/>
        <v>0.10900913547522791</v>
      </c>
    </row>
    <row r="368" spans="1:10" s="4" customFormat="1" x14ac:dyDescent="0.25">
      <c r="A368" s="4" t="s">
        <v>98</v>
      </c>
      <c r="B368" s="4" t="s">
        <v>99</v>
      </c>
      <c r="C368" s="4">
        <v>1</v>
      </c>
      <c r="D368" s="4" t="s">
        <v>358</v>
      </c>
      <c r="E368" s="4" t="s">
        <v>366</v>
      </c>
      <c r="F368" s="4">
        <v>5.69432166323409E-2</v>
      </c>
      <c r="G368" s="4">
        <v>5.7714911914369102E-2</v>
      </c>
      <c r="H368" s="4">
        <v>2.5123181539016898E-2</v>
      </c>
      <c r="I368" s="4">
        <v>1.9079961773470398E-2</v>
      </c>
      <c r="J368" s="4">
        <f t="shared" si="5"/>
        <v>0.11465812854671001</v>
      </c>
    </row>
    <row r="369" spans="1:10" s="4" customFormat="1" x14ac:dyDescent="0.25">
      <c r="A369" s="4" t="s">
        <v>98</v>
      </c>
      <c r="B369" s="4" t="s">
        <v>99</v>
      </c>
      <c r="C369" s="4">
        <v>1</v>
      </c>
      <c r="D369" s="4" t="s">
        <v>358</v>
      </c>
      <c r="E369" s="4" t="s">
        <v>108</v>
      </c>
      <c r="F369" s="4">
        <v>8.4038637967512805E-2</v>
      </c>
      <c r="G369" s="4">
        <v>7.4321998552889804E-2</v>
      </c>
      <c r="H369" s="4">
        <v>1.38766246391492</v>
      </c>
      <c r="I369" s="4">
        <v>0.58276515713467802</v>
      </c>
      <c r="J369" s="4">
        <f t="shared" si="5"/>
        <v>0.15836063652040261</v>
      </c>
    </row>
    <row r="370" spans="1:10" s="4" customFormat="1" x14ac:dyDescent="0.25">
      <c r="A370" s="4" t="s">
        <v>98</v>
      </c>
      <c r="B370" s="4" t="s">
        <v>99</v>
      </c>
      <c r="C370" s="4">
        <v>1</v>
      </c>
      <c r="D370" s="4" t="s">
        <v>358</v>
      </c>
      <c r="E370" s="4" t="s">
        <v>369</v>
      </c>
      <c r="F370" s="4">
        <v>8.3729496010012297E-2</v>
      </c>
      <c r="G370" s="4">
        <v>8.2602890632234E-2</v>
      </c>
      <c r="H370" s="4">
        <v>5.4262717313598302E-2</v>
      </c>
      <c r="I370" s="4">
        <v>3.7436164831022398E-2</v>
      </c>
      <c r="J370" s="4">
        <f t="shared" si="5"/>
        <v>0.16633238664224631</v>
      </c>
    </row>
    <row r="371" spans="1:10" s="4" customFormat="1" x14ac:dyDescent="0.25">
      <c r="A371" s="4" t="s">
        <v>98</v>
      </c>
      <c r="B371" s="4" t="s">
        <v>99</v>
      </c>
      <c r="C371" s="4">
        <v>1</v>
      </c>
      <c r="D371" s="4" t="s">
        <v>358</v>
      </c>
      <c r="E371" s="4" t="s">
        <v>368</v>
      </c>
      <c r="F371" s="4">
        <v>8.5655435633014407E-2</v>
      </c>
      <c r="G371" s="4">
        <v>8.8916523205090206E-2</v>
      </c>
      <c r="H371" s="4">
        <v>6.8822344879155201E-2</v>
      </c>
      <c r="I371" s="4">
        <v>4.7373572147592302E-2</v>
      </c>
      <c r="J371" s="4">
        <f t="shared" si="5"/>
        <v>0.17457195883810461</v>
      </c>
    </row>
    <row r="372" spans="1:10" s="4" customFormat="1" x14ac:dyDescent="0.25">
      <c r="A372" s="4" t="s">
        <v>98</v>
      </c>
      <c r="B372" s="4" t="s">
        <v>99</v>
      </c>
      <c r="C372" s="4">
        <v>1</v>
      </c>
      <c r="D372" s="4" t="s">
        <v>358</v>
      </c>
      <c r="E372" s="4" t="s">
        <v>107</v>
      </c>
      <c r="F372" s="4">
        <v>0.14015055558977299</v>
      </c>
      <c r="G372" s="4">
        <v>0.13587910837532999</v>
      </c>
      <c r="H372" s="4">
        <v>1.91668058674954</v>
      </c>
      <c r="I372" s="4">
        <v>1.8960324925119101</v>
      </c>
      <c r="J372" s="4">
        <f t="shared" si="5"/>
        <v>0.27602966396510298</v>
      </c>
    </row>
    <row r="373" spans="1:10" s="4" customFormat="1" x14ac:dyDescent="0.25">
      <c r="A373" s="4" t="s">
        <v>98</v>
      </c>
      <c r="B373" s="4" t="s">
        <v>99</v>
      </c>
      <c r="C373" s="4">
        <v>1</v>
      </c>
      <c r="D373" s="4" t="s">
        <v>358</v>
      </c>
      <c r="E373" s="4" t="s">
        <v>100</v>
      </c>
      <c r="F373" s="4">
        <v>0.16655391904648001</v>
      </c>
      <c r="G373" s="4">
        <v>0.16670618848688901</v>
      </c>
      <c r="H373" s="4">
        <v>0.29477589955825201</v>
      </c>
      <c r="I373" s="4">
        <v>0.218039384470046</v>
      </c>
      <c r="J373" s="4">
        <f t="shared" si="5"/>
        <v>0.33326010753336899</v>
      </c>
    </row>
    <row r="374" spans="1:10" s="4" customFormat="1" x14ac:dyDescent="0.25">
      <c r="A374" s="4" t="s">
        <v>98</v>
      </c>
      <c r="B374" s="4" t="s">
        <v>99</v>
      </c>
      <c r="C374" s="4">
        <v>1</v>
      </c>
      <c r="D374" s="4" t="s">
        <v>358</v>
      </c>
      <c r="E374" s="4" t="s">
        <v>115</v>
      </c>
      <c r="F374" s="4">
        <v>0.286308796120747</v>
      </c>
      <c r="G374" s="4">
        <v>0.27990105394079101</v>
      </c>
      <c r="H374" s="4">
        <v>8.0324340376563302E-2</v>
      </c>
      <c r="I374" s="4">
        <v>0.41130461191249101</v>
      </c>
      <c r="J374" s="4">
        <f t="shared" si="5"/>
        <v>0.56620985006153801</v>
      </c>
    </row>
    <row r="375" spans="1:10" s="4" customFormat="1" x14ac:dyDescent="0.25">
      <c r="A375" s="4" t="s">
        <v>98</v>
      </c>
      <c r="B375" s="4" t="s">
        <v>99</v>
      </c>
      <c r="C375" s="4">
        <v>1</v>
      </c>
      <c r="D375" s="4" t="s">
        <v>358</v>
      </c>
      <c r="E375" s="4" t="s">
        <v>111</v>
      </c>
      <c r="F375" s="4">
        <v>0.31109209428053602</v>
      </c>
      <c r="G375" s="4">
        <v>0.35333933921940303</v>
      </c>
      <c r="H375" s="4">
        <v>115.48975745416</v>
      </c>
      <c r="I375" s="4">
        <v>462.81978734086402</v>
      </c>
      <c r="J375" s="4">
        <f t="shared" si="5"/>
        <v>0.66443143349993905</v>
      </c>
    </row>
    <row r="376" spans="1:10" s="4" customFormat="1" x14ac:dyDescent="0.25">
      <c r="A376" s="4" t="s">
        <v>98</v>
      </c>
      <c r="B376" s="4" t="s">
        <v>99</v>
      </c>
      <c r="C376" s="4">
        <v>1</v>
      </c>
      <c r="D376" s="4" t="s">
        <v>358</v>
      </c>
      <c r="E376" s="4" t="s">
        <v>106</v>
      </c>
      <c r="F376" s="4">
        <v>0.35685063857699401</v>
      </c>
      <c r="G376" s="4">
        <v>0.35835164547494303</v>
      </c>
      <c r="H376" s="4">
        <v>7.1755549293642602</v>
      </c>
      <c r="I376" s="4">
        <v>8.6896239312686792</v>
      </c>
      <c r="J376" s="4">
        <f t="shared" si="5"/>
        <v>0.71520228405193698</v>
      </c>
    </row>
    <row r="377" spans="1:10" s="4" customFormat="1" x14ac:dyDescent="0.25">
      <c r="A377" s="4" t="s">
        <v>98</v>
      </c>
      <c r="B377" s="4" t="s">
        <v>99</v>
      </c>
      <c r="C377" s="4">
        <v>1</v>
      </c>
      <c r="D377" s="4" t="s">
        <v>358</v>
      </c>
      <c r="E377" s="4" t="s">
        <v>114</v>
      </c>
      <c r="F377" s="4">
        <v>0.36914846193341899</v>
      </c>
      <c r="G377" s="4">
        <v>0.70091806584595295</v>
      </c>
      <c r="H377" s="4">
        <v>448.02356005946302</v>
      </c>
      <c r="I377" s="4">
        <v>2230.33960288047</v>
      </c>
      <c r="J377" s="4">
        <f t="shared" si="5"/>
        <v>1.0700665277793719</v>
      </c>
    </row>
    <row r="378" spans="1:10" s="4" customFormat="1" x14ac:dyDescent="0.25">
      <c r="A378" s="4" t="s">
        <v>98</v>
      </c>
      <c r="B378" s="4" t="s">
        <v>99</v>
      </c>
      <c r="C378" s="4">
        <v>1</v>
      </c>
      <c r="D378" s="4" t="s">
        <v>358</v>
      </c>
      <c r="E378" s="4" t="s">
        <v>110</v>
      </c>
      <c r="F378" s="4">
        <v>0.50683728335169498</v>
      </c>
      <c r="G378" s="4">
        <v>0.78663010933284905</v>
      </c>
      <c r="H378" s="4">
        <v>467.036565529683</v>
      </c>
      <c r="I378" s="4">
        <v>2959.1829552751301</v>
      </c>
      <c r="J378" s="4">
        <f t="shared" si="5"/>
        <v>1.2934673926845441</v>
      </c>
    </row>
    <row r="379" spans="1:10" s="4" customFormat="1" x14ac:dyDescent="0.25">
      <c r="A379" s="4" t="s">
        <v>98</v>
      </c>
      <c r="B379" s="4" t="s">
        <v>99</v>
      </c>
      <c r="C379" s="4">
        <v>1</v>
      </c>
      <c r="D379" s="4" t="s">
        <v>358</v>
      </c>
      <c r="E379" s="4" t="s">
        <v>113</v>
      </c>
      <c r="F379" s="4">
        <v>1.1148747607171099</v>
      </c>
      <c r="G379" s="4">
        <v>1.2550876906578099</v>
      </c>
      <c r="H379" s="4">
        <v>14013.517870543699</v>
      </c>
      <c r="I379" s="4">
        <v>10889.954994075701</v>
      </c>
      <c r="J379" s="4">
        <f t="shared" si="5"/>
        <v>2.3699624513749198</v>
      </c>
    </row>
    <row r="380" spans="1:10" s="4" customFormat="1" x14ac:dyDescent="0.25">
      <c r="A380" s="4" t="s">
        <v>98</v>
      </c>
      <c r="B380" s="4" t="s">
        <v>99</v>
      </c>
      <c r="C380" s="4">
        <v>1</v>
      </c>
      <c r="D380" s="4" t="s">
        <v>358</v>
      </c>
      <c r="E380" s="4" t="s">
        <v>109</v>
      </c>
      <c r="F380" s="4">
        <v>6.1124136256602499</v>
      </c>
      <c r="G380" s="4">
        <v>3.8433958468989902</v>
      </c>
      <c r="H380" s="4">
        <v>203029.68268558799</v>
      </c>
      <c r="I380" s="4">
        <v>110120.915099367</v>
      </c>
      <c r="J380" s="4">
        <f t="shared" si="5"/>
        <v>9.9558094725592401</v>
      </c>
    </row>
    <row r="381" spans="1:10" s="5" customFormat="1" x14ac:dyDescent="0.25">
      <c r="A381" s="5" t="s">
        <v>98</v>
      </c>
      <c r="B381" s="5" t="s">
        <v>99</v>
      </c>
      <c r="C381" s="5">
        <v>1</v>
      </c>
      <c r="D381" s="5" t="s">
        <v>358</v>
      </c>
      <c r="E381" s="5" t="s">
        <v>112</v>
      </c>
      <c r="F381" s="5">
        <v>45.889301781213099</v>
      </c>
      <c r="G381" s="5">
        <v>21.132286653327199</v>
      </c>
      <c r="H381" s="5">
        <v>7467612.8850056203</v>
      </c>
      <c r="I381" s="5">
        <v>164616.01104022199</v>
      </c>
      <c r="J381" s="5">
        <f t="shared" si="5"/>
        <v>67.021588434540291</v>
      </c>
    </row>
    <row r="382" spans="1:10" s="14" customFormat="1" x14ac:dyDescent="0.25">
      <c r="A382" s="14" t="s">
        <v>98</v>
      </c>
      <c r="B382" s="14" t="s">
        <v>99</v>
      </c>
      <c r="C382" s="14">
        <v>1</v>
      </c>
      <c r="D382" s="14" t="s">
        <v>359</v>
      </c>
      <c r="E382" s="14" t="s">
        <v>116</v>
      </c>
      <c r="F382" s="14">
        <v>2.1688638109869901E-2</v>
      </c>
      <c r="G382" s="14">
        <v>2.2825726820841798E-2</v>
      </c>
      <c r="H382" s="14">
        <v>5.9688529091988397E-3</v>
      </c>
      <c r="I382" s="14">
        <v>1.38520348793113E-3</v>
      </c>
      <c r="J382" s="4">
        <f t="shared" si="5"/>
        <v>4.4514364930711703E-2</v>
      </c>
    </row>
    <row r="383" spans="1:10" s="4" customFormat="1" x14ac:dyDescent="0.25">
      <c r="A383" s="4" t="s">
        <v>98</v>
      </c>
      <c r="B383" s="4" t="s">
        <v>99</v>
      </c>
      <c r="C383" s="4">
        <v>1</v>
      </c>
      <c r="D383" s="4" t="s">
        <v>359</v>
      </c>
      <c r="E383" s="4" t="s">
        <v>105</v>
      </c>
      <c r="F383" s="4">
        <v>2.3554135981555299E-2</v>
      </c>
      <c r="G383" s="4">
        <v>2.50409665501405E-2</v>
      </c>
      <c r="H383" s="4">
        <v>9.3282462520037496E-3</v>
      </c>
      <c r="I383" s="4">
        <v>2.4792319492573998E-3</v>
      </c>
      <c r="J383" s="4">
        <f t="shared" si="5"/>
        <v>4.85951025316958E-2</v>
      </c>
    </row>
    <row r="384" spans="1:10" s="4" customFormat="1" x14ac:dyDescent="0.25">
      <c r="A384" s="4" t="s">
        <v>98</v>
      </c>
      <c r="B384" s="4" t="s">
        <v>99</v>
      </c>
      <c r="C384" s="4">
        <v>1</v>
      </c>
      <c r="D384" s="4" t="s">
        <v>359</v>
      </c>
      <c r="E384" s="4" t="s">
        <v>104</v>
      </c>
      <c r="F384" s="4">
        <v>3.1734983101912598E-2</v>
      </c>
      <c r="G384" s="4">
        <v>3.3402155544235597E-2</v>
      </c>
      <c r="H384" s="4">
        <v>2.2574588568485199E-2</v>
      </c>
      <c r="I384" s="4">
        <v>3.9473569881383402E-3</v>
      </c>
      <c r="J384" s="4">
        <f t="shared" si="5"/>
        <v>6.5137138646148202E-2</v>
      </c>
    </row>
    <row r="385" spans="1:10" s="4" customFormat="1" x14ac:dyDescent="0.25">
      <c r="A385" s="4" t="s">
        <v>98</v>
      </c>
      <c r="B385" s="4" t="s">
        <v>99</v>
      </c>
      <c r="C385" s="4">
        <v>1</v>
      </c>
      <c r="D385" s="4" t="s">
        <v>359</v>
      </c>
      <c r="E385" s="4" t="s">
        <v>103</v>
      </c>
      <c r="F385" s="4">
        <v>9.6383324292151004E-2</v>
      </c>
      <c r="G385" s="4">
        <v>9.9395620494265799E-2</v>
      </c>
      <c r="H385" s="4">
        <v>0.199903587355169</v>
      </c>
      <c r="I385" s="4">
        <v>2.69852307856722E-2</v>
      </c>
      <c r="J385" s="4">
        <f t="shared" si="5"/>
        <v>0.1957789447864168</v>
      </c>
    </row>
    <row r="386" spans="1:10" s="4" customFormat="1" x14ac:dyDescent="0.25">
      <c r="A386" s="4" t="s">
        <v>98</v>
      </c>
      <c r="B386" s="4" t="s">
        <v>99</v>
      </c>
      <c r="C386" s="4">
        <v>1</v>
      </c>
      <c r="D386" s="4" t="s">
        <v>359</v>
      </c>
      <c r="E386" s="4" t="s">
        <v>102</v>
      </c>
      <c r="F386" s="4">
        <v>0.12267983036987</v>
      </c>
      <c r="G386" s="4">
        <v>0.115933108753909</v>
      </c>
      <c r="H386" s="4">
        <v>3.15219649442085</v>
      </c>
      <c r="I386" s="4">
        <v>6.20964920077295</v>
      </c>
      <c r="J386" s="4">
        <f t="shared" ref="J386:J449" si="6">F386+G386</f>
        <v>0.23861293912377901</v>
      </c>
    </row>
    <row r="387" spans="1:10" s="19" customFormat="1" x14ac:dyDescent="0.25">
      <c r="A387" s="19" t="s">
        <v>98</v>
      </c>
      <c r="B387" s="19" t="s">
        <v>99</v>
      </c>
      <c r="C387" s="19">
        <v>1</v>
      </c>
      <c r="D387" s="19" t="s">
        <v>359</v>
      </c>
      <c r="E387" s="19" t="s">
        <v>371</v>
      </c>
      <c r="F387" s="19">
        <v>0.140799388543493</v>
      </c>
      <c r="G387" s="19">
        <v>0.13817308270474399</v>
      </c>
      <c r="H387" s="19">
        <v>0.10423935411148701</v>
      </c>
      <c r="I387" s="19">
        <v>6.6675896475698701E-2</v>
      </c>
      <c r="J387" s="19">
        <f t="shared" si="6"/>
        <v>0.27897247124823699</v>
      </c>
    </row>
    <row r="388" spans="1:10" s="4" customFormat="1" x14ac:dyDescent="0.25">
      <c r="A388" s="4" t="s">
        <v>98</v>
      </c>
      <c r="B388" s="4" t="s">
        <v>99</v>
      </c>
      <c r="C388" s="4">
        <v>1</v>
      </c>
      <c r="D388" s="4" t="s">
        <v>359</v>
      </c>
      <c r="E388" s="4" t="s">
        <v>370</v>
      </c>
      <c r="F388" s="4">
        <v>0.15126981407801801</v>
      </c>
      <c r="G388" s="4">
        <v>0.14973102667527</v>
      </c>
      <c r="H388" s="4">
        <v>0.12659724730288899</v>
      </c>
      <c r="I388" s="4">
        <v>8.0125616694347104E-2</v>
      </c>
      <c r="J388" s="4">
        <f t="shared" si="6"/>
        <v>0.30100084075328803</v>
      </c>
    </row>
    <row r="389" spans="1:10" s="4" customFormat="1" x14ac:dyDescent="0.25">
      <c r="A389" s="4" t="s">
        <v>98</v>
      </c>
      <c r="B389" s="4" t="s">
        <v>99</v>
      </c>
      <c r="C389" s="4">
        <v>1</v>
      </c>
      <c r="D389" s="4" t="s">
        <v>359</v>
      </c>
      <c r="E389" s="4" t="s">
        <v>373</v>
      </c>
      <c r="F389" s="4">
        <v>0.19147560059313901</v>
      </c>
      <c r="G389" s="4">
        <v>0.18830239830553899</v>
      </c>
      <c r="H389" s="4">
        <v>0.209815798136781</v>
      </c>
      <c r="I389" s="4">
        <v>0.120994354025047</v>
      </c>
      <c r="J389" s="4">
        <f t="shared" si="6"/>
        <v>0.37977799889867803</v>
      </c>
    </row>
    <row r="390" spans="1:10" s="4" customFormat="1" x14ac:dyDescent="0.25">
      <c r="A390" s="4" t="s">
        <v>98</v>
      </c>
      <c r="B390" s="4" t="s">
        <v>99</v>
      </c>
      <c r="C390" s="4">
        <v>1</v>
      </c>
      <c r="D390" s="4" t="s">
        <v>359</v>
      </c>
      <c r="E390" s="4" t="s">
        <v>372</v>
      </c>
      <c r="F390" s="4">
        <v>0.205123917480968</v>
      </c>
      <c r="G390" s="4">
        <v>0.20621417322424701</v>
      </c>
      <c r="H390" s="4">
        <v>0.27265951230097901</v>
      </c>
      <c r="I390" s="4">
        <v>0.15583491119291901</v>
      </c>
      <c r="J390" s="4">
        <f t="shared" si="6"/>
        <v>0.41133809070521499</v>
      </c>
    </row>
    <row r="391" spans="1:10" s="4" customFormat="1" x14ac:dyDescent="0.25">
      <c r="A391" s="4" t="s">
        <v>98</v>
      </c>
      <c r="B391" s="4" t="s">
        <v>99</v>
      </c>
      <c r="C391" s="4">
        <v>1</v>
      </c>
      <c r="D391" s="4" t="s">
        <v>359</v>
      </c>
      <c r="E391" s="4" t="s">
        <v>108</v>
      </c>
      <c r="F391" s="4">
        <v>0.25912796568596103</v>
      </c>
      <c r="G391" s="4">
        <v>0.26517310472144301</v>
      </c>
      <c r="H391" s="4">
        <v>7.2818213042628797</v>
      </c>
      <c r="I391" s="4">
        <v>20.653500196646799</v>
      </c>
      <c r="J391" s="4">
        <f t="shared" si="6"/>
        <v>0.52430107040740404</v>
      </c>
    </row>
    <row r="392" spans="1:10" s="4" customFormat="1" x14ac:dyDescent="0.25">
      <c r="A392" s="4" t="s">
        <v>98</v>
      </c>
      <c r="B392" s="4" t="s">
        <v>99</v>
      </c>
      <c r="C392" s="4">
        <v>1</v>
      </c>
      <c r="D392" s="4" t="s">
        <v>359</v>
      </c>
      <c r="E392" s="4" t="s">
        <v>115</v>
      </c>
      <c r="F392" s="4">
        <v>0.284078678435145</v>
      </c>
      <c r="G392" s="4">
        <v>0.28241690635118999</v>
      </c>
      <c r="H392" s="4">
        <v>8.0566887559536504E-2</v>
      </c>
      <c r="I392" s="4">
        <v>0.41732989736822601</v>
      </c>
      <c r="J392" s="4">
        <f t="shared" si="6"/>
        <v>0.56649558478633499</v>
      </c>
    </row>
    <row r="393" spans="1:10" s="4" customFormat="1" x14ac:dyDescent="0.25">
      <c r="A393" s="4" t="s">
        <v>98</v>
      </c>
      <c r="B393" s="4" t="s">
        <v>99</v>
      </c>
      <c r="C393" s="4">
        <v>1</v>
      </c>
      <c r="D393" s="4" t="s">
        <v>359</v>
      </c>
      <c r="E393" s="4" t="s">
        <v>100</v>
      </c>
      <c r="F393" s="4">
        <v>0.40298035941756299</v>
      </c>
      <c r="G393" s="4">
        <v>0.39764422823858903</v>
      </c>
      <c r="H393" s="4">
        <v>1.18578390282954</v>
      </c>
      <c r="I393" s="4">
        <v>0.65323244602199804</v>
      </c>
      <c r="J393" s="4">
        <f t="shared" si="6"/>
        <v>0.80062458765615196</v>
      </c>
    </row>
    <row r="394" spans="1:10" s="4" customFormat="1" x14ac:dyDescent="0.25">
      <c r="A394" s="4" t="s">
        <v>98</v>
      </c>
      <c r="B394" s="4" t="s">
        <v>99</v>
      </c>
      <c r="C394" s="4">
        <v>1</v>
      </c>
      <c r="D394" s="4" t="s">
        <v>359</v>
      </c>
      <c r="E394" s="4" t="s">
        <v>107</v>
      </c>
      <c r="F394" s="4">
        <v>0.42305171179877499</v>
      </c>
      <c r="G394" s="4">
        <v>0.41829881868818097</v>
      </c>
      <c r="H394" s="4">
        <v>15.2605989806958</v>
      </c>
      <c r="I394" s="4">
        <v>31.067784072982199</v>
      </c>
      <c r="J394" s="4">
        <f t="shared" si="6"/>
        <v>0.84135053048695596</v>
      </c>
    </row>
    <row r="395" spans="1:10" s="4" customFormat="1" x14ac:dyDescent="0.25">
      <c r="A395" s="4" t="s">
        <v>98</v>
      </c>
      <c r="B395" s="4" t="s">
        <v>99</v>
      </c>
      <c r="C395" s="4">
        <v>1</v>
      </c>
      <c r="D395" s="4" t="s">
        <v>359</v>
      </c>
      <c r="E395" s="4" t="s">
        <v>106</v>
      </c>
      <c r="F395" s="4">
        <v>1.0291156805986601</v>
      </c>
      <c r="G395" s="4">
        <v>1.0174134507147301</v>
      </c>
      <c r="H395" s="4">
        <v>84.979718784482102</v>
      </c>
      <c r="I395" s="4">
        <v>80.471438907002707</v>
      </c>
      <c r="J395" s="4">
        <f t="shared" si="6"/>
        <v>2.04652913131339</v>
      </c>
    </row>
    <row r="396" spans="1:10" s="4" customFormat="1" x14ac:dyDescent="0.25">
      <c r="A396" s="4" t="s">
        <v>98</v>
      </c>
      <c r="B396" s="4" t="s">
        <v>99</v>
      </c>
      <c r="C396" s="4">
        <v>1</v>
      </c>
      <c r="D396" s="4" t="s">
        <v>359</v>
      </c>
      <c r="E396" s="4" t="s">
        <v>111</v>
      </c>
      <c r="F396" s="4">
        <v>1.28875043094635</v>
      </c>
      <c r="G396" s="4">
        <v>0.94827359441873904</v>
      </c>
      <c r="H396" s="4">
        <v>1469.8461110102901</v>
      </c>
      <c r="I396" s="4">
        <v>1543.4964574816199</v>
      </c>
      <c r="J396" s="4">
        <f t="shared" si="6"/>
        <v>2.237024025365089</v>
      </c>
    </row>
    <row r="397" spans="1:10" s="4" customFormat="1" x14ac:dyDescent="0.25">
      <c r="A397" s="4" t="s">
        <v>98</v>
      </c>
      <c r="B397" s="4" t="s">
        <v>99</v>
      </c>
      <c r="C397" s="4">
        <v>1</v>
      </c>
      <c r="D397" s="4" t="s">
        <v>359</v>
      </c>
      <c r="E397" s="4" t="s">
        <v>110</v>
      </c>
      <c r="F397" s="4">
        <v>2.4088935113732002</v>
      </c>
      <c r="G397" s="4">
        <v>2.61087882486542</v>
      </c>
      <c r="H397" s="4">
        <v>6352.7044031435398</v>
      </c>
      <c r="I397" s="4">
        <v>16405.192419016901</v>
      </c>
      <c r="J397" s="4">
        <f t="shared" si="6"/>
        <v>5.0197723362386206</v>
      </c>
    </row>
    <row r="398" spans="1:10" s="4" customFormat="1" x14ac:dyDescent="0.25">
      <c r="A398" s="4" t="s">
        <v>98</v>
      </c>
      <c r="B398" s="4" t="s">
        <v>99</v>
      </c>
      <c r="C398" s="4">
        <v>1</v>
      </c>
      <c r="D398" s="4" t="s">
        <v>359</v>
      </c>
      <c r="E398" s="4" t="s">
        <v>114</v>
      </c>
      <c r="F398" s="4">
        <v>1.90814906713649</v>
      </c>
      <c r="G398" s="4">
        <v>5.7002159478361101</v>
      </c>
      <c r="H398" s="4">
        <v>5041.7096865310205</v>
      </c>
      <c r="I398" s="4">
        <v>119156.773658715</v>
      </c>
      <c r="J398" s="4">
        <f t="shared" si="6"/>
        <v>7.6083650149726001</v>
      </c>
    </row>
    <row r="399" spans="1:10" s="4" customFormat="1" x14ac:dyDescent="0.25">
      <c r="A399" s="4" t="s">
        <v>98</v>
      </c>
      <c r="B399" s="4" t="s">
        <v>99</v>
      </c>
      <c r="C399" s="4">
        <v>1</v>
      </c>
      <c r="D399" s="4" t="s">
        <v>359</v>
      </c>
      <c r="E399" s="4" t="s">
        <v>109</v>
      </c>
      <c r="F399" s="4">
        <v>8.6766361270974706</v>
      </c>
      <c r="G399" s="4">
        <v>12.2062725276569</v>
      </c>
      <c r="H399" s="4">
        <v>131335.31241121699</v>
      </c>
      <c r="I399" s="4">
        <v>649327.71876617498</v>
      </c>
      <c r="J399" s="4">
        <f t="shared" si="6"/>
        <v>20.88290865475437</v>
      </c>
    </row>
    <row r="400" spans="1:10" s="4" customFormat="1" x14ac:dyDescent="0.25">
      <c r="A400" s="4" t="s">
        <v>98</v>
      </c>
      <c r="B400" s="4" t="s">
        <v>99</v>
      </c>
      <c r="C400" s="4">
        <v>1</v>
      </c>
      <c r="D400" s="4" t="s">
        <v>359</v>
      </c>
      <c r="E400" s="4" t="s">
        <v>113</v>
      </c>
      <c r="F400" s="4">
        <v>35.426173811979503</v>
      </c>
      <c r="G400" s="4">
        <v>8.2995370078483308</v>
      </c>
      <c r="H400" s="4">
        <v>16238563.891861901</v>
      </c>
      <c r="I400" s="4">
        <v>146732.54507082701</v>
      </c>
      <c r="J400" s="4">
        <f t="shared" si="6"/>
        <v>43.725710819827832</v>
      </c>
    </row>
    <row r="401" spans="1:10" s="5" customFormat="1" x14ac:dyDescent="0.25">
      <c r="A401" s="5" t="s">
        <v>98</v>
      </c>
      <c r="B401" s="5" t="s">
        <v>99</v>
      </c>
      <c r="C401" s="5">
        <v>1</v>
      </c>
      <c r="D401" s="5" t="s">
        <v>359</v>
      </c>
      <c r="E401" s="5" t="s">
        <v>112</v>
      </c>
      <c r="F401" s="5">
        <v>106.535962601146</v>
      </c>
      <c r="G401" s="5">
        <v>43.034613392992902</v>
      </c>
      <c r="H401" s="5">
        <v>47728201.234534703</v>
      </c>
      <c r="I401" s="5">
        <v>871246.10414716299</v>
      </c>
      <c r="J401" s="5">
        <f t="shared" si="6"/>
        <v>149.57057599413889</v>
      </c>
    </row>
    <row r="402" spans="1:10" s="14" customFormat="1" x14ac:dyDescent="0.25">
      <c r="A402" s="14" t="s">
        <v>98</v>
      </c>
      <c r="B402" s="14" t="s">
        <v>99</v>
      </c>
      <c r="C402" s="14">
        <v>1</v>
      </c>
      <c r="D402" s="14" t="s">
        <v>360</v>
      </c>
      <c r="E402" s="14" t="s">
        <v>116</v>
      </c>
      <c r="F402" s="14">
        <v>2.9788485868956101E-2</v>
      </c>
      <c r="G402" s="14">
        <v>2.63465168770196E-2</v>
      </c>
      <c r="H402" s="14">
        <v>1.1833930721917E-2</v>
      </c>
      <c r="I402" s="14">
        <v>2.8897154805488201E-3</v>
      </c>
      <c r="J402" s="4">
        <f t="shared" si="6"/>
        <v>5.6135002745975701E-2</v>
      </c>
    </row>
    <row r="403" spans="1:10" s="4" customFormat="1" x14ac:dyDescent="0.25">
      <c r="A403" s="4" t="s">
        <v>98</v>
      </c>
      <c r="B403" s="4" t="s">
        <v>99</v>
      </c>
      <c r="C403" s="4">
        <v>1</v>
      </c>
      <c r="D403" s="4" t="s">
        <v>360</v>
      </c>
      <c r="E403" s="4" t="s">
        <v>105</v>
      </c>
      <c r="F403" s="4">
        <v>2.9838930379189901E-2</v>
      </c>
      <c r="G403" s="4">
        <v>3.1217902378417799E-2</v>
      </c>
      <c r="H403" s="4">
        <v>1.0993367284020899E-2</v>
      </c>
      <c r="I403" s="4">
        <v>3.6993284986556602E-3</v>
      </c>
      <c r="J403" s="4">
        <f t="shared" si="6"/>
        <v>6.1056832757607704E-2</v>
      </c>
    </row>
    <row r="404" spans="1:10" s="4" customFormat="1" x14ac:dyDescent="0.25">
      <c r="A404" s="4" t="s">
        <v>98</v>
      </c>
      <c r="B404" s="4" t="s">
        <v>99</v>
      </c>
      <c r="C404" s="4">
        <v>1</v>
      </c>
      <c r="D404" s="4" t="s">
        <v>360</v>
      </c>
      <c r="E404" s="4" t="s">
        <v>104</v>
      </c>
      <c r="F404" s="4">
        <v>4.3297201211631997E-2</v>
      </c>
      <c r="G404" s="4">
        <v>4.4116170993879503E-2</v>
      </c>
      <c r="H404" s="4">
        <v>2.50294487785825E-2</v>
      </c>
      <c r="I404" s="4">
        <v>6.5294155671754804E-3</v>
      </c>
      <c r="J404" s="4">
        <f t="shared" si="6"/>
        <v>8.74133722055115E-2</v>
      </c>
    </row>
    <row r="405" spans="1:10" s="4" customFormat="1" x14ac:dyDescent="0.25">
      <c r="A405" s="4" t="s">
        <v>98</v>
      </c>
      <c r="B405" s="4" t="s">
        <v>99</v>
      </c>
      <c r="C405" s="4">
        <v>1</v>
      </c>
      <c r="D405" s="4" t="s">
        <v>360</v>
      </c>
      <c r="E405" s="4" t="s">
        <v>103</v>
      </c>
      <c r="F405" s="4">
        <v>0.145699297131894</v>
      </c>
      <c r="G405" s="4">
        <v>0.14475204061898</v>
      </c>
      <c r="H405" s="4">
        <v>0.241038593630089</v>
      </c>
      <c r="I405" s="4">
        <v>5.3770009896574301E-2</v>
      </c>
      <c r="J405" s="4">
        <f t="shared" si="6"/>
        <v>0.29045133775087401</v>
      </c>
    </row>
    <row r="406" spans="1:10" s="4" customFormat="1" x14ac:dyDescent="0.25">
      <c r="A406" s="4" t="s">
        <v>98</v>
      </c>
      <c r="B406" s="4" t="s">
        <v>99</v>
      </c>
      <c r="C406" s="4">
        <v>1</v>
      </c>
      <c r="D406" s="4" t="s">
        <v>360</v>
      </c>
      <c r="E406" s="4" t="s">
        <v>102</v>
      </c>
      <c r="F406" s="4">
        <v>0.20586990140770101</v>
      </c>
      <c r="G406" s="4">
        <v>0.141946946972241</v>
      </c>
      <c r="H406" s="4">
        <v>6.9427782589354496</v>
      </c>
      <c r="I406" s="4">
        <v>1.1198709341245801</v>
      </c>
      <c r="J406" s="4">
        <f t="shared" si="6"/>
        <v>0.34781684837994198</v>
      </c>
    </row>
    <row r="407" spans="1:10" s="19" customFormat="1" x14ac:dyDescent="0.25">
      <c r="A407" s="19" t="s">
        <v>98</v>
      </c>
      <c r="B407" s="19" t="s">
        <v>99</v>
      </c>
      <c r="C407" s="19">
        <v>1</v>
      </c>
      <c r="D407" s="19" t="s">
        <v>360</v>
      </c>
      <c r="E407" s="19" t="s">
        <v>375</v>
      </c>
      <c r="F407" s="19">
        <v>0.20261121812190999</v>
      </c>
      <c r="G407" s="19">
        <v>0.19858633335863601</v>
      </c>
      <c r="H407" s="19">
        <v>0.19322533917818799</v>
      </c>
      <c r="I407" s="19">
        <v>0.102397373109857</v>
      </c>
      <c r="J407" s="19">
        <f t="shared" si="6"/>
        <v>0.40119755148054603</v>
      </c>
    </row>
    <row r="408" spans="1:10" s="4" customFormat="1" x14ac:dyDescent="0.25">
      <c r="A408" s="4" t="s">
        <v>98</v>
      </c>
      <c r="B408" s="4" t="s">
        <v>99</v>
      </c>
      <c r="C408" s="4">
        <v>1</v>
      </c>
      <c r="D408" s="4" t="s">
        <v>360</v>
      </c>
      <c r="E408" s="4" t="s">
        <v>374</v>
      </c>
      <c r="F408" s="4">
        <v>0.21413199781384001</v>
      </c>
      <c r="G408" s="4">
        <v>0.21075307657542999</v>
      </c>
      <c r="H408" s="4">
        <v>0.22545618180666599</v>
      </c>
      <c r="I408" s="4">
        <v>0.117094477892023</v>
      </c>
      <c r="J408" s="4">
        <f t="shared" si="6"/>
        <v>0.42488507438927003</v>
      </c>
    </row>
    <row r="409" spans="1:10" s="4" customFormat="1" x14ac:dyDescent="0.25">
      <c r="A409" s="4" t="s">
        <v>98</v>
      </c>
      <c r="B409" s="4" t="s">
        <v>99</v>
      </c>
      <c r="C409" s="4">
        <v>1</v>
      </c>
      <c r="D409" s="4" t="s">
        <v>360</v>
      </c>
      <c r="E409" s="4" t="s">
        <v>377</v>
      </c>
      <c r="F409" s="4">
        <v>0.27842312731249302</v>
      </c>
      <c r="G409" s="4">
        <v>0.27254177128671903</v>
      </c>
      <c r="H409" s="4">
        <v>0.39284223670551799</v>
      </c>
      <c r="I409" s="4">
        <v>0.19002378052184199</v>
      </c>
      <c r="J409" s="4">
        <f t="shared" si="6"/>
        <v>0.55096489859921205</v>
      </c>
    </row>
    <row r="410" spans="1:10" s="4" customFormat="1" x14ac:dyDescent="0.25">
      <c r="A410" s="4" t="s">
        <v>98</v>
      </c>
      <c r="B410" s="4" t="s">
        <v>99</v>
      </c>
      <c r="C410" s="4">
        <v>1</v>
      </c>
      <c r="D410" s="4" t="s">
        <v>360</v>
      </c>
      <c r="E410" s="4" t="s">
        <v>115</v>
      </c>
      <c r="F410" s="4">
        <v>0.28210119552741703</v>
      </c>
      <c r="G410" s="4">
        <v>0.28499572074086899</v>
      </c>
      <c r="H410" s="4">
        <v>8.1886659298070805E-2</v>
      </c>
      <c r="I410" s="4">
        <v>0.42378505397996602</v>
      </c>
      <c r="J410" s="4">
        <f t="shared" si="6"/>
        <v>0.56709691626828596</v>
      </c>
    </row>
    <row r="411" spans="1:10" s="4" customFormat="1" x14ac:dyDescent="0.25">
      <c r="A411" s="4" t="s">
        <v>98</v>
      </c>
      <c r="B411" s="4" t="s">
        <v>99</v>
      </c>
      <c r="C411" s="4">
        <v>1</v>
      </c>
      <c r="D411" s="4" t="s">
        <v>360</v>
      </c>
      <c r="E411" s="4" t="s">
        <v>376</v>
      </c>
      <c r="F411" s="4">
        <v>0.29694940609551401</v>
      </c>
      <c r="G411" s="4">
        <v>0.29467708412222099</v>
      </c>
      <c r="H411" s="4">
        <v>0.49577494555830398</v>
      </c>
      <c r="I411" s="4">
        <v>0.23946410119723699</v>
      </c>
      <c r="J411" s="4">
        <f t="shared" si="6"/>
        <v>0.59162649021773506</v>
      </c>
    </row>
    <row r="412" spans="1:10" s="4" customFormat="1" x14ac:dyDescent="0.25">
      <c r="A412" s="4" t="s">
        <v>98</v>
      </c>
      <c r="B412" s="4" t="s">
        <v>99</v>
      </c>
      <c r="C412" s="4">
        <v>1</v>
      </c>
      <c r="D412" s="4" t="s">
        <v>360</v>
      </c>
      <c r="E412" s="4" t="s">
        <v>108</v>
      </c>
      <c r="F412" s="4">
        <v>0.40666770286146298</v>
      </c>
      <c r="G412" s="4">
        <v>0.32476047129072899</v>
      </c>
      <c r="H412" s="4">
        <v>19.528153147677401</v>
      </c>
      <c r="I412" s="4">
        <v>7.8255299776679603</v>
      </c>
      <c r="J412" s="4">
        <f t="shared" si="6"/>
        <v>0.73142817415219197</v>
      </c>
    </row>
    <row r="413" spans="1:10" s="4" customFormat="1" x14ac:dyDescent="0.25">
      <c r="A413" s="4" t="s">
        <v>98</v>
      </c>
      <c r="B413" s="4" t="s">
        <v>99</v>
      </c>
      <c r="C413" s="4">
        <v>1</v>
      </c>
      <c r="D413" s="4" t="s">
        <v>360</v>
      </c>
      <c r="E413" s="4" t="s">
        <v>100</v>
      </c>
      <c r="F413" s="4">
        <v>0.57994089112032798</v>
      </c>
      <c r="G413" s="4">
        <v>0.57281892666948397</v>
      </c>
      <c r="H413" s="4">
        <v>2.1266731533734502</v>
      </c>
      <c r="I413" s="4">
        <v>1.02003559081485</v>
      </c>
      <c r="J413" s="4">
        <f t="shared" si="6"/>
        <v>1.152759817789812</v>
      </c>
    </row>
    <row r="414" spans="1:10" s="4" customFormat="1" x14ac:dyDescent="0.25">
      <c r="A414" s="4" t="s">
        <v>98</v>
      </c>
      <c r="B414" s="4" t="s">
        <v>99</v>
      </c>
      <c r="C414" s="4">
        <v>1</v>
      </c>
      <c r="D414" s="4" t="s">
        <v>360</v>
      </c>
      <c r="E414" s="4" t="s">
        <v>107</v>
      </c>
      <c r="F414" s="4">
        <v>0.64748694750265501</v>
      </c>
      <c r="G414" s="4">
        <v>0.55206795928407104</v>
      </c>
      <c r="H414" s="4">
        <v>31.1151521902101</v>
      </c>
      <c r="I414" s="4">
        <v>9.5486293078801694</v>
      </c>
      <c r="J414" s="4">
        <f t="shared" si="6"/>
        <v>1.1995549067867262</v>
      </c>
    </row>
    <row r="415" spans="1:10" s="4" customFormat="1" x14ac:dyDescent="0.25">
      <c r="A415" s="4" t="s">
        <v>98</v>
      </c>
      <c r="B415" s="4" t="s">
        <v>99</v>
      </c>
      <c r="C415" s="4">
        <v>1</v>
      </c>
      <c r="D415" s="4" t="s">
        <v>360</v>
      </c>
      <c r="E415" s="4" t="s">
        <v>106</v>
      </c>
      <c r="F415" s="4">
        <v>1.5255003716476501</v>
      </c>
      <c r="G415" s="4">
        <v>1.4078864379826299</v>
      </c>
      <c r="H415" s="4">
        <v>100.555572196048</v>
      </c>
      <c r="I415" s="4">
        <v>40.837803055000997</v>
      </c>
      <c r="J415" s="4">
        <f t="shared" si="6"/>
        <v>2.9333868096302798</v>
      </c>
    </row>
    <row r="416" spans="1:10" s="4" customFormat="1" x14ac:dyDescent="0.25">
      <c r="A416" s="4" t="s">
        <v>98</v>
      </c>
      <c r="B416" s="4" t="s">
        <v>99</v>
      </c>
      <c r="C416" s="4">
        <v>1</v>
      </c>
      <c r="D416" s="4" t="s">
        <v>360</v>
      </c>
      <c r="E416" s="4" t="s">
        <v>111</v>
      </c>
      <c r="F416" s="4">
        <v>2.02362413190213</v>
      </c>
      <c r="G416" s="4">
        <v>1.3778394367451701</v>
      </c>
      <c r="H416" s="4">
        <v>3224.3660964832602</v>
      </c>
      <c r="I416" s="4">
        <v>1105.94608665788</v>
      </c>
      <c r="J416" s="4">
        <f t="shared" si="6"/>
        <v>3.4014635686473</v>
      </c>
    </row>
    <row r="417" spans="1:10" s="4" customFormat="1" x14ac:dyDescent="0.25">
      <c r="A417" s="4" t="s">
        <v>98</v>
      </c>
      <c r="B417" s="4" t="s">
        <v>99</v>
      </c>
      <c r="C417" s="4">
        <v>1</v>
      </c>
      <c r="D417" s="4" t="s">
        <v>360</v>
      </c>
      <c r="E417" s="4" t="s">
        <v>110</v>
      </c>
      <c r="F417" s="4">
        <v>3.4647282450471901</v>
      </c>
      <c r="G417" s="4">
        <v>3.10894347560729</v>
      </c>
      <c r="H417" s="4">
        <v>8620.7745369067707</v>
      </c>
      <c r="I417" s="4">
        <v>9673.8399498857798</v>
      </c>
      <c r="J417" s="4">
        <f t="shared" si="6"/>
        <v>6.5736717206544801</v>
      </c>
    </row>
    <row r="418" spans="1:10" s="4" customFormat="1" x14ac:dyDescent="0.25">
      <c r="A418" s="4" t="s">
        <v>98</v>
      </c>
      <c r="B418" s="4" t="s">
        <v>99</v>
      </c>
      <c r="C418" s="4">
        <v>1</v>
      </c>
      <c r="D418" s="4" t="s">
        <v>360</v>
      </c>
      <c r="E418" s="4" t="s">
        <v>114</v>
      </c>
      <c r="F418" s="4">
        <v>11.3280154550796</v>
      </c>
      <c r="G418" s="4">
        <v>3.1324726843807098</v>
      </c>
      <c r="H418" s="4">
        <v>1023806.86517757</v>
      </c>
      <c r="I418" s="4">
        <v>11855.450915392001</v>
      </c>
      <c r="J418" s="4">
        <f t="shared" si="6"/>
        <v>14.46048813946031</v>
      </c>
    </row>
    <row r="419" spans="1:10" s="4" customFormat="1" x14ac:dyDescent="0.25">
      <c r="A419" s="4" t="s">
        <v>98</v>
      </c>
      <c r="B419" s="4" t="s">
        <v>99</v>
      </c>
      <c r="C419" s="4">
        <v>1</v>
      </c>
      <c r="D419" s="4" t="s">
        <v>360</v>
      </c>
      <c r="E419" s="4" t="s">
        <v>113</v>
      </c>
      <c r="F419" s="4">
        <v>7.97898823102613</v>
      </c>
      <c r="G419" s="4">
        <v>8.3167591331645401</v>
      </c>
      <c r="H419" s="4">
        <v>123454.680857988</v>
      </c>
      <c r="I419" s="4">
        <v>197611.54332912201</v>
      </c>
      <c r="J419" s="4">
        <f t="shared" si="6"/>
        <v>16.295747364190671</v>
      </c>
    </row>
    <row r="420" spans="1:10" s="4" customFormat="1" x14ac:dyDescent="0.25">
      <c r="A420" s="4" t="s">
        <v>98</v>
      </c>
      <c r="B420" s="4" t="s">
        <v>99</v>
      </c>
      <c r="C420" s="4">
        <v>1</v>
      </c>
      <c r="D420" s="4" t="s">
        <v>360</v>
      </c>
      <c r="E420" s="4" t="s">
        <v>109</v>
      </c>
      <c r="F420" s="4">
        <v>10.6240655611786</v>
      </c>
      <c r="G420" s="4">
        <v>9.7524957171957301</v>
      </c>
      <c r="H420" s="4">
        <v>95483.435960076502</v>
      </c>
      <c r="I420" s="4">
        <v>94992.409664068007</v>
      </c>
      <c r="J420" s="4">
        <f t="shared" si="6"/>
        <v>20.376561278374332</v>
      </c>
    </row>
    <row r="421" spans="1:10" s="5" customFormat="1" x14ac:dyDescent="0.25">
      <c r="A421" s="5" t="s">
        <v>98</v>
      </c>
      <c r="B421" s="5" t="s">
        <v>99</v>
      </c>
      <c r="C421" s="5">
        <v>1</v>
      </c>
      <c r="D421" s="5" t="s">
        <v>360</v>
      </c>
      <c r="E421" s="5" t="s">
        <v>112</v>
      </c>
      <c r="F421" s="5">
        <v>608.46662133214897</v>
      </c>
      <c r="G421" s="5">
        <v>463.04136017209498</v>
      </c>
      <c r="H421" s="5">
        <v>4957544523.13521</v>
      </c>
      <c r="I421" s="5">
        <v>3508608466.5478101</v>
      </c>
      <c r="J421" s="5">
        <f t="shared" si="6"/>
        <v>1071.5079815042441</v>
      </c>
    </row>
    <row r="422" spans="1:10" s="4" customFormat="1" x14ac:dyDescent="0.25">
      <c r="A422" s="4" t="s">
        <v>98</v>
      </c>
      <c r="B422" s="4" t="s">
        <v>99</v>
      </c>
      <c r="C422" s="4">
        <v>1</v>
      </c>
      <c r="D422" s="4" t="s">
        <v>13</v>
      </c>
      <c r="E422" s="4" t="s">
        <v>312</v>
      </c>
      <c r="F422" s="4">
        <v>1.8141420028497601E-3</v>
      </c>
      <c r="G422" s="4">
        <v>2.0455126038078099E-3</v>
      </c>
      <c r="H422" s="15">
        <v>2.9876417099203198E-5</v>
      </c>
      <c r="I422" s="15">
        <v>1.8527396794338899E-5</v>
      </c>
      <c r="J422" s="4">
        <f t="shared" si="6"/>
        <v>3.8596546066575702E-3</v>
      </c>
    </row>
    <row r="423" spans="1:10" s="4" customFormat="1" x14ac:dyDescent="0.25">
      <c r="A423" s="4" t="s">
        <v>98</v>
      </c>
      <c r="B423" s="4" t="s">
        <v>99</v>
      </c>
      <c r="C423" s="4">
        <v>1</v>
      </c>
      <c r="D423" s="4" t="s">
        <v>13</v>
      </c>
      <c r="E423" s="4" t="s">
        <v>113</v>
      </c>
      <c r="F423" s="4">
        <v>2.8418772171723101E-3</v>
      </c>
      <c r="G423" s="4">
        <v>3.68968046191587E-3</v>
      </c>
      <c r="H423" s="15">
        <v>5.4762125110393598E-5</v>
      </c>
      <c r="I423" s="15">
        <v>2.5740979054450001E-5</v>
      </c>
      <c r="J423" s="4">
        <f t="shared" si="6"/>
        <v>6.5315576790881801E-3</v>
      </c>
    </row>
    <row r="424" spans="1:10" s="4" customFormat="1" x14ac:dyDescent="0.25">
      <c r="A424" s="4" t="s">
        <v>98</v>
      </c>
      <c r="B424" s="4" t="s">
        <v>99</v>
      </c>
      <c r="C424" s="4">
        <v>1</v>
      </c>
      <c r="D424" s="4" t="s">
        <v>13</v>
      </c>
      <c r="E424" s="4" t="s">
        <v>308</v>
      </c>
      <c r="F424" s="4">
        <v>4.2653003979565103E-3</v>
      </c>
      <c r="G424" s="4">
        <v>4.5081052615041804E-3</v>
      </c>
      <c r="H424" s="4">
        <v>3.0125550809580903E-4</v>
      </c>
      <c r="I424" s="4">
        <v>3.0801960394298398E-4</v>
      </c>
      <c r="J424" s="4">
        <f t="shared" si="6"/>
        <v>8.7734056594606907E-3</v>
      </c>
    </row>
    <row r="425" spans="1:10" s="4" customFormat="1" x14ac:dyDescent="0.25">
      <c r="A425" s="4" t="s">
        <v>98</v>
      </c>
      <c r="B425" s="4" t="s">
        <v>99</v>
      </c>
      <c r="C425" s="4">
        <v>1</v>
      </c>
      <c r="D425" s="4" t="s">
        <v>13</v>
      </c>
      <c r="E425" s="4" t="s">
        <v>114</v>
      </c>
      <c r="F425" s="4">
        <v>4.5365447189052903E-3</v>
      </c>
      <c r="G425" s="4">
        <v>7.0993831432586904E-3</v>
      </c>
      <c r="H425" s="4">
        <v>2.1445588567671001E-4</v>
      </c>
      <c r="I425" s="15">
        <v>9.7335510272506502E-5</v>
      </c>
      <c r="J425" s="4">
        <f t="shared" si="6"/>
        <v>1.163592786216398E-2</v>
      </c>
    </row>
    <row r="426" spans="1:10" s="4" customFormat="1" x14ac:dyDescent="0.25">
      <c r="A426" s="4" t="s">
        <v>98</v>
      </c>
      <c r="B426" s="4" t="s">
        <v>99</v>
      </c>
      <c r="C426" s="4">
        <v>1</v>
      </c>
      <c r="D426" s="4" t="s">
        <v>13</v>
      </c>
      <c r="E426" s="4" t="s">
        <v>300</v>
      </c>
      <c r="F426" s="4">
        <v>5.9510681265226E-3</v>
      </c>
      <c r="G426" s="4">
        <v>7.2179284286901799E-3</v>
      </c>
      <c r="H426" s="4">
        <v>3.3656009082505702E-4</v>
      </c>
      <c r="I426" s="4">
        <v>3.4554205659247897E-4</v>
      </c>
      <c r="J426" s="4">
        <f t="shared" si="6"/>
        <v>1.3168996555212781E-2</v>
      </c>
    </row>
    <row r="427" spans="1:10" s="4" customFormat="1" x14ac:dyDescent="0.25">
      <c r="A427" s="4" t="s">
        <v>98</v>
      </c>
      <c r="B427" s="4" t="s">
        <v>99</v>
      </c>
      <c r="C427" s="4">
        <v>1</v>
      </c>
      <c r="D427" s="4" t="s">
        <v>13</v>
      </c>
      <c r="E427" s="4" t="s">
        <v>102</v>
      </c>
      <c r="F427" s="4">
        <v>7.5505216909558404E-3</v>
      </c>
      <c r="G427" s="4">
        <v>1.17405258999491E-2</v>
      </c>
      <c r="H427" s="4">
        <v>5.77996983029694E-4</v>
      </c>
      <c r="I427" s="4">
        <v>7.5801069890821097E-4</v>
      </c>
      <c r="J427" s="4">
        <f t="shared" si="6"/>
        <v>1.9291047590904942E-2</v>
      </c>
    </row>
    <row r="428" spans="1:10" s="4" customFormat="1" x14ac:dyDescent="0.25">
      <c r="A428" s="4" t="s">
        <v>98</v>
      </c>
      <c r="B428" s="4" t="s">
        <v>99</v>
      </c>
      <c r="C428" s="4">
        <v>1</v>
      </c>
      <c r="D428" s="4" t="s">
        <v>13</v>
      </c>
      <c r="E428" s="4" t="s">
        <v>100</v>
      </c>
      <c r="F428" s="4">
        <v>7.7679166087028803E-3</v>
      </c>
      <c r="G428" s="4">
        <v>1.28264177115382E-2</v>
      </c>
      <c r="H428" s="4">
        <v>5.5120927588985002E-4</v>
      </c>
      <c r="I428" s="4">
        <v>6.7660861359501202E-4</v>
      </c>
      <c r="J428" s="4">
        <f t="shared" si="6"/>
        <v>2.0594334320241079E-2</v>
      </c>
    </row>
    <row r="429" spans="1:10" s="4" customFormat="1" x14ac:dyDescent="0.25">
      <c r="A429" s="4" t="s">
        <v>98</v>
      </c>
      <c r="B429" s="4" t="s">
        <v>99</v>
      </c>
      <c r="C429" s="4">
        <v>1</v>
      </c>
      <c r="D429" s="4" t="s">
        <v>13</v>
      </c>
      <c r="E429" s="4" t="s">
        <v>304</v>
      </c>
      <c r="F429" s="4">
        <v>9.9780639686344701E-3</v>
      </c>
      <c r="G429" s="4">
        <v>1.2955343958458199E-2</v>
      </c>
      <c r="H429" s="4">
        <v>2.11010620511318E-4</v>
      </c>
      <c r="I429" s="4">
        <v>2.2939752716073599E-4</v>
      </c>
      <c r="J429" s="4">
        <f t="shared" si="6"/>
        <v>2.2933407927092669E-2</v>
      </c>
    </row>
    <row r="430" spans="1:10" s="4" customFormat="1" x14ac:dyDescent="0.25">
      <c r="A430" s="4" t="s">
        <v>98</v>
      </c>
      <c r="B430" s="4" t="s">
        <v>99</v>
      </c>
      <c r="C430" s="4">
        <v>1</v>
      </c>
      <c r="D430" s="4" t="s">
        <v>13</v>
      </c>
      <c r="E430" s="4" t="s">
        <v>110</v>
      </c>
      <c r="F430" s="4">
        <v>1.2105582215493099E-2</v>
      </c>
      <c r="G430" s="4">
        <v>1.9243741005842901E-2</v>
      </c>
      <c r="H430" s="4">
        <v>1.2180263865794699E-3</v>
      </c>
      <c r="I430" s="4">
        <v>1.2949770236072801E-3</v>
      </c>
      <c r="J430" s="4">
        <f t="shared" si="6"/>
        <v>3.1349323221336003E-2</v>
      </c>
    </row>
    <row r="431" spans="1:10" s="4" customFormat="1" x14ac:dyDescent="0.25">
      <c r="A431" s="4" t="s">
        <v>98</v>
      </c>
      <c r="B431" s="4" t="s">
        <v>99</v>
      </c>
      <c r="C431" s="4">
        <v>1</v>
      </c>
      <c r="D431" s="4" t="s">
        <v>13</v>
      </c>
      <c r="E431" s="4" t="s">
        <v>116</v>
      </c>
      <c r="F431" s="4">
        <v>1.32718449098134E-2</v>
      </c>
      <c r="G431" s="4">
        <v>2.01803182701909E-2</v>
      </c>
      <c r="H431" s="4">
        <v>6.1202433496477496E-4</v>
      </c>
      <c r="I431" s="4">
        <v>3.1715238092590103E-4</v>
      </c>
      <c r="J431" s="4">
        <f t="shared" si="6"/>
        <v>3.3452163180004296E-2</v>
      </c>
    </row>
    <row r="432" spans="1:10" s="4" customFormat="1" x14ac:dyDescent="0.25">
      <c r="A432" s="4" t="s">
        <v>98</v>
      </c>
      <c r="B432" s="4" t="s">
        <v>99</v>
      </c>
      <c r="C432" s="4">
        <v>1</v>
      </c>
      <c r="D432" s="4" t="s">
        <v>13</v>
      </c>
      <c r="E432" s="4" t="s">
        <v>105</v>
      </c>
      <c r="F432" s="4">
        <v>1.3584744646713999E-2</v>
      </c>
      <c r="G432" s="4">
        <v>2.0225895192362401E-2</v>
      </c>
      <c r="H432" s="4">
        <v>1.60288242139893E-3</v>
      </c>
      <c r="I432" s="4">
        <v>1.62772837307957E-3</v>
      </c>
      <c r="J432" s="4">
        <f t="shared" si="6"/>
        <v>3.3810639839076402E-2</v>
      </c>
    </row>
    <row r="433" spans="1:10" s="4" customFormat="1" x14ac:dyDescent="0.25">
      <c r="A433" s="4" t="s">
        <v>98</v>
      </c>
      <c r="B433" s="4" t="s">
        <v>99</v>
      </c>
      <c r="C433" s="4">
        <v>1</v>
      </c>
      <c r="D433" s="4" t="s">
        <v>13</v>
      </c>
      <c r="E433" s="4" t="s">
        <v>111</v>
      </c>
      <c r="F433" s="4">
        <v>1.41162094009788E-2</v>
      </c>
      <c r="G433" s="4">
        <v>2.3151417579545801E-2</v>
      </c>
      <c r="H433" s="4">
        <v>1.62269388859363E-3</v>
      </c>
      <c r="I433" s="4">
        <v>1.7379993169030501E-3</v>
      </c>
      <c r="J433" s="4">
        <f t="shared" si="6"/>
        <v>3.7267626980524604E-2</v>
      </c>
    </row>
    <row r="434" spans="1:10" s="4" customFormat="1" x14ac:dyDescent="0.25">
      <c r="A434" s="4" t="s">
        <v>98</v>
      </c>
      <c r="B434" s="4" t="s">
        <v>99</v>
      </c>
      <c r="C434" s="4">
        <v>1</v>
      </c>
      <c r="D434" s="4" t="s">
        <v>13</v>
      </c>
      <c r="E434" s="4" t="s">
        <v>104</v>
      </c>
      <c r="F434" s="4">
        <v>1.5701851652272801E-2</v>
      </c>
      <c r="G434" s="4">
        <v>2.5281947484071001E-2</v>
      </c>
      <c r="H434" s="4">
        <v>1.3039167438432401E-3</v>
      </c>
      <c r="I434" s="4">
        <v>2.3477779833913602E-3</v>
      </c>
      <c r="J434" s="4">
        <f t="shared" si="6"/>
        <v>4.0983799136343799E-2</v>
      </c>
    </row>
    <row r="435" spans="1:10" s="4" customFormat="1" x14ac:dyDescent="0.25">
      <c r="A435" s="4" t="s">
        <v>98</v>
      </c>
      <c r="B435" s="4" t="s">
        <v>99</v>
      </c>
      <c r="C435" s="4">
        <v>1</v>
      </c>
      <c r="D435" s="4" t="s">
        <v>13</v>
      </c>
      <c r="E435" s="4" t="s">
        <v>103</v>
      </c>
      <c r="F435" s="4">
        <v>3.50043495524687E-2</v>
      </c>
      <c r="G435" s="4">
        <v>5.5485901231025002E-2</v>
      </c>
      <c r="H435" s="4">
        <v>5.3271593524573599E-3</v>
      </c>
      <c r="I435" s="4">
        <v>1.2154361730684101E-2</v>
      </c>
      <c r="J435" s="4">
        <f t="shared" si="6"/>
        <v>9.0490250783493709E-2</v>
      </c>
    </row>
    <row r="436" spans="1:10" s="4" customFormat="1" x14ac:dyDescent="0.25">
      <c r="A436" s="4" t="s">
        <v>98</v>
      </c>
      <c r="B436" s="4" t="s">
        <v>99</v>
      </c>
      <c r="C436" s="4">
        <v>1</v>
      </c>
      <c r="D436" s="4" t="s">
        <v>13</v>
      </c>
      <c r="E436" s="4" t="s">
        <v>115</v>
      </c>
      <c r="F436" s="4">
        <v>0.28725337360102599</v>
      </c>
      <c r="G436" s="4">
        <v>0.27863184423965698</v>
      </c>
      <c r="H436" s="4">
        <v>7.94300057988339E-2</v>
      </c>
      <c r="I436" s="4">
        <v>0.40821867837088899</v>
      </c>
      <c r="J436" s="4">
        <f t="shared" si="6"/>
        <v>0.56588521784068302</v>
      </c>
    </row>
    <row r="437" spans="1:10" s="4" customFormat="1" x14ac:dyDescent="0.25">
      <c r="A437" s="4" t="s">
        <v>98</v>
      </c>
      <c r="B437" s="4" t="s">
        <v>99</v>
      </c>
      <c r="C437" s="4">
        <v>1</v>
      </c>
      <c r="D437" s="4" t="s">
        <v>13</v>
      </c>
      <c r="E437" s="4" t="s">
        <v>108</v>
      </c>
      <c r="F437" s="4">
        <v>1.1156449437582601</v>
      </c>
      <c r="G437" s="4">
        <v>1.04920307812434</v>
      </c>
      <c r="H437" s="4">
        <v>692.217610597722</v>
      </c>
      <c r="I437" s="4">
        <v>524.02864966138395</v>
      </c>
      <c r="J437" s="4">
        <f t="shared" si="6"/>
        <v>2.1648480218825998</v>
      </c>
    </row>
    <row r="438" spans="1:10" s="4" customFormat="1" x14ac:dyDescent="0.25">
      <c r="A438" s="4" t="s">
        <v>98</v>
      </c>
      <c r="B438" s="4" t="s">
        <v>99</v>
      </c>
      <c r="C438" s="4">
        <v>1</v>
      </c>
      <c r="D438" s="4" t="s">
        <v>13</v>
      </c>
      <c r="E438" s="4" t="s">
        <v>109</v>
      </c>
      <c r="F438" s="4">
        <v>2.24849627434202</v>
      </c>
      <c r="G438" s="4">
        <v>1.10330227065585</v>
      </c>
      <c r="H438" s="4">
        <v>50792.491482628699</v>
      </c>
      <c r="I438" s="4">
        <v>6376.6691508391104</v>
      </c>
      <c r="J438" s="4">
        <f t="shared" si="6"/>
        <v>3.35179854499787</v>
      </c>
    </row>
    <row r="439" spans="1:10" s="4" customFormat="1" x14ac:dyDescent="0.25">
      <c r="A439" s="4" t="s">
        <v>98</v>
      </c>
      <c r="B439" s="4" t="s">
        <v>99</v>
      </c>
      <c r="C439" s="4">
        <v>1</v>
      </c>
      <c r="D439" s="4" t="s">
        <v>13</v>
      </c>
      <c r="E439" s="4" t="s">
        <v>107</v>
      </c>
      <c r="F439" s="4">
        <v>2.3330738648165701</v>
      </c>
      <c r="G439" s="4">
        <v>2.3953468107127001</v>
      </c>
      <c r="H439" s="4">
        <v>3084.4558570080799</v>
      </c>
      <c r="I439" s="4">
        <v>2839.06968751157</v>
      </c>
      <c r="J439" s="4">
        <f t="shared" si="6"/>
        <v>4.7284206755292697</v>
      </c>
    </row>
    <row r="440" spans="1:10" s="4" customFormat="1" x14ac:dyDescent="0.25">
      <c r="A440" s="4" t="s">
        <v>98</v>
      </c>
      <c r="B440" s="4" t="s">
        <v>99</v>
      </c>
      <c r="C440" s="4">
        <v>1</v>
      </c>
      <c r="D440" s="4" t="s">
        <v>13</v>
      </c>
      <c r="E440" s="4" t="s">
        <v>106</v>
      </c>
      <c r="F440" s="4">
        <v>14.684461044237301</v>
      </c>
      <c r="G440" s="4">
        <v>20.3969970188971</v>
      </c>
      <c r="H440" s="4">
        <v>219251.866263812</v>
      </c>
      <c r="I440" s="4">
        <v>320163.54466672102</v>
      </c>
      <c r="J440" s="4">
        <f t="shared" si="6"/>
        <v>35.081458063134399</v>
      </c>
    </row>
    <row r="441" spans="1:10" s="5" customFormat="1" x14ac:dyDescent="0.25">
      <c r="A441" s="5" t="s">
        <v>98</v>
      </c>
      <c r="B441" s="5" t="s">
        <v>99</v>
      </c>
      <c r="C441" s="5">
        <v>1</v>
      </c>
      <c r="D441" s="5" t="s">
        <v>13</v>
      </c>
      <c r="E441" s="5" t="s">
        <v>112</v>
      </c>
      <c r="F441" s="5">
        <v>63.410883678484801</v>
      </c>
      <c r="G441" s="5">
        <v>56.647539617463202</v>
      </c>
      <c r="H441" s="5">
        <v>3342673.6033006301</v>
      </c>
      <c r="I441" s="5">
        <v>2107920.3651952702</v>
      </c>
      <c r="J441" s="5">
        <f t="shared" si="6"/>
        <v>120.058423295948</v>
      </c>
    </row>
    <row r="442" spans="1:10" s="12" customFormat="1" x14ac:dyDescent="0.25">
      <c r="A442" s="12" t="s">
        <v>98</v>
      </c>
      <c r="B442" s="12" t="s">
        <v>317</v>
      </c>
      <c r="C442" s="12">
        <v>2</v>
      </c>
      <c r="D442" s="12" t="s">
        <v>361</v>
      </c>
      <c r="E442" s="12" t="s">
        <v>105</v>
      </c>
      <c r="F442" s="12">
        <v>3.16998572659693E-2</v>
      </c>
      <c r="G442" s="12">
        <v>2.2672281990497999E-2</v>
      </c>
      <c r="H442" s="12">
        <v>9.0619830205442998E-3</v>
      </c>
      <c r="I442" s="12">
        <v>7.9035750281612905E-3</v>
      </c>
      <c r="J442" s="7">
        <f t="shared" si="6"/>
        <v>5.4372139256467299E-2</v>
      </c>
    </row>
    <row r="443" spans="1:10" s="7" customFormat="1" x14ac:dyDescent="0.25">
      <c r="A443" s="7" t="s">
        <v>98</v>
      </c>
      <c r="B443" s="7" t="s">
        <v>317</v>
      </c>
      <c r="C443" s="7">
        <v>2</v>
      </c>
      <c r="D443" s="7" t="s">
        <v>361</v>
      </c>
      <c r="E443" s="7" t="s">
        <v>116</v>
      </c>
      <c r="F443" s="7">
        <v>2.6140031723554599E-2</v>
      </c>
      <c r="G443" s="7">
        <v>2.9647065561906299E-2</v>
      </c>
      <c r="H443" s="7">
        <v>4.1678041032308204E-3</v>
      </c>
      <c r="I443" s="7">
        <v>1.0091030258124E-2</v>
      </c>
      <c r="J443" s="7">
        <f t="shared" si="6"/>
        <v>5.5787097285460899E-2</v>
      </c>
    </row>
    <row r="444" spans="1:10" s="7" customFormat="1" x14ac:dyDescent="0.25">
      <c r="A444" s="7" t="s">
        <v>98</v>
      </c>
      <c r="B444" s="7" t="s">
        <v>317</v>
      </c>
      <c r="C444" s="7">
        <v>2</v>
      </c>
      <c r="D444" s="7" t="s">
        <v>361</v>
      </c>
      <c r="E444" s="7" t="s">
        <v>104</v>
      </c>
      <c r="F444" s="7">
        <v>4.0528318659007502E-2</v>
      </c>
      <c r="G444" s="7">
        <v>2.6502026190720201E-2</v>
      </c>
      <c r="H444" s="7">
        <v>8.6739234070495504E-3</v>
      </c>
      <c r="I444" s="7">
        <v>1.76956195727178E-2</v>
      </c>
      <c r="J444" s="7">
        <f t="shared" si="6"/>
        <v>6.7030344849727697E-2</v>
      </c>
    </row>
    <row r="445" spans="1:10" s="7" customFormat="1" x14ac:dyDescent="0.25">
      <c r="A445" s="7" t="s">
        <v>98</v>
      </c>
      <c r="B445" s="7" t="s">
        <v>317</v>
      </c>
      <c r="C445" s="7">
        <v>2</v>
      </c>
      <c r="D445" s="7" t="s">
        <v>361</v>
      </c>
      <c r="E445" s="7" t="s">
        <v>102</v>
      </c>
      <c r="F445" s="7">
        <v>4.2623432137676102E-2</v>
      </c>
      <c r="G445" s="7">
        <v>3.9897493709780199E-2</v>
      </c>
      <c r="H445" s="7">
        <v>1.5718249244137701</v>
      </c>
      <c r="I445" s="7">
        <v>0.53836920885024597</v>
      </c>
      <c r="J445" s="7">
        <f t="shared" si="6"/>
        <v>8.2520925847456295E-2</v>
      </c>
    </row>
    <row r="446" spans="1:10" s="6" customFormat="1" x14ac:dyDescent="0.25">
      <c r="A446" s="6" t="s">
        <v>98</v>
      </c>
      <c r="B446" s="6" t="s">
        <v>317</v>
      </c>
      <c r="C446" s="6">
        <v>2</v>
      </c>
      <c r="D446" s="6" t="s">
        <v>361</v>
      </c>
      <c r="E446" s="6" t="s">
        <v>228</v>
      </c>
      <c r="F446" s="6">
        <v>6.4298428495705301E-2</v>
      </c>
      <c r="G446" s="6">
        <v>6.3649229046299494E-2</v>
      </c>
      <c r="H446" s="6">
        <v>4.4141773615910797E-2</v>
      </c>
      <c r="I446" s="6">
        <v>3.4417005581105498E-2</v>
      </c>
      <c r="J446" s="6">
        <f t="shared" si="6"/>
        <v>0.12794765754200479</v>
      </c>
    </row>
    <row r="447" spans="1:10" s="7" customFormat="1" x14ac:dyDescent="0.25">
      <c r="A447" s="7" t="s">
        <v>98</v>
      </c>
      <c r="B447" s="7" t="s">
        <v>317</v>
      </c>
      <c r="C447" s="7">
        <v>2</v>
      </c>
      <c r="D447" s="7" t="s">
        <v>361</v>
      </c>
      <c r="E447" s="7" t="s">
        <v>115</v>
      </c>
      <c r="F447" s="7">
        <v>6.9167939026410302E-2</v>
      </c>
      <c r="G447" s="7">
        <v>6.2421541011708298E-2</v>
      </c>
      <c r="H447" s="7">
        <v>9.2981685612822301E-2</v>
      </c>
      <c r="I447" s="7">
        <v>0.113951609703034</v>
      </c>
      <c r="J447" s="7">
        <f t="shared" si="6"/>
        <v>0.1315894800381186</v>
      </c>
    </row>
    <row r="448" spans="1:10" s="7" customFormat="1" x14ac:dyDescent="0.25">
      <c r="A448" s="7" t="s">
        <v>98</v>
      </c>
      <c r="B448" s="7" t="s">
        <v>317</v>
      </c>
      <c r="C448" s="7">
        <v>2</v>
      </c>
      <c r="D448" s="7" t="s">
        <v>361</v>
      </c>
      <c r="E448" s="7" t="s">
        <v>220</v>
      </c>
      <c r="F448" s="7">
        <v>6.8224774861251003E-2</v>
      </c>
      <c r="G448" s="7">
        <v>6.7373842315552504E-2</v>
      </c>
      <c r="H448" s="7">
        <v>5.2249493170500601E-2</v>
      </c>
      <c r="I448" s="7">
        <v>4.1357102631327899E-2</v>
      </c>
      <c r="J448" s="7">
        <f t="shared" si="6"/>
        <v>0.13559861717680349</v>
      </c>
    </row>
    <row r="449" spans="1:10" s="7" customFormat="1" x14ac:dyDescent="0.25">
      <c r="A449" s="7" t="s">
        <v>98</v>
      </c>
      <c r="B449" s="7" t="s">
        <v>317</v>
      </c>
      <c r="C449" s="7">
        <v>2</v>
      </c>
      <c r="D449" s="7" t="s">
        <v>361</v>
      </c>
      <c r="E449" s="7" t="s">
        <v>103</v>
      </c>
      <c r="F449" s="7">
        <v>8.9226678701111797E-2</v>
      </c>
      <c r="G449" s="7">
        <v>5.7517747952652298E-2</v>
      </c>
      <c r="H449" s="7">
        <v>1.9843030064703299E-2</v>
      </c>
      <c r="I449" s="7">
        <v>0.12753802354117399</v>
      </c>
      <c r="J449" s="7">
        <f t="shared" si="6"/>
        <v>0.14674442665376408</v>
      </c>
    </row>
    <row r="450" spans="1:10" s="7" customFormat="1" x14ac:dyDescent="0.25">
      <c r="A450" s="7" t="s">
        <v>98</v>
      </c>
      <c r="B450" s="7" t="s">
        <v>317</v>
      </c>
      <c r="C450" s="7">
        <v>2</v>
      </c>
      <c r="D450" s="7" t="s">
        <v>361</v>
      </c>
      <c r="E450" s="7" t="s">
        <v>108</v>
      </c>
      <c r="F450" s="7">
        <v>8.1145096130123301E-2</v>
      </c>
      <c r="G450" s="7">
        <v>8.8856002937203804E-2</v>
      </c>
      <c r="H450" s="7">
        <v>1.0450265254338</v>
      </c>
      <c r="I450" s="7">
        <v>1.22496486077345</v>
      </c>
      <c r="J450" s="7">
        <f t="shared" ref="J450:J513" si="7">F450+G450</f>
        <v>0.1700010990673271</v>
      </c>
    </row>
    <row r="451" spans="1:10" s="7" customFormat="1" x14ac:dyDescent="0.25">
      <c r="A451" s="7" t="s">
        <v>98</v>
      </c>
      <c r="B451" s="7" t="s">
        <v>317</v>
      </c>
      <c r="C451" s="7">
        <v>2</v>
      </c>
      <c r="D451" s="7" t="s">
        <v>361</v>
      </c>
      <c r="E451" s="7" t="s">
        <v>232</v>
      </c>
      <c r="F451" s="7">
        <v>9.5063941115135803E-2</v>
      </c>
      <c r="G451" s="7">
        <v>9.1810364661234198E-2</v>
      </c>
      <c r="H451" s="7">
        <v>8.2447798459410804E-2</v>
      </c>
      <c r="I451" s="7">
        <v>6.2325597773844901E-2</v>
      </c>
      <c r="J451" s="7">
        <f t="shared" si="7"/>
        <v>0.18687430577636999</v>
      </c>
    </row>
    <row r="452" spans="1:10" s="7" customFormat="1" x14ac:dyDescent="0.25">
      <c r="A452" s="7" t="s">
        <v>98</v>
      </c>
      <c r="B452" s="7" t="s">
        <v>317</v>
      </c>
      <c r="C452" s="7">
        <v>2</v>
      </c>
      <c r="D452" s="7" t="s">
        <v>361</v>
      </c>
      <c r="E452" s="7" t="s">
        <v>224</v>
      </c>
      <c r="F452" s="7">
        <v>0.101127324569854</v>
      </c>
      <c r="G452" s="7">
        <v>9.6365817352167704E-2</v>
      </c>
      <c r="H452" s="7">
        <v>0.108705896630576</v>
      </c>
      <c r="I452" s="7">
        <v>8.2487315827121294E-2</v>
      </c>
      <c r="J452" s="7">
        <f t="shared" si="7"/>
        <v>0.19749314192202172</v>
      </c>
    </row>
    <row r="453" spans="1:10" s="7" customFormat="1" x14ac:dyDescent="0.25">
      <c r="A453" s="7" t="s">
        <v>98</v>
      </c>
      <c r="B453" s="7" t="s">
        <v>317</v>
      </c>
      <c r="C453" s="7">
        <v>2</v>
      </c>
      <c r="D453" s="7" t="s">
        <v>361</v>
      </c>
      <c r="E453" s="7" t="s">
        <v>107</v>
      </c>
      <c r="F453" s="7">
        <v>0.14715861425787299</v>
      </c>
      <c r="G453" s="7">
        <v>0.15224910667843899</v>
      </c>
      <c r="H453" s="7">
        <v>2.85925504608187</v>
      </c>
      <c r="I453" s="7">
        <v>2.5694889482502701</v>
      </c>
      <c r="J453" s="7">
        <f t="shared" si="7"/>
        <v>0.29940772093631196</v>
      </c>
    </row>
    <row r="454" spans="1:10" s="7" customFormat="1" x14ac:dyDescent="0.25">
      <c r="A454" s="7" t="s">
        <v>98</v>
      </c>
      <c r="B454" s="7" t="s">
        <v>317</v>
      </c>
      <c r="C454" s="7">
        <v>2</v>
      </c>
      <c r="D454" s="7" t="s">
        <v>361</v>
      </c>
      <c r="E454" s="7" t="s">
        <v>100</v>
      </c>
      <c r="F454" s="7">
        <v>0.18355618001315899</v>
      </c>
      <c r="G454" s="7">
        <v>0.177854775883865</v>
      </c>
      <c r="H454" s="7">
        <v>0.39774320098579402</v>
      </c>
      <c r="I454" s="7">
        <v>0.29167674527031701</v>
      </c>
      <c r="J454" s="7">
        <f t="shared" si="7"/>
        <v>0.36141095589702399</v>
      </c>
    </row>
    <row r="455" spans="1:10" s="7" customFormat="1" x14ac:dyDescent="0.25">
      <c r="A455" s="7" t="s">
        <v>98</v>
      </c>
      <c r="B455" s="7" t="s">
        <v>317</v>
      </c>
      <c r="C455" s="7">
        <v>2</v>
      </c>
      <c r="D455" s="7" t="s">
        <v>361</v>
      </c>
      <c r="E455" s="7" t="s">
        <v>106</v>
      </c>
      <c r="F455" s="7">
        <v>0.37431887637216099</v>
      </c>
      <c r="G455" s="7">
        <v>0.40820072811743202</v>
      </c>
      <c r="H455" s="7">
        <v>10.4449458450066</v>
      </c>
      <c r="I455" s="7">
        <v>31.0589749210333</v>
      </c>
      <c r="J455" s="7">
        <f t="shared" si="7"/>
        <v>0.78251960448959301</v>
      </c>
    </row>
    <row r="456" spans="1:10" s="7" customFormat="1" x14ac:dyDescent="0.25">
      <c r="A456" s="7" t="s">
        <v>98</v>
      </c>
      <c r="B456" s="7" t="s">
        <v>317</v>
      </c>
      <c r="C456" s="7">
        <v>2</v>
      </c>
      <c r="D456" s="7" t="s">
        <v>361</v>
      </c>
      <c r="E456" s="7" t="s">
        <v>111</v>
      </c>
      <c r="F456" s="7">
        <v>0.65819480334917302</v>
      </c>
      <c r="G456" s="7">
        <v>0.26996328288465798</v>
      </c>
      <c r="H456" s="7">
        <v>3850.5757594136098</v>
      </c>
      <c r="I456" s="7">
        <v>109.877533547174</v>
      </c>
      <c r="J456" s="7">
        <f t="shared" si="7"/>
        <v>0.928158086233831</v>
      </c>
    </row>
    <row r="457" spans="1:10" s="7" customFormat="1" x14ac:dyDescent="0.25">
      <c r="A457" s="7" t="s">
        <v>98</v>
      </c>
      <c r="B457" s="7" t="s">
        <v>317</v>
      </c>
      <c r="C457" s="7">
        <v>2</v>
      </c>
      <c r="D457" s="7" t="s">
        <v>361</v>
      </c>
      <c r="E457" s="7" t="s">
        <v>110</v>
      </c>
      <c r="F457" s="7">
        <v>0.74302970517215094</v>
      </c>
      <c r="G457" s="7">
        <v>0.54993298816601699</v>
      </c>
      <c r="H457" s="7">
        <v>5287.1426294417097</v>
      </c>
      <c r="I457" s="7">
        <v>639.81543988977899</v>
      </c>
      <c r="J457" s="7">
        <f t="shared" si="7"/>
        <v>1.2929626933381679</v>
      </c>
    </row>
    <row r="458" spans="1:10" s="7" customFormat="1" x14ac:dyDescent="0.25">
      <c r="A458" s="7" t="s">
        <v>98</v>
      </c>
      <c r="B458" s="7" t="s">
        <v>317</v>
      </c>
      <c r="C458" s="7">
        <v>2</v>
      </c>
      <c r="D458" s="7" t="s">
        <v>361</v>
      </c>
      <c r="E458" s="7" t="s">
        <v>114</v>
      </c>
      <c r="F458" s="7">
        <v>0.81454335150899904</v>
      </c>
      <c r="G458" s="7">
        <v>0.68920524233730096</v>
      </c>
      <c r="H458" s="7">
        <v>6179.3536093060302</v>
      </c>
      <c r="I458" s="7">
        <v>2456.0381033076401</v>
      </c>
      <c r="J458" s="7">
        <f t="shared" si="7"/>
        <v>1.5037485938463</v>
      </c>
    </row>
    <row r="459" spans="1:10" s="7" customFormat="1" x14ac:dyDescent="0.25">
      <c r="A459" s="7" t="s">
        <v>98</v>
      </c>
      <c r="B459" s="7" t="s">
        <v>317</v>
      </c>
      <c r="C459" s="7">
        <v>2</v>
      </c>
      <c r="D459" s="7" t="s">
        <v>361</v>
      </c>
      <c r="E459" s="7" t="s">
        <v>113</v>
      </c>
      <c r="F459" s="7">
        <v>1.7745928306366301</v>
      </c>
      <c r="G459" s="7">
        <v>1.5013900194149801</v>
      </c>
      <c r="H459" s="7">
        <v>33484.740419289803</v>
      </c>
      <c r="I459" s="7">
        <v>11568.860710340399</v>
      </c>
      <c r="J459" s="7">
        <f t="shared" si="7"/>
        <v>3.2759828500516104</v>
      </c>
    </row>
    <row r="460" spans="1:10" s="7" customFormat="1" x14ac:dyDescent="0.25">
      <c r="A460" s="7" t="s">
        <v>98</v>
      </c>
      <c r="B460" s="7" t="s">
        <v>317</v>
      </c>
      <c r="C460" s="7">
        <v>2</v>
      </c>
      <c r="D460" s="7" t="s">
        <v>361</v>
      </c>
      <c r="E460" s="7" t="s">
        <v>109</v>
      </c>
      <c r="F460" s="7">
        <v>3.3459242118285202</v>
      </c>
      <c r="G460" s="7">
        <v>3.039501514306</v>
      </c>
      <c r="H460" s="7">
        <v>39050.893661186397</v>
      </c>
      <c r="I460" s="7">
        <v>70681.486608886</v>
      </c>
      <c r="J460" s="7">
        <f t="shared" si="7"/>
        <v>6.3854257261345202</v>
      </c>
    </row>
    <row r="461" spans="1:10" s="8" customFormat="1" x14ac:dyDescent="0.25">
      <c r="A461" s="8" t="s">
        <v>98</v>
      </c>
      <c r="B461" s="8" t="s">
        <v>317</v>
      </c>
      <c r="C461" s="8">
        <v>2</v>
      </c>
      <c r="D461" s="8" t="s">
        <v>361</v>
      </c>
      <c r="E461" s="8" t="s">
        <v>112</v>
      </c>
      <c r="F461" s="8">
        <v>27.365632860231699</v>
      </c>
      <c r="G461" s="8">
        <v>49.534880644742501</v>
      </c>
      <c r="H461" s="8">
        <v>611250.10358604498</v>
      </c>
      <c r="I461" s="8">
        <v>12852474.7209213</v>
      </c>
      <c r="J461" s="8">
        <f t="shared" si="7"/>
        <v>76.900513504974199</v>
      </c>
    </row>
    <row r="462" spans="1:10" s="12" customFormat="1" x14ac:dyDescent="0.25">
      <c r="A462" s="12" t="s">
        <v>98</v>
      </c>
      <c r="B462" s="12" t="s">
        <v>317</v>
      </c>
      <c r="C462" s="12">
        <v>2</v>
      </c>
      <c r="D462" s="12" t="s">
        <v>362</v>
      </c>
      <c r="E462" s="12" t="s">
        <v>116</v>
      </c>
      <c r="F462" s="12">
        <v>2.6365205724630299E-2</v>
      </c>
      <c r="G462" s="12">
        <v>3.1642012609950101E-2</v>
      </c>
      <c r="H462" s="12">
        <v>4.3030236595136004E-3</v>
      </c>
      <c r="I462" s="12">
        <v>1.1539678336479901E-2</v>
      </c>
      <c r="J462" s="7">
        <f t="shared" si="7"/>
        <v>5.8007218334580404E-2</v>
      </c>
    </row>
    <row r="463" spans="1:10" s="7" customFormat="1" x14ac:dyDescent="0.25">
      <c r="A463" s="7" t="s">
        <v>98</v>
      </c>
      <c r="B463" s="7" t="s">
        <v>317</v>
      </c>
      <c r="C463" s="7">
        <v>2</v>
      </c>
      <c r="D463" s="7" t="s">
        <v>362</v>
      </c>
      <c r="E463" s="7" t="s">
        <v>105</v>
      </c>
      <c r="F463" s="7">
        <v>3.6092373881585697E-2</v>
      </c>
      <c r="G463" s="7">
        <v>2.82420868480187E-2</v>
      </c>
      <c r="H463" s="7">
        <v>1.3741805760640101E-2</v>
      </c>
      <c r="I463" s="7">
        <v>1.5318456148285199E-2</v>
      </c>
      <c r="J463" s="7">
        <f t="shared" si="7"/>
        <v>6.4334460729604401E-2</v>
      </c>
    </row>
    <row r="464" spans="1:10" s="7" customFormat="1" x14ac:dyDescent="0.25">
      <c r="A464" s="7" t="s">
        <v>98</v>
      </c>
      <c r="B464" s="7" t="s">
        <v>317</v>
      </c>
      <c r="C464" s="7">
        <v>2</v>
      </c>
      <c r="D464" s="7" t="s">
        <v>362</v>
      </c>
      <c r="E464" s="7" t="s">
        <v>104</v>
      </c>
      <c r="F464" s="7">
        <v>4.4509110449778497E-2</v>
      </c>
      <c r="G464" s="7">
        <v>3.6033549345197598E-2</v>
      </c>
      <c r="H464" s="7">
        <v>1.15760671071444E-2</v>
      </c>
      <c r="I464" s="7">
        <v>4.3836450358433601E-2</v>
      </c>
      <c r="J464" s="7">
        <f t="shared" si="7"/>
        <v>8.0542659794976101E-2</v>
      </c>
    </row>
    <row r="465" spans="1:10" s="7" customFormat="1" x14ac:dyDescent="0.25">
      <c r="A465" s="7" t="s">
        <v>98</v>
      </c>
      <c r="B465" s="7" t="s">
        <v>317</v>
      </c>
      <c r="C465" s="7">
        <v>2</v>
      </c>
      <c r="D465" s="7" t="s">
        <v>362</v>
      </c>
      <c r="E465" s="7" t="s">
        <v>115</v>
      </c>
      <c r="F465" s="7">
        <v>7.2567004407479596E-2</v>
      </c>
      <c r="G465" s="7">
        <v>6.4438959221124498E-2</v>
      </c>
      <c r="H465" s="7">
        <v>9.7059660359129205E-2</v>
      </c>
      <c r="I465" s="7">
        <v>0.115992385196089</v>
      </c>
      <c r="J465" s="7">
        <f t="shared" si="7"/>
        <v>0.13700596362860409</v>
      </c>
    </row>
    <row r="466" spans="1:10" s="7" customFormat="1" x14ac:dyDescent="0.25">
      <c r="A466" s="7" t="s">
        <v>98</v>
      </c>
      <c r="B466" s="7" t="s">
        <v>317</v>
      </c>
      <c r="C466" s="7">
        <v>2</v>
      </c>
      <c r="D466" s="7" t="s">
        <v>362</v>
      </c>
      <c r="E466" s="7" t="s">
        <v>102</v>
      </c>
      <c r="F466" s="7">
        <v>7.3448686895584106E-2</v>
      </c>
      <c r="G466" s="7">
        <v>9.5220433638440002E-2</v>
      </c>
      <c r="H466" s="7">
        <v>3.6655740704222501</v>
      </c>
      <c r="I466" s="7">
        <v>17.416465751582098</v>
      </c>
      <c r="J466" s="7">
        <f t="shared" si="7"/>
        <v>0.16866912053402411</v>
      </c>
    </row>
    <row r="467" spans="1:10" s="7" customFormat="1" x14ac:dyDescent="0.25">
      <c r="A467" s="7" t="s">
        <v>98</v>
      </c>
      <c r="B467" s="7" t="s">
        <v>317</v>
      </c>
      <c r="C467" s="7">
        <v>2</v>
      </c>
      <c r="D467" s="7" t="s">
        <v>362</v>
      </c>
      <c r="E467" s="7" t="s">
        <v>103</v>
      </c>
      <c r="F467" s="7">
        <v>0.10403461348998901</v>
      </c>
      <c r="G467" s="7">
        <v>8.5428627486244399E-2</v>
      </c>
      <c r="H467" s="7">
        <v>2.7452173535246802E-2</v>
      </c>
      <c r="I467" s="7">
        <v>0.33363681349119501</v>
      </c>
      <c r="J467" s="7">
        <f t="shared" si="7"/>
        <v>0.1894632409762334</v>
      </c>
    </row>
    <row r="468" spans="1:10" s="6" customFormat="1" x14ac:dyDescent="0.25">
      <c r="A468" s="6" t="s">
        <v>98</v>
      </c>
      <c r="B468" s="6" t="s">
        <v>317</v>
      </c>
      <c r="C468" s="6">
        <v>2</v>
      </c>
      <c r="D468" s="6" t="s">
        <v>362</v>
      </c>
      <c r="E468" s="6" t="s">
        <v>244</v>
      </c>
      <c r="F468" s="6">
        <v>0.106328421767067</v>
      </c>
      <c r="G468" s="6">
        <v>0.105716470287502</v>
      </c>
      <c r="H468" s="6">
        <v>9.3140688711864497E-2</v>
      </c>
      <c r="I468" s="6">
        <v>6.5815670479677804E-2</v>
      </c>
      <c r="J468" s="6">
        <f t="shared" si="7"/>
        <v>0.212044892054569</v>
      </c>
    </row>
    <row r="469" spans="1:10" s="7" customFormat="1" x14ac:dyDescent="0.25">
      <c r="A469" s="7" t="s">
        <v>98</v>
      </c>
      <c r="B469" s="7" t="s">
        <v>317</v>
      </c>
      <c r="C469" s="7">
        <v>2</v>
      </c>
      <c r="D469" s="7" t="s">
        <v>362</v>
      </c>
      <c r="E469" s="7" t="s">
        <v>236</v>
      </c>
      <c r="F469" s="7">
        <v>0.11588830632211899</v>
      </c>
      <c r="G469" s="7">
        <v>0.114315891311066</v>
      </c>
      <c r="H469" s="7">
        <v>0.11784838341647599</v>
      </c>
      <c r="I469" s="7">
        <v>8.5768218095916504E-2</v>
      </c>
      <c r="J469" s="7">
        <f t="shared" si="7"/>
        <v>0.230204197633185</v>
      </c>
    </row>
    <row r="470" spans="1:10" s="7" customFormat="1" x14ac:dyDescent="0.25">
      <c r="A470" s="7" t="s">
        <v>98</v>
      </c>
      <c r="B470" s="7" t="s">
        <v>317</v>
      </c>
      <c r="C470" s="7">
        <v>2</v>
      </c>
      <c r="D470" s="7" t="s">
        <v>362</v>
      </c>
      <c r="E470" s="7" t="s">
        <v>248</v>
      </c>
      <c r="F470" s="7">
        <v>0.15086546356448199</v>
      </c>
      <c r="G470" s="7">
        <v>0.147690353001694</v>
      </c>
      <c r="H470" s="7">
        <v>0.16841046744295901</v>
      </c>
      <c r="I470" s="7">
        <v>0.13477582545810499</v>
      </c>
      <c r="J470" s="7">
        <f t="shared" si="7"/>
        <v>0.29855581656617602</v>
      </c>
    </row>
    <row r="471" spans="1:10" s="7" customFormat="1" x14ac:dyDescent="0.25">
      <c r="A471" s="7" t="s">
        <v>98</v>
      </c>
      <c r="B471" s="7" t="s">
        <v>317</v>
      </c>
      <c r="C471" s="7">
        <v>2</v>
      </c>
      <c r="D471" s="7" t="s">
        <v>362</v>
      </c>
      <c r="E471" s="7" t="s">
        <v>108</v>
      </c>
      <c r="F471" s="7">
        <v>0.14205826261892299</v>
      </c>
      <c r="G471" s="7">
        <v>0.168294406016334</v>
      </c>
      <c r="H471" s="7">
        <v>1.5441469229890801</v>
      </c>
      <c r="I471" s="7">
        <v>4.9333536476916304</v>
      </c>
      <c r="J471" s="7">
        <f t="shared" si="7"/>
        <v>0.31035266863525701</v>
      </c>
    </row>
    <row r="472" spans="1:10" s="7" customFormat="1" x14ac:dyDescent="0.25">
      <c r="A472" s="7" t="s">
        <v>98</v>
      </c>
      <c r="B472" s="7" t="s">
        <v>317</v>
      </c>
      <c r="C472" s="7">
        <v>2</v>
      </c>
      <c r="D472" s="7" t="s">
        <v>362</v>
      </c>
      <c r="E472" s="7" t="s">
        <v>240</v>
      </c>
      <c r="F472" s="7">
        <v>0.16310901371013201</v>
      </c>
      <c r="G472" s="7">
        <v>0.15849451689147501</v>
      </c>
      <c r="H472" s="7">
        <v>0.23279594981301399</v>
      </c>
      <c r="I472" s="7">
        <v>0.192461116085478</v>
      </c>
      <c r="J472" s="7">
        <f t="shared" si="7"/>
        <v>0.32160353060160701</v>
      </c>
    </row>
    <row r="473" spans="1:10" s="7" customFormat="1" x14ac:dyDescent="0.25">
      <c r="A473" s="7" t="s">
        <v>98</v>
      </c>
      <c r="B473" s="7" t="s">
        <v>317</v>
      </c>
      <c r="C473" s="7">
        <v>2</v>
      </c>
      <c r="D473" s="7" t="s">
        <v>362</v>
      </c>
      <c r="E473" s="7" t="s">
        <v>107</v>
      </c>
      <c r="F473" s="7">
        <v>0.25936062965742301</v>
      </c>
      <c r="G473" s="7">
        <v>0.27706820636532198</v>
      </c>
      <c r="H473" s="7">
        <v>4.0811573982738896</v>
      </c>
      <c r="I473" s="7">
        <v>8.78107275581403</v>
      </c>
      <c r="J473" s="7">
        <f t="shared" si="7"/>
        <v>0.53642883602274494</v>
      </c>
    </row>
    <row r="474" spans="1:10" s="7" customFormat="1" x14ac:dyDescent="0.25">
      <c r="A474" s="7" t="s">
        <v>98</v>
      </c>
      <c r="B474" s="7" t="s">
        <v>317</v>
      </c>
      <c r="C474" s="7">
        <v>2</v>
      </c>
      <c r="D474" s="7" t="s">
        <v>362</v>
      </c>
      <c r="E474" s="7" t="s">
        <v>100</v>
      </c>
      <c r="F474" s="7">
        <v>0.30722237940550001</v>
      </c>
      <c r="G474" s="7">
        <v>0.30061314710223103</v>
      </c>
      <c r="H474" s="7">
        <v>0.86004410884223004</v>
      </c>
      <c r="I474" s="7">
        <v>0.56548967868829003</v>
      </c>
      <c r="J474" s="7">
        <f t="shared" si="7"/>
        <v>0.60783552650773109</v>
      </c>
    </row>
    <row r="475" spans="1:10" s="7" customFormat="1" x14ac:dyDescent="0.25">
      <c r="A475" s="7" t="s">
        <v>98</v>
      </c>
      <c r="B475" s="7" t="s">
        <v>317</v>
      </c>
      <c r="C475" s="7">
        <v>2</v>
      </c>
      <c r="D475" s="7" t="s">
        <v>362</v>
      </c>
      <c r="E475" s="7" t="s">
        <v>106</v>
      </c>
      <c r="F475" s="7">
        <v>0.71938572100186404</v>
      </c>
      <c r="G475" s="7">
        <v>0.68131850475434397</v>
      </c>
      <c r="H475" s="7">
        <v>53.7228818179738</v>
      </c>
      <c r="I475" s="7">
        <v>27.665386979890702</v>
      </c>
      <c r="J475" s="7">
        <f t="shared" si="7"/>
        <v>1.4007042257562081</v>
      </c>
    </row>
    <row r="476" spans="1:10" s="7" customFormat="1" x14ac:dyDescent="0.25">
      <c r="A476" s="7" t="s">
        <v>98</v>
      </c>
      <c r="B476" s="7" t="s">
        <v>317</v>
      </c>
      <c r="C476" s="7">
        <v>2</v>
      </c>
      <c r="D476" s="7" t="s">
        <v>362</v>
      </c>
      <c r="E476" s="7" t="s">
        <v>111</v>
      </c>
      <c r="F476" s="7">
        <v>0.67453878304450099</v>
      </c>
      <c r="G476" s="7">
        <v>0.87953906168529095</v>
      </c>
      <c r="H476" s="7">
        <v>1220.5687530729799</v>
      </c>
      <c r="I476" s="7">
        <v>3429.0292003740201</v>
      </c>
      <c r="J476" s="7">
        <f t="shared" si="7"/>
        <v>1.5540778447297918</v>
      </c>
    </row>
    <row r="477" spans="1:10" s="7" customFormat="1" x14ac:dyDescent="0.25">
      <c r="A477" s="7" t="s">
        <v>98</v>
      </c>
      <c r="B477" s="7" t="s">
        <v>317</v>
      </c>
      <c r="C477" s="7">
        <v>2</v>
      </c>
      <c r="D477" s="7" t="s">
        <v>362</v>
      </c>
      <c r="E477" s="7" t="s">
        <v>110</v>
      </c>
      <c r="F477" s="7">
        <v>1.7891689178475301</v>
      </c>
      <c r="G477" s="7">
        <v>1.3820093061023899</v>
      </c>
      <c r="H477" s="7">
        <v>11231.9879376874</v>
      </c>
      <c r="I477" s="7">
        <v>9844.6447605709509</v>
      </c>
      <c r="J477" s="7">
        <f t="shared" si="7"/>
        <v>3.1711782239499202</v>
      </c>
    </row>
    <row r="478" spans="1:10" s="7" customFormat="1" x14ac:dyDescent="0.25">
      <c r="A478" s="7" t="s">
        <v>98</v>
      </c>
      <c r="B478" s="7" t="s">
        <v>317</v>
      </c>
      <c r="C478" s="7">
        <v>2</v>
      </c>
      <c r="D478" s="7" t="s">
        <v>362</v>
      </c>
      <c r="E478" s="7" t="s">
        <v>109</v>
      </c>
      <c r="F478" s="7">
        <v>9.6487639170484805</v>
      </c>
      <c r="G478" s="7">
        <v>14.4780242511757</v>
      </c>
      <c r="H478" s="7">
        <v>343561.139504258</v>
      </c>
      <c r="I478" s="7">
        <v>1579506.0949858199</v>
      </c>
      <c r="J478" s="7">
        <f t="shared" si="7"/>
        <v>24.126788168224181</v>
      </c>
    </row>
    <row r="479" spans="1:10" s="7" customFormat="1" x14ac:dyDescent="0.25">
      <c r="A479" s="7" t="s">
        <v>98</v>
      </c>
      <c r="B479" s="7" t="s">
        <v>317</v>
      </c>
      <c r="C479" s="7">
        <v>2</v>
      </c>
      <c r="D479" s="7" t="s">
        <v>362</v>
      </c>
      <c r="E479" s="7" t="s">
        <v>112</v>
      </c>
      <c r="F479" s="7">
        <v>40.5528526641423</v>
      </c>
      <c r="G479" s="7">
        <v>57.291511554768398</v>
      </c>
      <c r="H479" s="7">
        <v>2265605.7592121102</v>
      </c>
      <c r="I479" s="7">
        <v>11757018.9417891</v>
      </c>
      <c r="J479" s="7">
        <f t="shared" si="7"/>
        <v>97.844364218910698</v>
      </c>
    </row>
    <row r="480" spans="1:10" s="7" customFormat="1" x14ac:dyDescent="0.25">
      <c r="A480" s="7" t="s">
        <v>98</v>
      </c>
      <c r="B480" s="7" t="s">
        <v>317</v>
      </c>
      <c r="C480" s="7">
        <v>2</v>
      </c>
      <c r="D480" s="7" t="s">
        <v>362</v>
      </c>
      <c r="E480" s="7" t="s">
        <v>114</v>
      </c>
      <c r="F480" s="7">
        <v>3.78523853718153</v>
      </c>
      <c r="G480" s="7">
        <v>98.067059060986907</v>
      </c>
      <c r="H480" s="7">
        <v>65779.534396727904</v>
      </c>
      <c r="I480" s="7">
        <v>297578942.88464397</v>
      </c>
      <c r="J480" s="7">
        <f t="shared" si="7"/>
        <v>101.85229759816843</v>
      </c>
    </row>
    <row r="481" spans="1:10" s="8" customFormat="1" x14ac:dyDescent="0.25">
      <c r="A481" s="8" t="s">
        <v>98</v>
      </c>
      <c r="B481" s="8" t="s">
        <v>317</v>
      </c>
      <c r="C481" s="8">
        <v>2</v>
      </c>
      <c r="D481" s="8" t="s">
        <v>362</v>
      </c>
      <c r="E481" s="8" t="s">
        <v>113</v>
      </c>
      <c r="F481" s="8">
        <v>6.9728561503969804</v>
      </c>
      <c r="G481" s="8">
        <v>113.411195955002</v>
      </c>
      <c r="H481" s="8">
        <v>312808.37807379698</v>
      </c>
      <c r="I481" s="8">
        <v>335013250.15108103</v>
      </c>
      <c r="J481" s="8">
        <f t="shared" si="7"/>
        <v>120.38405210539898</v>
      </c>
    </row>
    <row r="482" spans="1:10" s="12" customFormat="1" x14ac:dyDescent="0.25">
      <c r="A482" s="12" t="s">
        <v>98</v>
      </c>
      <c r="B482" s="12" t="s">
        <v>317</v>
      </c>
      <c r="C482" s="12">
        <v>2</v>
      </c>
      <c r="D482" s="12" t="s">
        <v>363</v>
      </c>
      <c r="E482" s="12" t="s">
        <v>116</v>
      </c>
      <c r="F482" s="12">
        <v>2.94050716895085E-2</v>
      </c>
      <c r="G482" s="12">
        <v>3.6228329278178102E-2</v>
      </c>
      <c r="H482" s="12">
        <v>7.9175662113346208E-3</v>
      </c>
      <c r="I482" s="12">
        <v>1.37743556425105E-2</v>
      </c>
      <c r="J482" s="7">
        <f t="shared" si="7"/>
        <v>6.5633400967686606E-2</v>
      </c>
    </row>
    <row r="483" spans="1:10" s="7" customFormat="1" x14ac:dyDescent="0.25">
      <c r="A483" s="7" t="s">
        <v>98</v>
      </c>
      <c r="B483" s="7" t="s">
        <v>317</v>
      </c>
      <c r="C483" s="7">
        <v>2</v>
      </c>
      <c r="D483" s="7" t="s">
        <v>363</v>
      </c>
      <c r="E483" s="7" t="s">
        <v>105</v>
      </c>
      <c r="F483" s="7">
        <v>4.0889438668536802E-2</v>
      </c>
      <c r="G483" s="7">
        <v>3.6867969883797001E-2</v>
      </c>
      <c r="H483" s="7">
        <v>1.4420277722875E-2</v>
      </c>
      <c r="I483" s="7">
        <v>2.3792700536744399E-2</v>
      </c>
      <c r="J483" s="7">
        <f t="shared" si="7"/>
        <v>7.7757408552333804E-2</v>
      </c>
    </row>
    <row r="484" spans="1:10" s="7" customFormat="1" x14ac:dyDescent="0.25">
      <c r="A484" s="7" t="s">
        <v>98</v>
      </c>
      <c r="B484" s="7" t="s">
        <v>317</v>
      </c>
      <c r="C484" s="7">
        <v>2</v>
      </c>
      <c r="D484" s="7" t="s">
        <v>363</v>
      </c>
      <c r="E484" s="7" t="s">
        <v>104</v>
      </c>
      <c r="F484" s="7">
        <v>5.2542401795479102E-2</v>
      </c>
      <c r="G484" s="7">
        <v>4.9967690046152098E-2</v>
      </c>
      <c r="H484" s="7">
        <v>1.30687887561568E-2</v>
      </c>
      <c r="I484" s="7">
        <v>6.5929197933980305E-2</v>
      </c>
      <c r="J484" s="7">
        <f t="shared" si="7"/>
        <v>0.10251009184163121</v>
      </c>
    </row>
    <row r="485" spans="1:10" s="7" customFormat="1" x14ac:dyDescent="0.25">
      <c r="A485" s="7" t="s">
        <v>98</v>
      </c>
      <c r="B485" s="7" t="s">
        <v>317</v>
      </c>
      <c r="C485" s="7">
        <v>2</v>
      </c>
      <c r="D485" s="7" t="s">
        <v>363</v>
      </c>
      <c r="E485" s="7" t="s">
        <v>115</v>
      </c>
      <c r="F485" s="7">
        <v>8.0294897032313101E-2</v>
      </c>
      <c r="G485" s="7">
        <v>6.8174897426922801E-2</v>
      </c>
      <c r="H485" s="7">
        <v>0.104667562517352</v>
      </c>
      <c r="I485" s="7">
        <v>0.11882433188510801</v>
      </c>
      <c r="J485" s="7">
        <f t="shared" si="7"/>
        <v>0.14846979445923592</v>
      </c>
    </row>
    <row r="486" spans="1:10" s="7" customFormat="1" x14ac:dyDescent="0.25">
      <c r="A486" s="7" t="s">
        <v>98</v>
      </c>
      <c r="B486" s="7" t="s">
        <v>317</v>
      </c>
      <c r="C486" s="7">
        <v>2</v>
      </c>
      <c r="D486" s="7" t="s">
        <v>363</v>
      </c>
      <c r="E486" s="7" t="s">
        <v>103</v>
      </c>
      <c r="F486" s="7">
        <v>0.14228538028996801</v>
      </c>
      <c r="G486" s="7">
        <v>0.13569786636586201</v>
      </c>
      <c r="H486" s="7">
        <v>5.8313800010779002E-2</v>
      </c>
      <c r="I486" s="7">
        <v>0.45017045461820498</v>
      </c>
      <c r="J486" s="7">
        <f t="shared" si="7"/>
        <v>0.27798324665583002</v>
      </c>
    </row>
    <row r="487" spans="1:10" s="7" customFormat="1" x14ac:dyDescent="0.25">
      <c r="A487" s="7" t="s">
        <v>98</v>
      </c>
      <c r="B487" s="7" t="s">
        <v>317</v>
      </c>
      <c r="C487" s="7">
        <v>2</v>
      </c>
      <c r="D487" s="7" t="s">
        <v>363</v>
      </c>
      <c r="E487" s="7" t="s">
        <v>102</v>
      </c>
      <c r="F487" s="7">
        <v>0.13583306977277301</v>
      </c>
      <c r="G487" s="7">
        <v>0.189991477590184</v>
      </c>
      <c r="H487" s="7">
        <v>3.0557006605782702</v>
      </c>
      <c r="I487" s="7">
        <v>12.4546017722705</v>
      </c>
      <c r="J487" s="7">
        <f t="shared" si="7"/>
        <v>0.32582454736295702</v>
      </c>
    </row>
    <row r="488" spans="1:10" s="6" customFormat="1" x14ac:dyDescent="0.25">
      <c r="A488" s="6" t="s">
        <v>98</v>
      </c>
      <c r="B488" s="6" t="s">
        <v>317</v>
      </c>
      <c r="C488" s="6">
        <v>2</v>
      </c>
      <c r="D488" s="6" t="s">
        <v>363</v>
      </c>
      <c r="E488" s="6" t="s">
        <v>260</v>
      </c>
      <c r="F488" s="6">
        <v>0.17727081678232201</v>
      </c>
      <c r="G488" s="6">
        <v>0.17516066216557499</v>
      </c>
      <c r="H488" s="6">
        <v>0.20387971291899801</v>
      </c>
      <c r="I488" s="6">
        <v>0.12684367928384599</v>
      </c>
      <c r="J488" s="6">
        <f t="shared" si="7"/>
        <v>0.352431478947897</v>
      </c>
    </row>
    <row r="489" spans="1:10" s="7" customFormat="1" x14ac:dyDescent="0.25">
      <c r="A489" s="7" t="s">
        <v>98</v>
      </c>
      <c r="B489" s="7" t="s">
        <v>317</v>
      </c>
      <c r="C489" s="7">
        <v>2</v>
      </c>
      <c r="D489" s="7" t="s">
        <v>363</v>
      </c>
      <c r="E489" s="7" t="s">
        <v>252</v>
      </c>
      <c r="F489" s="7">
        <v>0.18897223734239599</v>
      </c>
      <c r="G489" s="7">
        <v>0.18605221902734501</v>
      </c>
      <c r="H489" s="7">
        <v>0.241221133044912</v>
      </c>
      <c r="I489" s="7">
        <v>0.15815018293835201</v>
      </c>
      <c r="J489" s="7">
        <f t="shared" si="7"/>
        <v>0.37502445636974102</v>
      </c>
    </row>
    <row r="490" spans="1:10" s="7" customFormat="1" x14ac:dyDescent="0.25">
      <c r="A490" s="7" t="s">
        <v>98</v>
      </c>
      <c r="B490" s="7" t="s">
        <v>317</v>
      </c>
      <c r="C490" s="7">
        <v>2</v>
      </c>
      <c r="D490" s="7" t="s">
        <v>363</v>
      </c>
      <c r="E490" s="7" t="s">
        <v>264</v>
      </c>
      <c r="F490" s="7">
        <v>0.24807099530753199</v>
      </c>
      <c r="G490" s="7">
        <v>0.245806432638249</v>
      </c>
      <c r="H490" s="7">
        <v>0.37926973025810201</v>
      </c>
      <c r="I490" s="7">
        <v>0.259024808457685</v>
      </c>
      <c r="J490" s="7">
        <f t="shared" si="7"/>
        <v>0.49387742794578099</v>
      </c>
    </row>
    <row r="491" spans="1:10" s="7" customFormat="1" x14ac:dyDescent="0.25">
      <c r="A491" s="7" t="s">
        <v>98</v>
      </c>
      <c r="B491" s="7" t="s">
        <v>317</v>
      </c>
      <c r="C491" s="7">
        <v>2</v>
      </c>
      <c r="D491" s="7" t="s">
        <v>363</v>
      </c>
      <c r="E491" s="7" t="s">
        <v>256</v>
      </c>
      <c r="F491" s="7">
        <v>0.26791579986108599</v>
      </c>
      <c r="G491" s="7">
        <v>0.26443982989750903</v>
      </c>
      <c r="H491" s="7">
        <v>0.49653965540248701</v>
      </c>
      <c r="I491" s="7">
        <v>0.34220376689973397</v>
      </c>
      <c r="J491" s="7">
        <f t="shared" si="7"/>
        <v>0.53235562975859496</v>
      </c>
    </row>
    <row r="492" spans="1:10" s="7" customFormat="1" x14ac:dyDescent="0.25">
      <c r="A492" s="7" t="s">
        <v>98</v>
      </c>
      <c r="B492" s="7" t="s">
        <v>317</v>
      </c>
      <c r="C492" s="7">
        <v>2</v>
      </c>
      <c r="D492" s="7" t="s">
        <v>363</v>
      </c>
      <c r="E492" s="7" t="s">
        <v>108</v>
      </c>
      <c r="F492" s="7">
        <v>0.36330496716983002</v>
      </c>
      <c r="G492" s="7">
        <v>0.32895158178960898</v>
      </c>
      <c r="H492" s="7">
        <v>53.290708051778502</v>
      </c>
      <c r="I492" s="7">
        <v>11.354299759371401</v>
      </c>
      <c r="J492" s="7">
        <f t="shared" si="7"/>
        <v>0.692256548959439</v>
      </c>
    </row>
    <row r="493" spans="1:10" s="7" customFormat="1" x14ac:dyDescent="0.25">
      <c r="A493" s="7" t="s">
        <v>98</v>
      </c>
      <c r="B493" s="7" t="s">
        <v>317</v>
      </c>
      <c r="C493" s="7">
        <v>2</v>
      </c>
      <c r="D493" s="7" t="s">
        <v>363</v>
      </c>
      <c r="E493" s="7" t="s">
        <v>100</v>
      </c>
      <c r="F493" s="7">
        <v>0.51308064991132796</v>
      </c>
      <c r="G493" s="7">
        <v>0.50769181619612302</v>
      </c>
      <c r="H493" s="7">
        <v>1.9246295868946799</v>
      </c>
      <c r="I493" s="7">
        <v>1.0868626981193701</v>
      </c>
      <c r="J493" s="7">
        <f t="shared" si="7"/>
        <v>1.0207724661074509</v>
      </c>
    </row>
    <row r="494" spans="1:10" s="7" customFormat="1" x14ac:dyDescent="0.25">
      <c r="A494" s="7" t="s">
        <v>98</v>
      </c>
      <c r="B494" s="7" t="s">
        <v>317</v>
      </c>
      <c r="C494" s="7">
        <v>2</v>
      </c>
      <c r="D494" s="7" t="s">
        <v>363</v>
      </c>
      <c r="E494" s="7" t="s">
        <v>107</v>
      </c>
      <c r="F494" s="7">
        <v>0.57280442568087997</v>
      </c>
      <c r="G494" s="7">
        <v>0.54254173216852897</v>
      </c>
      <c r="H494" s="7">
        <v>64.823200247455304</v>
      </c>
      <c r="I494" s="7">
        <v>24.922388785858299</v>
      </c>
      <c r="J494" s="7">
        <f t="shared" si="7"/>
        <v>1.1153461578494088</v>
      </c>
    </row>
    <row r="495" spans="1:10" s="7" customFormat="1" x14ac:dyDescent="0.25">
      <c r="A495" s="7" t="s">
        <v>98</v>
      </c>
      <c r="B495" s="7" t="s">
        <v>317</v>
      </c>
      <c r="C495" s="7">
        <v>2</v>
      </c>
      <c r="D495" s="7" t="s">
        <v>363</v>
      </c>
      <c r="E495" s="7" t="s">
        <v>106</v>
      </c>
      <c r="F495" s="7">
        <v>1.6564893156879501</v>
      </c>
      <c r="G495" s="7">
        <v>1.39952724283142</v>
      </c>
      <c r="H495" s="7">
        <v>2116.6954963981998</v>
      </c>
      <c r="I495" s="7">
        <v>301.95644797748901</v>
      </c>
      <c r="J495" s="7">
        <f t="shared" si="7"/>
        <v>3.0560165585193699</v>
      </c>
    </row>
    <row r="496" spans="1:10" s="7" customFormat="1" x14ac:dyDescent="0.25">
      <c r="A496" s="7" t="s">
        <v>98</v>
      </c>
      <c r="B496" s="7" t="s">
        <v>317</v>
      </c>
      <c r="C496" s="7">
        <v>2</v>
      </c>
      <c r="D496" s="7" t="s">
        <v>363</v>
      </c>
      <c r="E496" s="7" t="s">
        <v>111</v>
      </c>
      <c r="F496" s="7">
        <v>1.6860619856332899</v>
      </c>
      <c r="G496" s="7">
        <v>1.7878547606844</v>
      </c>
      <c r="H496" s="7">
        <v>3404.7562330412502</v>
      </c>
      <c r="I496" s="7">
        <v>3185.9189174549401</v>
      </c>
      <c r="J496" s="7">
        <f t="shared" si="7"/>
        <v>3.4739167463176899</v>
      </c>
    </row>
    <row r="497" spans="1:10" s="7" customFormat="1" x14ac:dyDescent="0.25">
      <c r="A497" s="7" t="s">
        <v>98</v>
      </c>
      <c r="B497" s="7" t="s">
        <v>317</v>
      </c>
      <c r="C497" s="7">
        <v>2</v>
      </c>
      <c r="D497" s="7" t="s">
        <v>363</v>
      </c>
      <c r="E497" s="7" t="s">
        <v>110</v>
      </c>
      <c r="F497" s="7">
        <v>4.0461121303641701</v>
      </c>
      <c r="G497" s="7">
        <v>3.25924462006232</v>
      </c>
      <c r="H497" s="7">
        <v>24014.500807460201</v>
      </c>
      <c r="I497" s="7">
        <v>15817.329047741199</v>
      </c>
      <c r="J497" s="7">
        <f t="shared" si="7"/>
        <v>7.3053567504264905</v>
      </c>
    </row>
    <row r="498" spans="1:10" s="7" customFormat="1" x14ac:dyDescent="0.25">
      <c r="A498" s="7" t="s">
        <v>98</v>
      </c>
      <c r="B498" s="7" t="s">
        <v>317</v>
      </c>
      <c r="C498" s="7">
        <v>2</v>
      </c>
      <c r="D498" s="7" t="s">
        <v>363</v>
      </c>
      <c r="E498" s="7" t="s">
        <v>113</v>
      </c>
      <c r="F498" s="7">
        <v>11.5361996066217</v>
      </c>
      <c r="G498" s="7">
        <v>14.8545449364736</v>
      </c>
      <c r="H498" s="7">
        <v>332164.57106546703</v>
      </c>
      <c r="I498" s="7">
        <v>1264745.4982445301</v>
      </c>
      <c r="J498" s="7">
        <f t="shared" si="7"/>
        <v>26.390744543095302</v>
      </c>
    </row>
    <row r="499" spans="1:10" s="7" customFormat="1" x14ac:dyDescent="0.25">
      <c r="A499" s="7" t="s">
        <v>98</v>
      </c>
      <c r="B499" s="7" t="s">
        <v>317</v>
      </c>
      <c r="C499" s="7">
        <v>2</v>
      </c>
      <c r="D499" s="7" t="s">
        <v>363</v>
      </c>
      <c r="E499" s="7" t="s">
        <v>114</v>
      </c>
      <c r="F499" s="7">
        <v>19.3905168108199</v>
      </c>
      <c r="G499" s="7">
        <v>9.6272395063544192</v>
      </c>
      <c r="H499" s="7">
        <v>8769441.0633126292</v>
      </c>
      <c r="I499" s="7">
        <v>369037.94376269402</v>
      </c>
      <c r="J499" s="7">
        <f t="shared" si="7"/>
        <v>29.017756317174317</v>
      </c>
    </row>
    <row r="500" spans="1:10" s="7" customFormat="1" x14ac:dyDescent="0.25">
      <c r="A500" s="7" t="s">
        <v>98</v>
      </c>
      <c r="B500" s="7" t="s">
        <v>317</v>
      </c>
      <c r="C500" s="7">
        <v>2</v>
      </c>
      <c r="D500" s="7" t="s">
        <v>363</v>
      </c>
      <c r="E500" s="7" t="s">
        <v>109</v>
      </c>
      <c r="F500" s="7">
        <v>19.694999614608001</v>
      </c>
      <c r="G500" s="7">
        <v>16.691292121243102</v>
      </c>
      <c r="H500" s="7">
        <v>499004.24236473901</v>
      </c>
      <c r="I500" s="7">
        <v>754790.04397554498</v>
      </c>
      <c r="J500" s="7">
        <f t="shared" si="7"/>
        <v>36.386291735851103</v>
      </c>
    </row>
    <row r="501" spans="1:10" s="8" customFormat="1" x14ac:dyDescent="0.25">
      <c r="A501" s="8" t="s">
        <v>98</v>
      </c>
      <c r="B501" s="8" t="s">
        <v>317</v>
      </c>
      <c r="C501" s="8">
        <v>2</v>
      </c>
      <c r="D501" s="8" t="s">
        <v>363</v>
      </c>
      <c r="E501" s="8" t="s">
        <v>112</v>
      </c>
      <c r="F501" s="8">
        <v>315.32078813247</v>
      </c>
      <c r="G501" s="8">
        <v>141.009228324623</v>
      </c>
      <c r="H501" s="8">
        <v>570019629.09514999</v>
      </c>
      <c r="I501" s="8">
        <v>96559278.534727797</v>
      </c>
      <c r="J501" s="8">
        <f t="shared" si="7"/>
        <v>456.330016457093</v>
      </c>
    </row>
    <row r="502" spans="1:10" s="12" customFormat="1" x14ac:dyDescent="0.25">
      <c r="A502" s="12" t="s">
        <v>98</v>
      </c>
      <c r="B502" s="12" t="s">
        <v>317</v>
      </c>
      <c r="C502" s="12">
        <v>2</v>
      </c>
      <c r="D502" s="12" t="s">
        <v>364</v>
      </c>
      <c r="E502" s="12" t="s">
        <v>116</v>
      </c>
      <c r="F502" s="12">
        <v>4.4616911668731801E-2</v>
      </c>
      <c r="G502" s="12">
        <v>6.3394069270355194E-2</v>
      </c>
      <c r="H502" s="12">
        <v>1.4450732099963099E-2</v>
      </c>
      <c r="I502" s="12">
        <v>3.2617680086274803E-2</v>
      </c>
      <c r="J502" s="7">
        <f t="shared" si="7"/>
        <v>0.108010980939087</v>
      </c>
    </row>
    <row r="503" spans="1:10" s="7" customFormat="1" x14ac:dyDescent="0.25">
      <c r="A503" s="7" t="s">
        <v>98</v>
      </c>
      <c r="B503" s="7" t="s">
        <v>317</v>
      </c>
      <c r="C503" s="7">
        <v>2</v>
      </c>
      <c r="D503" s="7" t="s">
        <v>364</v>
      </c>
      <c r="E503" s="7" t="s">
        <v>105</v>
      </c>
      <c r="F503" s="7">
        <v>8.2047571842193495E-2</v>
      </c>
      <c r="G503" s="7">
        <v>9.9390802447805696E-2</v>
      </c>
      <c r="H503" s="7">
        <v>5.09352051302117E-2</v>
      </c>
      <c r="I503" s="7">
        <v>0.101393640908727</v>
      </c>
      <c r="J503" s="7">
        <f t="shared" si="7"/>
        <v>0.1814383742899992</v>
      </c>
    </row>
    <row r="504" spans="1:10" s="7" customFormat="1" x14ac:dyDescent="0.25">
      <c r="A504" s="7" t="s">
        <v>98</v>
      </c>
      <c r="B504" s="7" t="s">
        <v>317</v>
      </c>
      <c r="C504" s="7">
        <v>2</v>
      </c>
      <c r="D504" s="7" t="s">
        <v>364</v>
      </c>
      <c r="E504" s="7" t="s">
        <v>115</v>
      </c>
      <c r="F504" s="7">
        <v>0.11036681546951101</v>
      </c>
      <c r="G504" s="7">
        <v>8.1380809116925898E-2</v>
      </c>
      <c r="H504" s="7">
        <v>0.12721950044671201</v>
      </c>
      <c r="I504" s="7">
        <v>0.125176834197787</v>
      </c>
      <c r="J504" s="7">
        <f t="shared" si="7"/>
        <v>0.1917476245864369</v>
      </c>
    </row>
    <row r="505" spans="1:10" s="7" customFormat="1" x14ac:dyDescent="0.25">
      <c r="A505" s="7" t="s">
        <v>98</v>
      </c>
      <c r="B505" s="7" t="s">
        <v>317</v>
      </c>
      <c r="C505" s="7">
        <v>2</v>
      </c>
      <c r="D505" s="7" t="s">
        <v>364</v>
      </c>
      <c r="E505" s="7" t="s">
        <v>104</v>
      </c>
      <c r="F505" s="7">
        <v>0.11542614492929899</v>
      </c>
      <c r="G505" s="7">
        <v>0.13269438083367099</v>
      </c>
      <c r="H505" s="7">
        <v>0.101727795773301</v>
      </c>
      <c r="I505" s="7">
        <v>0.22226510983885001</v>
      </c>
      <c r="J505" s="7">
        <f t="shared" si="7"/>
        <v>0.24812052576297</v>
      </c>
    </row>
    <row r="506" spans="1:10" s="7" customFormat="1" x14ac:dyDescent="0.25">
      <c r="A506" s="7" t="s">
        <v>98</v>
      </c>
      <c r="B506" s="7" t="s">
        <v>317</v>
      </c>
      <c r="C506" s="7">
        <v>2</v>
      </c>
      <c r="D506" s="7" t="s">
        <v>364</v>
      </c>
      <c r="E506" s="7" t="s">
        <v>102</v>
      </c>
      <c r="F506" s="7">
        <v>0.31082463758367901</v>
      </c>
      <c r="G506" s="7">
        <v>0.36086077989022702</v>
      </c>
      <c r="H506" s="7">
        <v>3.7485547992703401</v>
      </c>
      <c r="I506" s="7">
        <v>6.6250587256277704</v>
      </c>
      <c r="J506" s="7">
        <f t="shared" si="7"/>
        <v>0.67168541747390598</v>
      </c>
    </row>
    <row r="507" spans="1:10" s="7" customFormat="1" x14ac:dyDescent="0.25">
      <c r="A507" s="7" t="s">
        <v>98</v>
      </c>
      <c r="B507" s="7" t="s">
        <v>317</v>
      </c>
      <c r="C507" s="7">
        <v>2</v>
      </c>
      <c r="D507" s="7" t="s">
        <v>364</v>
      </c>
      <c r="E507" s="7" t="s">
        <v>103</v>
      </c>
      <c r="F507" s="7">
        <v>0.34297336486767599</v>
      </c>
      <c r="G507" s="7">
        <v>0.36819475450023098</v>
      </c>
      <c r="H507" s="7">
        <v>0.83088387999245406</v>
      </c>
      <c r="I507" s="7">
        <v>1.4113664732836799</v>
      </c>
      <c r="J507" s="7">
        <f t="shared" si="7"/>
        <v>0.71116811936790691</v>
      </c>
    </row>
    <row r="508" spans="1:10" s="6" customFormat="1" x14ac:dyDescent="0.25">
      <c r="A508" s="6" t="s">
        <v>98</v>
      </c>
      <c r="B508" s="6" t="s">
        <v>317</v>
      </c>
      <c r="C508" s="6">
        <v>2</v>
      </c>
      <c r="D508" s="6" t="s">
        <v>364</v>
      </c>
      <c r="E508" s="6" t="s">
        <v>276</v>
      </c>
      <c r="F508" s="6">
        <v>0.43589848780541202</v>
      </c>
      <c r="G508" s="6">
        <v>0.43615246093447302</v>
      </c>
      <c r="H508" s="6">
        <v>1.0593286549647001</v>
      </c>
      <c r="I508" s="6">
        <v>0.60291036385665397</v>
      </c>
      <c r="J508" s="6">
        <f t="shared" si="7"/>
        <v>0.87205094873988509</v>
      </c>
    </row>
    <row r="509" spans="1:10" s="7" customFormat="1" x14ac:dyDescent="0.25">
      <c r="A509" s="7" t="s">
        <v>98</v>
      </c>
      <c r="B509" s="7" t="s">
        <v>317</v>
      </c>
      <c r="C509" s="7">
        <v>2</v>
      </c>
      <c r="D509" s="7" t="s">
        <v>364</v>
      </c>
      <c r="E509" s="7" t="s">
        <v>268</v>
      </c>
      <c r="F509" s="7">
        <v>0.465018216151449</v>
      </c>
      <c r="G509" s="7">
        <v>0.46315060057613</v>
      </c>
      <c r="H509" s="7">
        <v>1.2392292208484501</v>
      </c>
      <c r="I509" s="7">
        <v>0.68791751538354295</v>
      </c>
      <c r="J509" s="7">
        <f t="shared" si="7"/>
        <v>0.928168816727579</v>
      </c>
    </row>
    <row r="510" spans="1:10" s="7" customFormat="1" x14ac:dyDescent="0.25">
      <c r="A510" s="7" t="s">
        <v>98</v>
      </c>
      <c r="B510" s="7" t="s">
        <v>317</v>
      </c>
      <c r="C510" s="7">
        <v>2</v>
      </c>
      <c r="D510" s="7" t="s">
        <v>364</v>
      </c>
      <c r="E510" s="7" t="s">
        <v>280</v>
      </c>
      <c r="F510" s="7">
        <v>0.55723973583747999</v>
      </c>
      <c r="G510" s="7">
        <v>0.55665911873951301</v>
      </c>
      <c r="H510" s="7">
        <v>1.6185792818006399</v>
      </c>
      <c r="I510" s="7">
        <v>0.73655175811764195</v>
      </c>
      <c r="J510" s="7">
        <f t="shared" si="7"/>
        <v>1.113898854576993</v>
      </c>
    </row>
    <row r="511" spans="1:10" s="7" customFormat="1" x14ac:dyDescent="0.25">
      <c r="A511" s="7" t="s">
        <v>98</v>
      </c>
      <c r="B511" s="7" t="s">
        <v>317</v>
      </c>
      <c r="C511" s="7">
        <v>2</v>
      </c>
      <c r="D511" s="7" t="s">
        <v>364</v>
      </c>
      <c r="E511" s="7" t="s">
        <v>272</v>
      </c>
      <c r="F511" s="7">
        <v>0.60569570626071301</v>
      </c>
      <c r="G511" s="7">
        <v>0.60304961557991699</v>
      </c>
      <c r="H511" s="7">
        <v>1.98346480447986</v>
      </c>
      <c r="I511" s="7">
        <v>0.888657977391064</v>
      </c>
      <c r="J511" s="7">
        <f t="shared" si="7"/>
        <v>1.2087453218406301</v>
      </c>
    </row>
    <row r="512" spans="1:10" s="7" customFormat="1" x14ac:dyDescent="0.25">
      <c r="A512" s="7" t="s">
        <v>98</v>
      </c>
      <c r="B512" s="7" t="s">
        <v>317</v>
      </c>
      <c r="C512" s="7">
        <v>2</v>
      </c>
      <c r="D512" s="7" t="s">
        <v>364</v>
      </c>
      <c r="E512" s="7" t="s">
        <v>108</v>
      </c>
      <c r="F512" s="7">
        <v>0.78300487573534605</v>
      </c>
      <c r="G512" s="7">
        <v>0.85283630245874498</v>
      </c>
      <c r="H512" s="7">
        <v>28.678991174528701</v>
      </c>
      <c r="I512" s="7">
        <v>58.0769942826944</v>
      </c>
      <c r="J512" s="7">
        <f t="shared" si="7"/>
        <v>1.6358411781940911</v>
      </c>
    </row>
    <row r="513" spans="1:10" s="7" customFormat="1" x14ac:dyDescent="0.25">
      <c r="A513" s="7" t="s">
        <v>98</v>
      </c>
      <c r="B513" s="7" t="s">
        <v>317</v>
      </c>
      <c r="C513" s="7">
        <v>2</v>
      </c>
      <c r="D513" s="7" t="s">
        <v>364</v>
      </c>
      <c r="E513" s="7" t="s">
        <v>100</v>
      </c>
      <c r="F513" s="7">
        <v>1.07902862738423</v>
      </c>
      <c r="G513" s="7">
        <v>1.08361706131192</v>
      </c>
      <c r="H513" s="7">
        <v>6.72643066427226</v>
      </c>
      <c r="I513" s="7">
        <v>2.7545337795806</v>
      </c>
      <c r="J513" s="7">
        <f t="shared" si="7"/>
        <v>2.1626456886961503</v>
      </c>
    </row>
    <row r="514" spans="1:10" s="7" customFormat="1" x14ac:dyDescent="0.25">
      <c r="A514" s="7" t="s">
        <v>98</v>
      </c>
      <c r="B514" s="7" t="s">
        <v>317</v>
      </c>
      <c r="C514" s="7">
        <v>2</v>
      </c>
      <c r="D514" s="7" t="s">
        <v>364</v>
      </c>
      <c r="E514" s="7" t="s">
        <v>107</v>
      </c>
      <c r="F514" s="7">
        <v>1.25422026921878</v>
      </c>
      <c r="G514" s="7">
        <v>1.28361126866703</v>
      </c>
      <c r="H514" s="7">
        <v>42.553068270483799</v>
      </c>
      <c r="I514" s="7">
        <v>47.139704898217502</v>
      </c>
      <c r="J514" s="7">
        <f t="shared" ref="J514:J577" si="8">F514+G514</f>
        <v>2.5378315378858103</v>
      </c>
    </row>
    <row r="515" spans="1:10" s="7" customFormat="1" x14ac:dyDescent="0.25">
      <c r="A515" s="7" t="s">
        <v>98</v>
      </c>
      <c r="B515" s="7" t="s">
        <v>317</v>
      </c>
      <c r="C515" s="7">
        <v>2</v>
      </c>
      <c r="D515" s="7" t="s">
        <v>364</v>
      </c>
      <c r="E515" s="7" t="s">
        <v>106</v>
      </c>
      <c r="F515" s="7">
        <v>3.0924994745502099</v>
      </c>
      <c r="G515" s="7">
        <v>3.0113814666965499</v>
      </c>
      <c r="H515" s="7">
        <v>291.59705110526198</v>
      </c>
      <c r="I515" s="7">
        <v>243.49378430357399</v>
      </c>
      <c r="J515" s="7">
        <f t="shared" si="8"/>
        <v>6.1038809412467598</v>
      </c>
    </row>
    <row r="516" spans="1:10" s="7" customFormat="1" x14ac:dyDescent="0.25">
      <c r="A516" s="7" t="s">
        <v>98</v>
      </c>
      <c r="B516" s="7" t="s">
        <v>317</v>
      </c>
      <c r="C516" s="7">
        <v>2</v>
      </c>
      <c r="D516" s="7" t="s">
        <v>364</v>
      </c>
      <c r="E516" s="7" t="s">
        <v>111</v>
      </c>
      <c r="F516" s="7">
        <v>3.1907177177694099</v>
      </c>
      <c r="G516" s="7">
        <v>3.8924533065939602</v>
      </c>
      <c r="H516" s="7">
        <v>4669.9049265528502</v>
      </c>
      <c r="I516" s="7">
        <v>4763.9339833590502</v>
      </c>
      <c r="J516" s="7">
        <f t="shared" si="8"/>
        <v>7.0831710243633701</v>
      </c>
    </row>
    <row r="517" spans="1:10" s="7" customFormat="1" x14ac:dyDescent="0.25">
      <c r="A517" s="7" t="s">
        <v>98</v>
      </c>
      <c r="B517" s="7" t="s">
        <v>317</v>
      </c>
      <c r="C517" s="7">
        <v>2</v>
      </c>
      <c r="D517" s="7" t="s">
        <v>364</v>
      </c>
      <c r="E517" s="7" t="s">
        <v>110</v>
      </c>
      <c r="F517" s="7">
        <v>5.5846360292627404</v>
      </c>
      <c r="G517" s="7">
        <v>5.8987915021717203</v>
      </c>
      <c r="H517" s="7">
        <v>9762.0756732877508</v>
      </c>
      <c r="I517" s="7">
        <v>8515.4970623828394</v>
      </c>
      <c r="J517" s="7">
        <f t="shared" si="8"/>
        <v>11.483427531434462</v>
      </c>
    </row>
    <row r="518" spans="1:10" s="7" customFormat="1" x14ac:dyDescent="0.25">
      <c r="A518" s="7" t="s">
        <v>98</v>
      </c>
      <c r="B518" s="7" t="s">
        <v>317</v>
      </c>
      <c r="C518" s="7">
        <v>2</v>
      </c>
      <c r="D518" s="7" t="s">
        <v>364</v>
      </c>
      <c r="E518" s="7" t="s">
        <v>109</v>
      </c>
      <c r="F518" s="7">
        <v>15.069643496918401</v>
      </c>
      <c r="G518" s="7">
        <v>13.8831728472687</v>
      </c>
      <c r="H518" s="7">
        <v>61969.7374236178</v>
      </c>
      <c r="I518" s="7">
        <v>47870.005802537402</v>
      </c>
      <c r="J518" s="7">
        <f t="shared" si="8"/>
        <v>28.952816344187099</v>
      </c>
    </row>
    <row r="519" spans="1:10" s="7" customFormat="1" x14ac:dyDescent="0.25">
      <c r="A519" s="7" t="s">
        <v>98</v>
      </c>
      <c r="B519" s="7" t="s">
        <v>317</v>
      </c>
      <c r="C519" s="7">
        <v>2</v>
      </c>
      <c r="D519" s="7" t="s">
        <v>364</v>
      </c>
      <c r="E519" s="7" t="s">
        <v>114</v>
      </c>
      <c r="F519" s="7">
        <v>8.9581168600369807</v>
      </c>
      <c r="G519" s="7">
        <v>25.9163949802318</v>
      </c>
      <c r="H519" s="7">
        <v>103585.13904043801</v>
      </c>
      <c r="I519" s="7">
        <v>3057958.49458247</v>
      </c>
      <c r="J519" s="7">
        <f t="shared" si="8"/>
        <v>34.874511840268781</v>
      </c>
    </row>
    <row r="520" spans="1:10" s="7" customFormat="1" x14ac:dyDescent="0.25">
      <c r="A520" s="7" t="s">
        <v>98</v>
      </c>
      <c r="B520" s="7" t="s">
        <v>317</v>
      </c>
      <c r="C520" s="7">
        <v>2</v>
      </c>
      <c r="D520" s="7" t="s">
        <v>364</v>
      </c>
      <c r="E520" s="7" t="s">
        <v>113</v>
      </c>
      <c r="F520" s="7">
        <v>25.528660448230699</v>
      </c>
      <c r="G520" s="7">
        <v>23.155418477631098</v>
      </c>
      <c r="H520" s="7">
        <v>1289870.55692448</v>
      </c>
      <c r="I520" s="7">
        <v>2307601.2211644198</v>
      </c>
      <c r="J520" s="7">
        <f t="shared" si="8"/>
        <v>48.684078925861797</v>
      </c>
    </row>
    <row r="521" spans="1:10" s="8" customFormat="1" x14ac:dyDescent="0.25">
      <c r="A521" s="8" t="s">
        <v>98</v>
      </c>
      <c r="B521" s="8" t="s">
        <v>317</v>
      </c>
      <c r="C521" s="8">
        <v>2</v>
      </c>
      <c r="D521" s="8" t="s">
        <v>364</v>
      </c>
      <c r="E521" s="8" t="s">
        <v>112</v>
      </c>
      <c r="F521" s="8">
        <v>233.102940755411</v>
      </c>
      <c r="G521" s="8">
        <v>169.00985526035799</v>
      </c>
      <c r="H521" s="8">
        <v>241832687.724199</v>
      </c>
      <c r="I521" s="8">
        <v>45098544.067570202</v>
      </c>
      <c r="J521" s="8">
        <f t="shared" si="8"/>
        <v>402.11279601576899</v>
      </c>
    </row>
    <row r="522" spans="1:10" s="12" customFormat="1" x14ac:dyDescent="0.25">
      <c r="A522" s="12" t="s">
        <v>98</v>
      </c>
      <c r="B522" s="12" t="s">
        <v>317</v>
      </c>
      <c r="C522" s="12">
        <v>2</v>
      </c>
      <c r="D522" s="12" t="s">
        <v>365</v>
      </c>
      <c r="E522" s="12" t="s">
        <v>116</v>
      </c>
      <c r="F522" s="12">
        <v>6.4789172705813497E-2</v>
      </c>
      <c r="G522" s="12">
        <v>9.4203769924206607E-2</v>
      </c>
      <c r="H522" s="12">
        <v>2.38159740614825E-2</v>
      </c>
      <c r="I522" s="12">
        <v>5.5997410772830401E-2</v>
      </c>
      <c r="J522" s="7">
        <f t="shared" si="8"/>
        <v>0.15899294263002012</v>
      </c>
    </row>
    <row r="523" spans="1:10" s="7" customFormat="1" x14ac:dyDescent="0.25">
      <c r="A523" s="7" t="s">
        <v>98</v>
      </c>
      <c r="B523" s="7" t="s">
        <v>317</v>
      </c>
      <c r="C523" s="7">
        <v>2</v>
      </c>
      <c r="D523" s="7" t="s">
        <v>365</v>
      </c>
      <c r="E523" s="7" t="s">
        <v>115</v>
      </c>
      <c r="F523" s="7">
        <v>0.14094683620574999</v>
      </c>
      <c r="G523" s="7">
        <v>9.3565656718554296E-2</v>
      </c>
      <c r="H523" s="7">
        <v>0.145699505359461</v>
      </c>
      <c r="I523" s="7">
        <v>0.13062506363382501</v>
      </c>
      <c r="J523" s="7">
        <f t="shared" si="8"/>
        <v>0.23451249292430429</v>
      </c>
    </row>
    <row r="524" spans="1:10" s="7" customFormat="1" x14ac:dyDescent="0.25">
      <c r="A524" s="7" t="s">
        <v>98</v>
      </c>
      <c r="B524" s="7" t="s">
        <v>317</v>
      </c>
      <c r="C524" s="7">
        <v>2</v>
      </c>
      <c r="D524" s="7" t="s">
        <v>365</v>
      </c>
      <c r="E524" s="7" t="s">
        <v>105</v>
      </c>
      <c r="F524" s="7">
        <v>0.187957261896292</v>
      </c>
      <c r="G524" s="7">
        <v>0.17855712932526899</v>
      </c>
      <c r="H524" s="7">
        <v>0.28683516505555701</v>
      </c>
      <c r="I524" s="7">
        <v>0.20514374767587401</v>
      </c>
      <c r="J524" s="7">
        <f t="shared" si="8"/>
        <v>0.36651439122156099</v>
      </c>
    </row>
    <row r="525" spans="1:10" s="7" customFormat="1" x14ac:dyDescent="0.25">
      <c r="A525" s="7" t="s">
        <v>98</v>
      </c>
      <c r="B525" s="7" t="s">
        <v>317</v>
      </c>
      <c r="C525" s="7">
        <v>2</v>
      </c>
      <c r="D525" s="7" t="s">
        <v>365</v>
      </c>
      <c r="E525" s="7" t="s">
        <v>104</v>
      </c>
      <c r="F525" s="7">
        <v>0.24527475195881701</v>
      </c>
      <c r="G525" s="7">
        <v>0.23578570846935501</v>
      </c>
      <c r="H525" s="7">
        <v>0.60391379913725696</v>
      </c>
      <c r="I525" s="7">
        <v>0.43818188283585002</v>
      </c>
      <c r="J525" s="7">
        <f t="shared" si="8"/>
        <v>0.48106046042817202</v>
      </c>
    </row>
    <row r="526" spans="1:10" s="7" customFormat="1" x14ac:dyDescent="0.25">
      <c r="A526" s="7" t="s">
        <v>98</v>
      </c>
      <c r="B526" s="7" t="s">
        <v>317</v>
      </c>
      <c r="C526" s="7">
        <v>2</v>
      </c>
      <c r="D526" s="7" t="s">
        <v>365</v>
      </c>
      <c r="E526" s="7" t="s">
        <v>102</v>
      </c>
      <c r="F526" s="7">
        <v>0.45329831793901598</v>
      </c>
      <c r="G526" s="7">
        <v>0.55929241383884398</v>
      </c>
      <c r="H526" s="7">
        <v>5.5942936965157699</v>
      </c>
      <c r="I526" s="7">
        <v>11.5725833930356</v>
      </c>
      <c r="J526" s="7">
        <f t="shared" si="8"/>
        <v>1.01259073177786</v>
      </c>
    </row>
    <row r="527" spans="1:10" s="7" customFormat="1" x14ac:dyDescent="0.25">
      <c r="A527" s="7" t="s">
        <v>98</v>
      </c>
      <c r="B527" s="7" t="s">
        <v>317</v>
      </c>
      <c r="C527" s="7">
        <v>2</v>
      </c>
      <c r="D527" s="7" t="s">
        <v>365</v>
      </c>
      <c r="E527" s="7" t="s">
        <v>103</v>
      </c>
      <c r="F527" s="7">
        <v>0.61635879360530399</v>
      </c>
      <c r="G527" s="7">
        <v>0.62345374248451302</v>
      </c>
      <c r="H527" s="7">
        <v>3.56159111950819</v>
      </c>
      <c r="I527" s="7">
        <v>2.6944475452219798</v>
      </c>
      <c r="J527" s="7">
        <f t="shared" si="8"/>
        <v>1.2398125360898171</v>
      </c>
    </row>
    <row r="528" spans="1:10" s="6" customFormat="1" x14ac:dyDescent="0.25">
      <c r="A528" s="6" t="s">
        <v>98</v>
      </c>
      <c r="B528" s="6" t="s">
        <v>317</v>
      </c>
      <c r="C528" s="6">
        <v>2</v>
      </c>
      <c r="D528" s="6" t="s">
        <v>365</v>
      </c>
      <c r="E528" s="6" t="s">
        <v>292</v>
      </c>
      <c r="F528" s="6">
        <v>0.74611771601342602</v>
      </c>
      <c r="G528" s="6">
        <v>0.73383520562067905</v>
      </c>
      <c r="H528" s="6">
        <v>3.0510672904647902</v>
      </c>
      <c r="I528" s="6">
        <v>1.3551866342894601</v>
      </c>
      <c r="J528" s="6">
        <f t="shared" si="8"/>
        <v>1.479952921634105</v>
      </c>
    </row>
    <row r="529" spans="1:10" s="7" customFormat="1" x14ac:dyDescent="0.25">
      <c r="A529" s="7" t="s">
        <v>98</v>
      </c>
      <c r="B529" s="7" t="s">
        <v>317</v>
      </c>
      <c r="C529" s="7">
        <v>2</v>
      </c>
      <c r="D529" s="7" t="s">
        <v>365</v>
      </c>
      <c r="E529" s="7" t="s">
        <v>284</v>
      </c>
      <c r="F529" s="7">
        <v>0.79347008531341301</v>
      </c>
      <c r="G529" s="7">
        <v>0.77947346192658395</v>
      </c>
      <c r="H529" s="7">
        <v>4.4069981158047096</v>
      </c>
      <c r="I529" s="7">
        <v>1.8224411406038501</v>
      </c>
      <c r="J529" s="7">
        <f t="shared" si="8"/>
        <v>1.5729435472399969</v>
      </c>
    </row>
    <row r="530" spans="1:10" s="7" customFormat="1" x14ac:dyDescent="0.25">
      <c r="A530" s="7" t="s">
        <v>98</v>
      </c>
      <c r="B530" s="7" t="s">
        <v>317</v>
      </c>
      <c r="C530" s="7">
        <v>2</v>
      </c>
      <c r="D530" s="7" t="s">
        <v>365</v>
      </c>
      <c r="E530" s="7" t="s">
        <v>296</v>
      </c>
      <c r="F530" s="7">
        <v>0.83308279549087805</v>
      </c>
      <c r="G530" s="7">
        <v>0.82804999078255803</v>
      </c>
      <c r="H530" s="7">
        <v>3.6308771823302601</v>
      </c>
      <c r="I530" s="7">
        <v>1.52465573292851</v>
      </c>
      <c r="J530" s="7">
        <f t="shared" si="8"/>
        <v>1.661132786273436</v>
      </c>
    </row>
    <row r="531" spans="1:10" s="7" customFormat="1" x14ac:dyDescent="0.25">
      <c r="A531" s="7" t="s">
        <v>98</v>
      </c>
      <c r="B531" s="7" t="s">
        <v>317</v>
      </c>
      <c r="C531" s="7">
        <v>2</v>
      </c>
      <c r="D531" s="7" t="s">
        <v>365</v>
      </c>
      <c r="E531" s="7" t="s">
        <v>288</v>
      </c>
      <c r="F531" s="7">
        <v>0.90171665743130403</v>
      </c>
      <c r="G531" s="7">
        <v>0.890971566208551</v>
      </c>
      <c r="H531" s="7">
        <v>4.6789157463172399</v>
      </c>
      <c r="I531" s="7">
        <v>1.86577726982044</v>
      </c>
      <c r="J531" s="7">
        <f t="shared" si="8"/>
        <v>1.7926882236398551</v>
      </c>
    </row>
    <row r="532" spans="1:10" s="7" customFormat="1" x14ac:dyDescent="0.25">
      <c r="A532" s="7" t="s">
        <v>98</v>
      </c>
      <c r="B532" s="7" t="s">
        <v>317</v>
      </c>
      <c r="C532" s="7">
        <v>2</v>
      </c>
      <c r="D532" s="7" t="s">
        <v>365</v>
      </c>
      <c r="E532" s="7" t="s">
        <v>108</v>
      </c>
      <c r="F532" s="7">
        <v>1.12642195518896</v>
      </c>
      <c r="G532" s="7">
        <v>1.3565669585013</v>
      </c>
      <c r="H532" s="7">
        <v>29.976371786476101</v>
      </c>
      <c r="I532" s="7">
        <v>92.656606901038501</v>
      </c>
      <c r="J532" s="7">
        <f t="shared" si="8"/>
        <v>2.4829889136902601</v>
      </c>
    </row>
    <row r="533" spans="1:10" s="7" customFormat="1" x14ac:dyDescent="0.25">
      <c r="A533" s="7" t="s">
        <v>98</v>
      </c>
      <c r="B533" s="7" t="s">
        <v>317</v>
      </c>
      <c r="C533" s="7">
        <v>2</v>
      </c>
      <c r="D533" s="7" t="s">
        <v>365</v>
      </c>
      <c r="E533" s="7" t="s">
        <v>100</v>
      </c>
      <c r="F533" s="7">
        <v>1.44864518094567</v>
      </c>
      <c r="G533" s="7">
        <v>1.4742959883715001</v>
      </c>
      <c r="H533" s="7">
        <v>11.1577524350263</v>
      </c>
      <c r="I533" s="7">
        <v>4.1490262618709499</v>
      </c>
      <c r="J533" s="7">
        <f t="shared" si="8"/>
        <v>2.9229411693171699</v>
      </c>
    </row>
    <row r="534" spans="1:10" s="7" customFormat="1" x14ac:dyDescent="0.25">
      <c r="A534" s="7" t="s">
        <v>98</v>
      </c>
      <c r="B534" s="7" t="s">
        <v>317</v>
      </c>
      <c r="C534" s="7">
        <v>2</v>
      </c>
      <c r="D534" s="7" t="s">
        <v>365</v>
      </c>
      <c r="E534" s="7" t="s">
        <v>107</v>
      </c>
      <c r="F534" s="7">
        <v>1.8704946865502301</v>
      </c>
      <c r="G534" s="7">
        <v>2.0520749410376302</v>
      </c>
      <c r="H534" s="7">
        <v>78.723014446517695</v>
      </c>
      <c r="I534" s="7">
        <v>173.57740628048001</v>
      </c>
      <c r="J534" s="7">
        <f t="shared" si="8"/>
        <v>3.9225696275878601</v>
      </c>
    </row>
    <row r="535" spans="1:10" s="7" customFormat="1" x14ac:dyDescent="0.25">
      <c r="A535" s="7" t="s">
        <v>98</v>
      </c>
      <c r="B535" s="7" t="s">
        <v>317</v>
      </c>
      <c r="C535" s="7">
        <v>2</v>
      </c>
      <c r="D535" s="7" t="s">
        <v>365</v>
      </c>
      <c r="E535" s="7" t="s">
        <v>111</v>
      </c>
      <c r="F535" s="7">
        <v>3.280592675796</v>
      </c>
      <c r="G535" s="7">
        <v>4.0428271367198203</v>
      </c>
      <c r="H535" s="7">
        <v>1549.85516598614</v>
      </c>
      <c r="I535" s="7">
        <v>1777.3770584618701</v>
      </c>
      <c r="J535" s="7">
        <f t="shared" si="8"/>
        <v>7.3234198125158203</v>
      </c>
    </row>
    <row r="536" spans="1:10" s="7" customFormat="1" x14ac:dyDescent="0.25">
      <c r="A536" s="7" t="s">
        <v>98</v>
      </c>
      <c r="B536" s="7" t="s">
        <v>317</v>
      </c>
      <c r="C536" s="7">
        <v>2</v>
      </c>
      <c r="D536" s="7" t="s">
        <v>365</v>
      </c>
      <c r="E536" s="7" t="s">
        <v>106</v>
      </c>
      <c r="F536" s="7">
        <v>4.4496976817743903</v>
      </c>
      <c r="G536" s="7">
        <v>4.5709674491364796</v>
      </c>
      <c r="H536" s="7">
        <v>479.48378549489001</v>
      </c>
      <c r="I536" s="7">
        <v>540.68608280712499</v>
      </c>
      <c r="J536" s="7">
        <f t="shared" si="8"/>
        <v>9.0206651309108707</v>
      </c>
    </row>
    <row r="537" spans="1:10" s="7" customFormat="1" x14ac:dyDescent="0.25">
      <c r="A537" s="7" t="s">
        <v>98</v>
      </c>
      <c r="B537" s="7" t="s">
        <v>317</v>
      </c>
      <c r="C537" s="7">
        <v>2</v>
      </c>
      <c r="D537" s="7" t="s">
        <v>365</v>
      </c>
      <c r="E537" s="7" t="s">
        <v>110</v>
      </c>
      <c r="F537" s="7">
        <v>5.1921813319522503</v>
      </c>
      <c r="G537" s="7">
        <v>6.5118770472395697</v>
      </c>
      <c r="H537" s="7">
        <v>2569.72770903527</v>
      </c>
      <c r="I537" s="7">
        <v>5005.6777086377697</v>
      </c>
      <c r="J537" s="7">
        <f t="shared" si="8"/>
        <v>11.704058379191821</v>
      </c>
    </row>
    <row r="538" spans="1:10" s="7" customFormat="1" x14ac:dyDescent="0.25">
      <c r="A538" s="7" t="s">
        <v>98</v>
      </c>
      <c r="B538" s="7" t="s">
        <v>317</v>
      </c>
      <c r="C538" s="7">
        <v>2</v>
      </c>
      <c r="D538" s="7" t="s">
        <v>365</v>
      </c>
      <c r="E538" s="7" t="s">
        <v>109</v>
      </c>
      <c r="F538" s="7">
        <v>14.2573284957169</v>
      </c>
      <c r="G538" s="7">
        <v>17.401738902621101</v>
      </c>
      <c r="H538" s="7">
        <v>19279.011975075598</v>
      </c>
      <c r="I538" s="7">
        <v>73873.778876780998</v>
      </c>
      <c r="J538" s="7">
        <f t="shared" si="8"/>
        <v>31.659067398338003</v>
      </c>
    </row>
    <row r="539" spans="1:10" s="7" customFormat="1" x14ac:dyDescent="0.25">
      <c r="A539" s="7" t="s">
        <v>98</v>
      </c>
      <c r="B539" s="7" t="s">
        <v>317</v>
      </c>
      <c r="C539" s="7">
        <v>2</v>
      </c>
      <c r="D539" s="7" t="s">
        <v>365</v>
      </c>
      <c r="E539" s="7" t="s">
        <v>114</v>
      </c>
      <c r="F539" s="7">
        <v>19.770846250989699</v>
      </c>
      <c r="G539" s="7">
        <v>21.2902333841547</v>
      </c>
      <c r="H539" s="7">
        <v>823638.60876766301</v>
      </c>
      <c r="I539" s="7">
        <v>3449018.2236035601</v>
      </c>
      <c r="J539" s="7">
        <f t="shared" si="8"/>
        <v>41.061079635144395</v>
      </c>
    </row>
    <row r="540" spans="1:10" s="7" customFormat="1" x14ac:dyDescent="0.25">
      <c r="A540" s="7" t="s">
        <v>98</v>
      </c>
      <c r="B540" s="7" t="s">
        <v>317</v>
      </c>
      <c r="C540" s="7">
        <v>2</v>
      </c>
      <c r="D540" s="7" t="s">
        <v>365</v>
      </c>
      <c r="E540" s="7" t="s">
        <v>113</v>
      </c>
      <c r="F540" s="7">
        <v>74.758611522761996</v>
      </c>
      <c r="G540" s="7">
        <v>1113.5603985237999</v>
      </c>
      <c r="H540" s="7">
        <v>40406402.2081054</v>
      </c>
      <c r="I540" s="7">
        <v>38672024218.732597</v>
      </c>
      <c r="J540" s="7">
        <f t="shared" si="8"/>
        <v>1188.319010046562</v>
      </c>
    </row>
    <row r="541" spans="1:10" s="8" customFormat="1" x14ac:dyDescent="0.25">
      <c r="A541" s="8" t="s">
        <v>98</v>
      </c>
      <c r="B541" s="8" t="s">
        <v>317</v>
      </c>
      <c r="C541" s="8">
        <v>2</v>
      </c>
      <c r="D541" s="8" t="s">
        <v>365</v>
      </c>
      <c r="E541" s="8" t="s">
        <v>112</v>
      </c>
      <c r="F541" s="8">
        <v>2421.4292183678199</v>
      </c>
      <c r="G541" s="8">
        <v>385.92488967999299</v>
      </c>
      <c r="H541" s="8">
        <v>94446720908.980896</v>
      </c>
      <c r="I541" s="8">
        <v>221859176.23985299</v>
      </c>
      <c r="J541" s="8">
        <f t="shared" si="8"/>
        <v>2807.354108047813</v>
      </c>
    </row>
    <row r="542" spans="1:10" s="12" customFormat="1" x14ac:dyDescent="0.25">
      <c r="A542" s="12" t="s">
        <v>98</v>
      </c>
      <c r="B542" s="12" t="s">
        <v>317</v>
      </c>
      <c r="C542" s="12">
        <v>2</v>
      </c>
      <c r="D542" s="12" t="s">
        <v>356</v>
      </c>
      <c r="E542" s="12" t="s">
        <v>102</v>
      </c>
      <c r="F542" s="12">
        <v>2.0972630220964999E-2</v>
      </c>
      <c r="G542" s="12">
        <v>2.39679824176144E-2</v>
      </c>
      <c r="H542" s="12">
        <v>0.33412234907891297</v>
      </c>
      <c r="I542" s="12">
        <v>0.50002837136589895</v>
      </c>
      <c r="J542" s="7">
        <f t="shared" si="8"/>
        <v>4.4940612638579402E-2</v>
      </c>
    </row>
    <row r="543" spans="1:10" s="7" customFormat="1" x14ac:dyDescent="0.25">
      <c r="A543" s="7" t="s">
        <v>98</v>
      </c>
      <c r="B543" s="7" t="s">
        <v>317</v>
      </c>
      <c r="C543" s="7">
        <v>2</v>
      </c>
      <c r="D543" s="7" t="s">
        <v>356</v>
      </c>
      <c r="E543" s="7" t="s">
        <v>105</v>
      </c>
      <c r="F543" s="7">
        <v>3.0613082254377501E-2</v>
      </c>
      <c r="G543" s="7">
        <v>1.9676960419000401E-2</v>
      </c>
      <c r="H543" s="7">
        <v>8.7514087739242793E-3</v>
      </c>
      <c r="I543" s="7">
        <v>3.6623780632840798E-3</v>
      </c>
      <c r="J543" s="7">
        <f t="shared" si="8"/>
        <v>5.0290042673377902E-2</v>
      </c>
    </row>
    <row r="544" spans="1:10" s="7" customFormat="1" x14ac:dyDescent="0.25">
      <c r="A544" s="7" t="s">
        <v>98</v>
      </c>
      <c r="B544" s="7" t="s">
        <v>317</v>
      </c>
      <c r="C544" s="7">
        <v>2</v>
      </c>
      <c r="D544" s="7" t="s">
        <v>356</v>
      </c>
      <c r="E544" s="7" t="s">
        <v>116</v>
      </c>
      <c r="F544" s="7">
        <v>2.5411335597283102E-2</v>
      </c>
      <c r="G544" s="7">
        <v>2.8806712033836699E-2</v>
      </c>
      <c r="H544" s="7">
        <v>3.59938656137477E-3</v>
      </c>
      <c r="I544" s="7">
        <v>9.5822419653062204E-3</v>
      </c>
      <c r="J544" s="7">
        <f t="shared" si="8"/>
        <v>5.4218047631119801E-2</v>
      </c>
    </row>
    <row r="545" spans="1:10" s="6" customFormat="1" x14ac:dyDescent="0.25">
      <c r="A545" s="6" t="s">
        <v>98</v>
      </c>
      <c r="B545" s="6" t="s">
        <v>317</v>
      </c>
      <c r="C545" s="6">
        <v>2</v>
      </c>
      <c r="D545" s="6" t="s">
        <v>356</v>
      </c>
      <c r="E545" s="6" t="s">
        <v>121</v>
      </c>
      <c r="F545" s="6">
        <v>2.7328563813456001E-2</v>
      </c>
      <c r="G545" s="6">
        <v>2.7159923158028499E-2</v>
      </c>
      <c r="H545" s="6">
        <v>9.5129060642763601E-3</v>
      </c>
      <c r="I545" s="6">
        <v>7.5695260708677596E-3</v>
      </c>
      <c r="J545" s="6">
        <f t="shared" si="8"/>
        <v>5.44884869714845E-2</v>
      </c>
    </row>
    <row r="546" spans="1:10" s="7" customFormat="1" x14ac:dyDescent="0.25">
      <c r="A546" s="7" t="s">
        <v>98</v>
      </c>
      <c r="B546" s="7" t="s">
        <v>317</v>
      </c>
      <c r="C546" s="7">
        <v>2</v>
      </c>
      <c r="D546" s="7" t="s">
        <v>356</v>
      </c>
      <c r="E546" s="7" t="s">
        <v>104</v>
      </c>
      <c r="F546" s="7">
        <v>3.94008463158897E-2</v>
      </c>
      <c r="G546" s="7">
        <v>2.2115478816960198E-2</v>
      </c>
      <c r="H546" s="7">
        <v>8.4316212860277694E-3</v>
      </c>
      <c r="I546" s="7">
        <v>2.8597169453625998E-3</v>
      </c>
      <c r="J546" s="7">
        <f t="shared" si="8"/>
        <v>6.1516325132849894E-2</v>
      </c>
    </row>
    <row r="547" spans="1:10" s="7" customFormat="1" x14ac:dyDescent="0.25">
      <c r="A547" s="7" t="s">
        <v>98</v>
      </c>
      <c r="B547" s="7" t="s">
        <v>317</v>
      </c>
      <c r="C547" s="7">
        <v>2</v>
      </c>
      <c r="D547" s="7" t="s">
        <v>356</v>
      </c>
      <c r="E547" s="7" t="s">
        <v>120</v>
      </c>
      <c r="F547" s="7">
        <v>3.1450263905923599E-2</v>
      </c>
      <c r="G547" s="7">
        <v>3.0495623734017301E-2</v>
      </c>
      <c r="H547" s="7">
        <v>1.2889352385816099E-2</v>
      </c>
      <c r="I547" s="7">
        <v>9.6798829753031203E-3</v>
      </c>
      <c r="J547" s="7">
        <f t="shared" si="8"/>
        <v>6.1945887639940897E-2</v>
      </c>
    </row>
    <row r="548" spans="1:10" s="7" customFormat="1" x14ac:dyDescent="0.25">
      <c r="A548" s="7" t="s">
        <v>98</v>
      </c>
      <c r="B548" s="7" t="s">
        <v>317</v>
      </c>
      <c r="C548" s="7">
        <v>2</v>
      </c>
      <c r="D548" s="7" t="s">
        <v>356</v>
      </c>
      <c r="E548" s="7" t="s">
        <v>156</v>
      </c>
      <c r="F548" s="7">
        <v>4.01807523831825E-2</v>
      </c>
      <c r="G548" s="7">
        <v>3.9355594584807099E-2</v>
      </c>
      <c r="H548" s="7">
        <v>2.01955213035045E-2</v>
      </c>
      <c r="I548" s="7">
        <v>1.6397453885938801E-2</v>
      </c>
      <c r="J548" s="7">
        <f t="shared" si="8"/>
        <v>7.9536346967989599E-2</v>
      </c>
    </row>
    <row r="549" spans="1:10" s="7" customFormat="1" x14ac:dyDescent="0.25">
      <c r="A549" s="7" t="s">
        <v>98</v>
      </c>
      <c r="B549" s="7" t="s">
        <v>317</v>
      </c>
      <c r="C549" s="7">
        <v>2</v>
      </c>
      <c r="D549" s="7" t="s">
        <v>356</v>
      </c>
      <c r="E549" s="7" t="s">
        <v>108</v>
      </c>
      <c r="F549" s="7">
        <v>4.2822174072164203E-2</v>
      </c>
      <c r="G549" s="7">
        <v>3.83514458092701E-2</v>
      </c>
      <c r="H549" s="7">
        <v>3.0607088391679498</v>
      </c>
      <c r="I549" s="7">
        <v>0.414666201181351</v>
      </c>
      <c r="J549" s="7">
        <f t="shared" si="8"/>
        <v>8.1173619881434303E-2</v>
      </c>
    </row>
    <row r="550" spans="1:10" s="7" customFormat="1" x14ac:dyDescent="0.25">
      <c r="A550" s="7" t="s">
        <v>98</v>
      </c>
      <c r="B550" s="7" t="s">
        <v>317</v>
      </c>
      <c r="C550" s="7">
        <v>2</v>
      </c>
      <c r="D550" s="7" t="s">
        <v>356</v>
      </c>
      <c r="E550" s="7" t="s">
        <v>149</v>
      </c>
      <c r="F550" s="7">
        <v>4.5897993570144499E-2</v>
      </c>
      <c r="G550" s="7">
        <v>4.3473128171893999E-2</v>
      </c>
      <c r="H550" s="7">
        <v>2.8444404619892599E-2</v>
      </c>
      <c r="I550" s="7">
        <v>2.4111106847531399E-2</v>
      </c>
      <c r="J550" s="7">
        <f t="shared" si="8"/>
        <v>8.9371121742038498E-2</v>
      </c>
    </row>
    <row r="551" spans="1:10" s="7" customFormat="1" x14ac:dyDescent="0.25">
      <c r="A551" s="7" t="s">
        <v>98</v>
      </c>
      <c r="B551" s="7" t="s">
        <v>317</v>
      </c>
      <c r="C551" s="7">
        <v>2</v>
      </c>
      <c r="D551" s="7" t="s">
        <v>356</v>
      </c>
      <c r="E551" s="7" t="s">
        <v>103</v>
      </c>
      <c r="F551" s="7">
        <v>8.2883020992652295E-2</v>
      </c>
      <c r="G551" s="7">
        <v>4.4021471172971199E-2</v>
      </c>
      <c r="H551" s="7">
        <v>1.7653934621519301E-2</v>
      </c>
      <c r="I551" s="7">
        <v>7.4170849668004496E-3</v>
      </c>
      <c r="J551" s="7">
        <f t="shared" si="8"/>
        <v>0.12690449216562349</v>
      </c>
    </row>
    <row r="552" spans="1:10" s="7" customFormat="1" x14ac:dyDescent="0.25">
      <c r="A552" s="7" t="s">
        <v>98</v>
      </c>
      <c r="B552" s="7" t="s">
        <v>317</v>
      </c>
      <c r="C552" s="7">
        <v>2</v>
      </c>
      <c r="D552" s="7" t="s">
        <v>356</v>
      </c>
      <c r="E552" s="7" t="s">
        <v>115</v>
      </c>
      <c r="F552" s="7">
        <v>6.7553615511606005E-2</v>
      </c>
      <c r="G552" s="7">
        <v>6.1864226631036801E-2</v>
      </c>
      <c r="H552" s="7">
        <v>9.21732303041672E-2</v>
      </c>
      <c r="I552" s="7">
        <v>0.114322528832244</v>
      </c>
      <c r="J552" s="7">
        <f t="shared" si="8"/>
        <v>0.12941784214264279</v>
      </c>
    </row>
    <row r="553" spans="1:10" s="7" customFormat="1" x14ac:dyDescent="0.25">
      <c r="A553" s="7" t="s">
        <v>98</v>
      </c>
      <c r="B553" s="7" t="s">
        <v>317</v>
      </c>
      <c r="C553" s="7">
        <v>2</v>
      </c>
      <c r="D553" s="7" t="s">
        <v>356</v>
      </c>
      <c r="E553" s="7" t="s">
        <v>107</v>
      </c>
      <c r="F553" s="7">
        <v>6.9711234343888095E-2</v>
      </c>
      <c r="G553" s="7">
        <v>6.1681548974149202E-2</v>
      </c>
      <c r="H553" s="7">
        <v>5.5451317318413897</v>
      </c>
      <c r="I553" s="7">
        <v>0.69787194802659802</v>
      </c>
      <c r="J553" s="7">
        <f t="shared" si="8"/>
        <v>0.1313927833180373</v>
      </c>
    </row>
    <row r="554" spans="1:10" s="7" customFormat="1" x14ac:dyDescent="0.25">
      <c r="A554" s="7" t="s">
        <v>98</v>
      </c>
      <c r="B554" s="7" t="s">
        <v>317</v>
      </c>
      <c r="C554" s="7">
        <v>2</v>
      </c>
      <c r="D554" s="7" t="s">
        <v>356</v>
      </c>
      <c r="E554" s="7" t="s">
        <v>100</v>
      </c>
      <c r="F554" s="7">
        <v>8.1739508075975603E-2</v>
      </c>
      <c r="G554" s="7">
        <v>8.0373638690568197E-2</v>
      </c>
      <c r="H554" s="7">
        <v>0.12763569891970999</v>
      </c>
      <c r="I554" s="7">
        <v>0.116643559224923</v>
      </c>
      <c r="J554" s="7">
        <f t="shared" si="8"/>
        <v>0.16211314676654381</v>
      </c>
    </row>
    <row r="555" spans="1:10" s="7" customFormat="1" x14ac:dyDescent="0.25">
      <c r="A555" s="7" t="s">
        <v>98</v>
      </c>
      <c r="B555" s="7" t="s">
        <v>317</v>
      </c>
      <c r="C555" s="7">
        <v>2</v>
      </c>
      <c r="D555" s="7" t="s">
        <v>356</v>
      </c>
      <c r="E555" s="7" t="s">
        <v>114</v>
      </c>
      <c r="F555" s="7">
        <v>0.107665865627985</v>
      </c>
      <c r="G555" s="7">
        <v>0.120595068360093</v>
      </c>
      <c r="H555" s="7">
        <v>42.3700307307302</v>
      </c>
      <c r="I555" s="7">
        <v>79.365219569996796</v>
      </c>
      <c r="J555" s="7">
        <f t="shared" si="8"/>
        <v>0.22826093398807801</v>
      </c>
    </row>
    <row r="556" spans="1:10" s="7" customFormat="1" x14ac:dyDescent="0.25">
      <c r="A556" s="7" t="s">
        <v>98</v>
      </c>
      <c r="B556" s="7" t="s">
        <v>317</v>
      </c>
      <c r="C556" s="7">
        <v>2</v>
      </c>
      <c r="D556" s="7" t="s">
        <v>356</v>
      </c>
      <c r="E556" s="7" t="s">
        <v>111</v>
      </c>
      <c r="F556" s="7">
        <v>0.172093418212201</v>
      </c>
      <c r="G556" s="7">
        <v>6.7216159192026698E-2</v>
      </c>
      <c r="H556" s="7">
        <v>90.332822464632798</v>
      </c>
      <c r="I556" s="7">
        <v>3.6822275744505299</v>
      </c>
      <c r="J556" s="7">
        <f t="shared" si="8"/>
        <v>0.2393095774042277</v>
      </c>
    </row>
    <row r="557" spans="1:10" s="7" customFormat="1" x14ac:dyDescent="0.25">
      <c r="A557" s="7" t="s">
        <v>98</v>
      </c>
      <c r="B557" s="7" t="s">
        <v>317</v>
      </c>
      <c r="C557" s="7">
        <v>2</v>
      </c>
      <c r="D557" s="7" t="s">
        <v>356</v>
      </c>
      <c r="E557" s="7" t="s">
        <v>106</v>
      </c>
      <c r="F557" s="7">
        <v>0.19197671029480401</v>
      </c>
      <c r="G557" s="7">
        <v>0.16438719867655199</v>
      </c>
      <c r="H557" s="7">
        <v>20.995336558249299</v>
      </c>
      <c r="I557" s="7">
        <v>3.6322861333673799</v>
      </c>
      <c r="J557" s="7">
        <f t="shared" si="8"/>
        <v>0.356363908971356</v>
      </c>
    </row>
    <row r="558" spans="1:10" s="7" customFormat="1" x14ac:dyDescent="0.25">
      <c r="A558" s="7" t="s">
        <v>98</v>
      </c>
      <c r="B558" s="7" t="s">
        <v>317</v>
      </c>
      <c r="C558" s="7">
        <v>2</v>
      </c>
      <c r="D558" s="7" t="s">
        <v>356</v>
      </c>
      <c r="E558" s="7" t="s">
        <v>113</v>
      </c>
      <c r="F558" s="7">
        <v>0.18929961072057799</v>
      </c>
      <c r="G558" s="7">
        <v>0.17060030008273599</v>
      </c>
      <c r="H558" s="7">
        <v>109.79848930160701</v>
      </c>
      <c r="I558" s="7">
        <v>101.796293174798</v>
      </c>
      <c r="J558" s="7">
        <f t="shared" si="8"/>
        <v>0.35989991080331396</v>
      </c>
    </row>
    <row r="559" spans="1:10" s="7" customFormat="1" x14ac:dyDescent="0.25">
      <c r="A559" s="7" t="s">
        <v>98</v>
      </c>
      <c r="B559" s="7" t="s">
        <v>317</v>
      </c>
      <c r="C559" s="7">
        <v>2</v>
      </c>
      <c r="D559" s="7" t="s">
        <v>356</v>
      </c>
      <c r="E559" s="7" t="s">
        <v>110</v>
      </c>
      <c r="F559" s="7">
        <v>0.24820825911307701</v>
      </c>
      <c r="G559" s="7">
        <v>0.140880279544533</v>
      </c>
      <c r="H559" s="7">
        <v>189.33856494705199</v>
      </c>
      <c r="I559" s="7">
        <v>46.648135783066003</v>
      </c>
      <c r="J559" s="7">
        <f t="shared" si="8"/>
        <v>0.38908853865761001</v>
      </c>
    </row>
    <row r="560" spans="1:10" s="7" customFormat="1" x14ac:dyDescent="0.25">
      <c r="A560" s="7" t="s">
        <v>98</v>
      </c>
      <c r="B560" s="7" t="s">
        <v>317</v>
      </c>
      <c r="C560" s="7">
        <v>2</v>
      </c>
      <c r="D560" s="7" t="s">
        <v>356</v>
      </c>
      <c r="E560" s="7" t="s">
        <v>109</v>
      </c>
      <c r="F560" s="7">
        <v>0.48899715933771598</v>
      </c>
      <c r="G560" s="7">
        <v>0.44399731710080498</v>
      </c>
      <c r="H560" s="7">
        <v>530.53491367816503</v>
      </c>
      <c r="I560" s="7">
        <v>745.69080143451504</v>
      </c>
      <c r="J560" s="7">
        <f t="shared" si="8"/>
        <v>0.93299447643852096</v>
      </c>
    </row>
    <row r="561" spans="1:10" s="8" customFormat="1" x14ac:dyDescent="0.25">
      <c r="A561" s="8" t="s">
        <v>98</v>
      </c>
      <c r="B561" s="8" t="s">
        <v>317</v>
      </c>
      <c r="C561" s="8">
        <v>2</v>
      </c>
      <c r="D561" s="8" t="s">
        <v>356</v>
      </c>
      <c r="E561" s="8" t="s">
        <v>112</v>
      </c>
      <c r="F561" s="8">
        <v>124.543981375793</v>
      </c>
      <c r="G561" s="8">
        <v>127.718763513559</v>
      </c>
      <c r="H561" s="8">
        <v>333692972.79326397</v>
      </c>
      <c r="I561" s="8">
        <v>338449770.13736302</v>
      </c>
      <c r="J561" s="8">
        <f t="shared" si="8"/>
        <v>252.26274488935201</v>
      </c>
    </row>
    <row r="562" spans="1:10" s="12" customFormat="1" x14ac:dyDescent="0.25">
      <c r="A562" s="12" t="s">
        <v>98</v>
      </c>
      <c r="B562" s="12" t="s">
        <v>317</v>
      </c>
      <c r="C562" s="12">
        <v>2</v>
      </c>
      <c r="D562" s="12" t="s">
        <v>357</v>
      </c>
      <c r="E562" s="12" t="s">
        <v>105</v>
      </c>
      <c r="F562" s="12">
        <v>3.0803025952891801E-2</v>
      </c>
      <c r="G562" s="12">
        <v>1.9929642106160099E-2</v>
      </c>
      <c r="H562" s="12">
        <v>8.7648956244142893E-3</v>
      </c>
      <c r="I562" s="12">
        <v>3.6894859588239601E-3</v>
      </c>
      <c r="J562" s="7">
        <f t="shared" si="8"/>
        <v>5.0732668059051897E-2</v>
      </c>
    </row>
    <row r="563" spans="1:10" s="7" customFormat="1" x14ac:dyDescent="0.25">
      <c r="A563" s="7" t="s">
        <v>98</v>
      </c>
      <c r="B563" s="7" t="s">
        <v>317</v>
      </c>
      <c r="C563" s="7">
        <v>2</v>
      </c>
      <c r="D563" s="7" t="s">
        <v>357</v>
      </c>
      <c r="E563" s="7" t="s">
        <v>116</v>
      </c>
      <c r="F563" s="7">
        <v>2.5919650964774499E-2</v>
      </c>
      <c r="G563" s="7">
        <v>2.9358841551841999E-2</v>
      </c>
      <c r="H563" s="7">
        <v>3.9292250851505096E-3</v>
      </c>
      <c r="I563" s="7">
        <v>1.01432457537937E-2</v>
      </c>
      <c r="J563" s="7">
        <f t="shared" si="8"/>
        <v>5.5278492516616498E-2</v>
      </c>
    </row>
    <row r="564" spans="1:10" s="7" customFormat="1" x14ac:dyDescent="0.25">
      <c r="A564" s="7" t="s">
        <v>98</v>
      </c>
      <c r="B564" s="7" t="s">
        <v>317</v>
      </c>
      <c r="C564" s="7">
        <v>2</v>
      </c>
      <c r="D564" s="7" t="s">
        <v>357</v>
      </c>
      <c r="E564" s="7" t="s">
        <v>104</v>
      </c>
      <c r="F564" s="7">
        <v>3.9722415157561898E-2</v>
      </c>
      <c r="G564" s="7">
        <v>2.2557465993381098E-2</v>
      </c>
      <c r="H564" s="7">
        <v>8.4690283339211199E-3</v>
      </c>
      <c r="I564" s="7">
        <v>2.9161771975948201E-3</v>
      </c>
      <c r="J564" s="7">
        <f t="shared" si="8"/>
        <v>6.2279881150942996E-2</v>
      </c>
    </row>
    <row r="565" spans="1:10" s="6" customFormat="1" x14ac:dyDescent="0.25">
      <c r="A565" s="6" t="s">
        <v>98</v>
      </c>
      <c r="B565" s="6" t="s">
        <v>317</v>
      </c>
      <c r="C565" s="6">
        <v>2</v>
      </c>
      <c r="D565" s="6" t="s">
        <v>357</v>
      </c>
      <c r="E565" s="6" t="s">
        <v>124</v>
      </c>
      <c r="F565" s="6">
        <v>4.3839635143413498E-2</v>
      </c>
      <c r="G565" s="6">
        <v>4.3669492555055298E-2</v>
      </c>
      <c r="H565" s="6">
        <v>1.8486582025212101E-2</v>
      </c>
      <c r="I565" s="6">
        <v>1.83521361068162E-2</v>
      </c>
      <c r="J565" s="6">
        <f t="shared" si="8"/>
        <v>8.7509127698468803E-2</v>
      </c>
    </row>
    <row r="566" spans="1:10" s="7" customFormat="1" x14ac:dyDescent="0.25">
      <c r="A566" s="7" t="s">
        <v>98</v>
      </c>
      <c r="B566" s="7" t="s">
        <v>317</v>
      </c>
      <c r="C566" s="7">
        <v>2</v>
      </c>
      <c r="D566" s="7" t="s">
        <v>357</v>
      </c>
      <c r="E566" s="7" t="s">
        <v>123</v>
      </c>
      <c r="F566" s="7">
        <v>4.8862951413353201E-2</v>
      </c>
      <c r="G566" s="7">
        <v>4.8452186754530502E-2</v>
      </c>
      <c r="H566" s="7">
        <v>2.43835665259294E-2</v>
      </c>
      <c r="I566" s="7">
        <v>2.24220728402581E-2</v>
      </c>
      <c r="J566" s="7">
        <f t="shared" si="8"/>
        <v>9.7315138167883702E-2</v>
      </c>
    </row>
    <row r="567" spans="1:10" s="7" customFormat="1" x14ac:dyDescent="0.25">
      <c r="A567" s="7" t="s">
        <v>98</v>
      </c>
      <c r="B567" s="7" t="s">
        <v>317</v>
      </c>
      <c r="C567" s="7">
        <v>2</v>
      </c>
      <c r="D567" s="7" t="s">
        <v>357</v>
      </c>
      <c r="E567" s="7" t="s">
        <v>102</v>
      </c>
      <c r="F567" s="7">
        <v>3.1683216944912398E-2</v>
      </c>
      <c r="G567" s="7">
        <v>6.9069819118415102E-2</v>
      </c>
      <c r="H567" s="7">
        <v>0.93565154834545206</v>
      </c>
      <c r="I567" s="7">
        <v>7.6928511195110598</v>
      </c>
      <c r="J567" s="7">
        <f t="shared" si="8"/>
        <v>0.1007530360633275</v>
      </c>
    </row>
    <row r="568" spans="1:10" s="7" customFormat="1" x14ac:dyDescent="0.25">
      <c r="A568" s="7" t="s">
        <v>98</v>
      </c>
      <c r="B568" s="7" t="s">
        <v>317</v>
      </c>
      <c r="C568" s="7">
        <v>2</v>
      </c>
      <c r="D568" s="7" t="s">
        <v>357</v>
      </c>
      <c r="E568" s="7" t="s">
        <v>170</v>
      </c>
      <c r="F568" s="7">
        <v>6.3186842750927605E-2</v>
      </c>
      <c r="G568" s="7">
        <v>6.3240906628582796E-2</v>
      </c>
      <c r="H568" s="7">
        <v>3.9972212801165398E-2</v>
      </c>
      <c r="I568" s="7">
        <v>3.7946821600791603E-2</v>
      </c>
      <c r="J568" s="7">
        <f t="shared" si="8"/>
        <v>0.1264277493795104</v>
      </c>
    </row>
    <row r="569" spans="1:10" s="7" customFormat="1" x14ac:dyDescent="0.25">
      <c r="A569" s="7" t="s">
        <v>98</v>
      </c>
      <c r="B569" s="7" t="s">
        <v>317</v>
      </c>
      <c r="C569" s="7">
        <v>2</v>
      </c>
      <c r="D569" s="7" t="s">
        <v>357</v>
      </c>
      <c r="E569" s="7" t="s">
        <v>115</v>
      </c>
      <c r="F569" s="7">
        <v>6.8604048782006599E-2</v>
      </c>
      <c r="G569" s="7">
        <v>6.2260770551753802E-2</v>
      </c>
      <c r="H569" s="7">
        <v>9.3651115799699897E-2</v>
      </c>
      <c r="I569" s="7">
        <v>0.114646288700822</v>
      </c>
      <c r="J569" s="7">
        <f t="shared" si="8"/>
        <v>0.1308648193337604</v>
      </c>
    </row>
    <row r="570" spans="1:10" s="7" customFormat="1" x14ac:dyDescent="0.25">
      <c r="A570" s="7" t="s">
        <v>98</v>
      </c>
      <c r="B570" s="7" t="s">
        <v>317</v>
      </c>
      <c r="C570" s="7">
        <v>2</v>
      </c>
      <c r="D570" s="7" t="s">
        <v>357</v>
      </c>
      <c r="E570" s="7" t="s">
        <v>103</v>
      </c>
      <c r="F570" s="7">
        <v>8.4969357107148799E-2</v>
      </c>
      <c r="G570" s="7">
        <v>4.7159080242314702E-2</v>
      </c>
      <c r="H570" s="7">
        <v>1.8329970056559199E-2</v>
      </c>
      <c r="I570" s="7">
        <v>8.0764392463067297E-3</v>
      </c>
      <c r="J570" s="7">
        <f t="shared" si="8"/>
        <v>0.1321284373494635</v>
      </c>
    </row>
    <row r="571" spans="1:10" s="7" customFormat="1" x14ac:dyDescent="0.25">
      <c r="A571" s="7" t="s">
        <v>98</v>
      </c>
      <c r="B571" s="7" t="s">
        <v>317</v>
      </c>
      <c r="C571" s="7">
        <v>2</v>
      </c>
      <c r="D571" s="7" t="s">
        <v>357</v>
      </c>
      <c r="E571" s="7" t="s">
        <v>163</v>
      </c>
      <c r="F571" s="7">
        <v>6.9172993672534003E-2</v>
      </c>
      <c r="G571" s="7">
        <v>6.8005128901767603E-2</v>
      </c>
      <c r="H571" s="7">
        <v>5.6089425940699697E-2</v>
      </c>
      <c r="I571" s="7">
        <v>5.2609284208617303E-2</v>
      </c>
      <c r="J571" s="7">
        <f t="shared" si="8"/>
        <v>0.13717812257430162</v>
      </c>
    </row>
    <row r="572" spans="1:10" s="7" customFormat="1" x14ac:dyDescent="0.25">
      <c r="A572" s="7" t="s">
        <v>98</v>
      </c>
      <c r="B572" s="7" t="s">
        <v>317</v>
      </c>
      <c r="C572" s="7">
        <v>2</v>
      </c>
      <c r="D572" s="7" t="s">
        <v>357</v>
      </c>
      <c r="E572" s="7" t="s">
        <v>108</v>
      </c>
      <c r="F572" s="7">
        <v>7.4592482945893601E-2</v>
      </c>
      <c r="G572" s="7">
        <v>9.1672387256966303E-2</v>
      </c>
      <c r="H572" s="7">
        <v>3.5930963086329002</v>
      </c>
      <c r="I572" s="7">
        <v>7.6078598841782803</v>
      </c>
      <c r="J572" s="7">
        <f t="shared" si="8"/>
        <v>0.1662648702028599</v>
      </c>
    </row>
    <row r="573" spans="1:10" s="7" customFormat="1" x14ac:dyDescent="0.25">
      <c r="A573" s="7" t="s">
        <v>98</v>
      </c>
      <c r="B573" s="7" t="s">
        <v>317</v>
      </c>
      <c r="C573" s="7">
        <v>2</v>
      </c>
      <c r="D573" s="7" t="s">
        <v>357</v>
      </c>
      <c r="E573" s="7" t="s">
        <v>107</v>
      </c>
      <c r="F573" s="7">
        <v>0.118617332209844</v>
      </c>
      <c r="G573" s="7">
        <v>0.141221601687925</v>
      </c>
      <c r="H573" s="7">
        <v>5.3476961469722699</v>
      </c>
      <c r="I573" s="7">
        <v>17.704714655642</v>
      </c>
      <c r="J573" s="7">
        <f t="shared" si="8"/>
        <v>0.25983893389776902</v>
      </c>
    </row>
    <row r="574" spans="1:10" s="7" customFormat="1" x14ac:dyDescent="0.25">
      <c r="A574" s="7" t="s">
        <v>98</v>
      </c>
      <c r="B574" s="7" t="s">
        <v>317</v>
      </c>
      <c r="C574" s="7">
        <v>2</v>
      </c>
      <c r="D574" s="7" t="s">
        <v>357</v>
      </c>
      <c r="E574" s="7" t="s">
        <v>100</v>
      </c>
      <c r="F574" s="7">
        <v>0.13274393732554099</v>
      </c>
      <c r="G574" s="7">
        <v>0.13268547216644699</v>
      </c>
      <c r="H574" s="7">
        <v>0.25003360782647599</v>
      </c>
      <c r="I574" s="7">
        <v>0.23389807111698199</v>
      </c>
      <c r="J574" s="7">
        <f t="shared" si="8"/>
        <v>0.26542940949198801</v>
      </c>
    </row>
    <row r="575" spans="1:10" s="7" customFormat="1" x14ac:dyDescent="0.25">
      <c r="A575" s="7" t="s">
        <v>98</v>
      </c>
      <c r="B575" s="7" t="s">
        <v>317</v>
      </c>
      <c r="C575" s="7">
        <v>2</v>
      </c>
      <c r="D575" s="7" t="s">
        <v>357</v>
      </c>
      <c r="E575" s="7" t="s">
        <v>106</v>
      </c>
      <c r="F575" s="7">
        <v>0.29508607816591298</v>
      </c>
      <c r="G575" s="7">
        <v>0.31342651249932801</v>
      </c>
      <c r="H575" s="7">
        <v>14.337009180340701</v>
      </c>
      <c r="I575" s="7">
        <v>26.445947037415699</v>
      </c>
      <c r="J575" s="7">
        <f t="shared" si="8"/>
        <v>0.60851259066524099</v>
      </c>
    </row>
    <row r="576" spans="1:10" s="7" customFormat="1" x14ac:dyDescent="0.25">
      <c r="A576" s="7" t="s">
        <v>98</v>
      </c>
      <c r="B576" s="7" t="s">
        <v>317</v>
      </c>
      <c r="C576" s="7">
        <v>2</v>
      </c>
      <c r="D576" s="7" t="s">
        <v>357</v>
      </c>
      <c r="E576" s="7" t="s">
        <v>111</v>
      </c>
      <c r="F576" s="7">
        <v>0.40546621508115399</v>
      </c>
      <c r="G576" s="7">
        <v>0.29327270211554701</v>
      </c>
      <c r="H576" s="7">
        <v>391.49892753752698</v>
      </c>
      <c r="I576" s="7">
        <v>206.88980787915301</v>
      </c>
      <c r="J576" s="7">
        <f t="shared" si="8"/>
        <v>0.698738917196701</v>
      </c>
    </row>
    <row r="577" spans="1:10" s="7" customFormat="1" x14ac:dyDescent="0.25">
      <c r="A577" s="7" t="s">
        <v>98</v>
      </c>
      <c r="B577" s="7" t="s">
        <v>317</v>
      </c>
      <c r="C577" s="7">
        <v>2</v>
      </c>
      <c r="D577" s="7" t="s">
        <v>357</v>
      </c>
      <c r="E577" s="7" t="s">
        <v>110</v>
      </c>
      <c r="F577" s="7">
        <v>0.93765101488728497</v>
      </c>
      <c r="G577" s="7">
        <v>0.77877252531684504</v>
      </c>
      <c r="H577" s="7">
        <v>2872.1095893970701</v>
      </c>
      <c r="I577" s="7">
        <v>2559.3901572709801</v>
      </c>
      <c r="J577" s="7">
        <f t="shared" si="8"/>
        <v>1.7164235402041301</v>
      </c>
    </row>
    <row r="578" spans="1:10" s="7" customFormat="1" x14ac:dyDescent="0.25">
      <c r="A578" s="7" t="s">
        <v>98</v>
      </c>
      <c r="B578" s="7" t="s">
        <v>317</v>
      </c>
      <c r="C578" s="7">
        <v>2</v>
      </c>
      <c r="D578" s="7" t="s">
        <v>357</v>
      </c>
      <c r="E578" s="7" t="s">
        <v>114</v>
      </c>
      <c r="F578" s="7">
        <v>1.0387612917025599</v>
      </c>
      <c r="G578" s="7">
        <v>3.7746226587968099</v>
      </c>
      <c r="H578" s="7">
        <v>3387.22892640482</v>
      </c>
      <c r="I578" s="7">
        <v>257933.58686001599</v>
      </c>
      <c r="J578" s="7">
        <f t="shared" ref="J578:J641" si="9">F578+G578</f>
        <v>4.8133839504993698</v>
      </c>
    </row>
    <row r="579" spans="1:10" s="7" customFormat="1" x14ac:dyDescent="0.25">
      <c r="A579" s="7" t="s">
        <v>98</v>
      </c>
      <c r="B579" s="7" t="s">
        <v>317</v>
      </c>
      <c r="C579" s="7">
        <v>2</v>
      </c>
      <c r="D579" s="7" t="s">
        <v>357</v>
      </c>
      <c r="E579" s="7" t="s">
        <v>113</v>
      </c>
      <c r="F579" s="7">
        <v>8.8329909891577305</v>
      </c>
      <c r="G579" s="7">
        <v>2.04068046671751</v>
      </c>
      <c r="H579" s="7">
        <v>554929.29771380697</v>
      </c>
      <c r="I579" s="7">
        <v>50045.4558050657</v>
      </c>
      <c r="J579" s="7">
        <f t="shared" si="9"/>
        <v>10.87367145587524</v>
      </c>
    </row>
    <row r="580" spans="1:10" s="7" customFormat="1" x14ac:dyDescent="0.25">
      <c r="A580" s="7" t="s">
        <v>98</v>
      </c>
      <c r="B580" s="7" t="s">
        <v>317</v>
      </c>
      <c r="C580" s="7">
        <v>2</v>
      </c>
      <c r="D580" s="7" t="s">
        <v>357</v>
      </c>
      <c r="E580" s="7" t="s">
        <v>109</v>
      </c>
      <c r="F580" s="7">
        <v>34.170175199419297</v>
      </c>
      <c r="G580" s="7">
        <v>39.978655287597398</v>
      </c>
      <c r="H580" s="7">
        <v>13051793.564983901</v>
      </c>
      <c r="I580" s="7">
        <v>30501044.592355501</v>
      </c>
      <c r="J580" s="7">
        <f t="shared" si="9"/>
        <v>74.148830487016696</v>
      </c>
    </row>
    <row r="581" spans="1:10" s="8" customFormat="1" x14ac:dyDescent="0.25">
      <c r="A581" s="8" t="s">
        <v>98</v>
      </c>
      <c r="B581" s="8" t="s">
        <v>317</v>
      </c>
      <c r="C581" s="8">
        <v>2</v>
      </c>
      <c r="D581" s="8" t="s">
        <v>357</v>
      </c>
      <c r="E581" s="8" t="s">
        <v>112</v>
      </c>
      <c r="F581" s="8">
        <v>937.58763014589294</v>
      </c>
      <c r="G581" s="8">
        <v>936.60076050632495</v>
      </c>
      <c r="H581" s="8">
        <v>23821120188.877602</v>
      </c>
      <c r="I581" s="8">
        <v>24133763759.147999</v>
      </c>
      <c r="J581" s="8">
        <f t="shared" si="9"/>
        <v>1874.188390652218</v>
      </c>
    </row>
    <row r="582" spans="1:10" s="12" customFormat="1" x14ac:dyDescent="0.25">
      <c r="A582" s="12" t="s">
        <v>98</v>
      </c>
      <c r="B582" s="12" t="s">
        <v>317</v>
      </c>
      <c r="C582" s="12">
        <v>2</v>
      </c>
      <c r="D582" s="12" t="s">
        <v>358</v>
      </c>
      <c r="E582" s="12" t="s">
        <v>105</v>
      </c>
      <c r="F582" s="12">
        <v>3.1656813113971498E-2</v>
      </c>
      <c r="G582" s="12">
        <v>2.4889481876824601E-2</v>
      </c>
      <c r="H582" s="12">
        <v>8.8932252254588506E-3</v>
      </c>
      <c r="I582" s="12">
        <v>1.2222353977865299E-2</v>
      </c>
      <c r="J582" s="7">
        <f t="shared" si="9"/>
        <v>5.6546294990796095E-2</v>
      </c>
    </row>
    <row r="583" spans="1:10" s="7" customFormat="1" x14ac:dyDescent="0.25">
      <c r="A583" s="7" t="s">
        <v>98</v>
      </c>
      <c r="B583" s="7" t="s">
        <v>317</v>
      </c>
      <c r="C583" s="7">
        <v>2</v>
      </c>
      <c r="D583" s="7" t="s">
        <v>358</v>
      </c>
      <c r="E583" s="7" t="s">
        <v>116</v>
      </c>
      <c r="F583" s="7">
        <v>2.59537621809285E-2</v>
      </c>
      <c r="G583" s="7">
        <v>3.0913029630350301E-2</v>
      </c>
      <c r="H583" s="7">
        <v>3.4826394562918802E-3</v>
      </c>
      <c r="I583" s="7">
        <v>1.1666653539749499E-2</v>
      </c>
      <c r="J583" s="7">
        <f t="shared" si="9"/>
        <v>5.6866791811278801E-2</v>
      </c>
    </row>
    <row r="584" spans="1:10" s="7" customFormat="1" x14ac:dyDescent="0.25">
      <c r="A584" s="7" t="s">
        <v>98</v>
      </c>
      <c r="B584" s="7" t="s">
        <v>317</v>
      </c>
      <c r="C584" s="7">
        <v>2</v>
      </c>
      <c r="D584" s="7" t="s">
        <v>358</v>
      </c>
      <c r="E584" s="7" t="s">
        <v>104</v>
      </c>
      <c r="F584" s="7">
        <v>4.2304356969493702E-2</v>
      </c>
      <c r="G584" s="7">
        <v>2.65483135580818E-2</v>
      </c>
      <c r="H584" s="7">
        <v>1.28968194344473E-2</v>
      </c>
      <c r="I584" s="7">
        <v>8.1405994504430892E-3</v>
      </c>
      <c r="J584" s="7">
        <f t="shared" si="9"/>
        <v>6.8852670527575502E-2</v>
      </c>
    </row>
    <row r="585" spans="1:10" s="7" customFormat="1" x14ac:dyDescent="0.25">
      <c r="A585" s="7" t="s">
        <v>98</v>
      </c>
      <c r="B585" s="7" t="s">
        <v>317</v>
      </c>
      <c r="C585" s="7">
        <v>2</v>
      </c>
      <c r="D585" s="7" t="s">
        <v>358</v>
      </c>
      <c r="E585" s="7" t="s">
        <v>115</v>
      </c>
      <c r="F585" s="7">
        <v>7.1552460854861596E-2</v>
      </c>
      <c r="G585" s="7">
        <v>6.3485469322392601E-2</v>
      </c>
      <c r="H585" s="7">
        <v>9.6816997082453907E-2</v>
      </c>
      <c r="I585" s="7">
        <v>0.115161236471871</v>
      </c>
      <c r="J585" s="7">
        <f t="shared" si="9"/>
        <v>0.13503793017725418</v>
      </c>
    </row>
    <row r="586" spans="1:10" s="6" customFormat="1" x14ac:dyDescent="0.25">
      <c r="A586" s="6" t="s">
        <v>98</v>
      </c>
      <c r="B586" s="6" t="s">
        <v>317</v>
      </c>
      <c r="C586" s="6">
        <v>2</v>
      </c>
      <c r="D586" s="6" t="s">
        <v>358</v>
      </c>
      <c r="E586" s="6" t="s">
        <v>127</v>
      </c>
      <c r="F586" s="6">
        <v>7.1644042446512096E-2</v>
      </c>
      <c r="G586" s="6">
        <v>7.3602249010932194E-2</v>
      </c>
      <c r="H586" s="6">
        <v>3.8000476476511502E-2</v>
      </c>
      <c r="I586" s="6">
        <v>3.3801641759968901E-2</v>
      </c>
      <c r="J586" s="6">
        <f t="shared" si="9"/>
        <v>0.14524629145744428</v>
      </c>
    </row>
    <row r="587" spans="1:10" s="7" customFormat="1" x14ac:dyDescent="0.25">
      <c r="A587" s="7" t="s">
        <v>98</v>
      </c>
      <c r="B587" s="7" t="s">
        <v>317</v>
      </c>
      <c r="C587" s="7">
        <v>2</v>
      </c>
      <c r="D587" s="7" t="s">
        <v>358</v>
      </c>
      <c r="E587" s="7" t="s">
        <v>103</v>
      </c>
      <c r="F587" s="7">
        <v>9.6403697218233705E-2</v>
      </c>
      <c r="G587" s="7">
        <v>5.8479187544811198E-2</v>
      </c>
      <c r="H587" s="7">
        <v>0.13202919444542499</v>
      </c>
      <c r="I587" s="7">
        <v>1.7537409040651701E-2</v>
      </c>
      <c r="J587" s="7">
        <f t="shared" si="9"/>
        <v>0.1548828847630449</v>
      </c>
    </row>
    <row r="588" spans="1:10" s="7" customFormat="1" x14ac:dyDescent="0.25">
      <c r="A588" s="7" t="s">
        <v>98</v>
      </c>
      <c r="B588" s="7" t="s">
        <v>317</v>
      </c>
      <c r="C588" s="7">
        <v>2</v>
      </c>
      <c r="D588" s="7" t="s">
        <v>358</v>
      </c>
      <c r="E588" s="7" t="s">
        <v>126</v>
      </c>
      <c r="F588" s="7">
        <v>7.7215950717971493E-2</v>
      </c>
      <c r="G588" s="7">
        <v>7.9210590110267001E-2</v>
      </c>
      <c r="H588" s="7">
        <v>4.6823416740735098E-2</v>
      </c>
      <c r="I588" s="7">
        <v>4.177590836687E-2</v>
      </c>
      <c r="J588" s="7">
        <f t="shared" si="9"/>
        <v>0.15642654082823848</v>
      </c>
    </row>
    <row r="589" spans="1:10" s="7" customFormat="1" x14ac:dyDescent="0.25">
      <c r="A589" s="7" t="s">
        <v>98</v>
      </c>
      <c r="B589" s="7" t="s">
        <v>317</v>
      </c>
      <c r="C589" s="7">
        <v>2</v>
      </c>
      <c r="D589" s="7" t="s">
        <v>358</v>
      </c>
      <c r="E589" s="7" t="s">
        <v>102</v>
      </c>
      <c r="F589" s="7">
        <v>7.8325321298349904E-2</v>
      </c>
      <c r="G589" s="7">
        <v>0.10280389292883101</v>
      </c>
      <c r="H589" s="7">
        <v>6.4405551035993804</v>
      </c>
      <c r="I589" s="7">
        <v>19.936214799774501</v>
      </c>
      <c r="J589" s="7">
        <f t="shared" si="9"/>
        <v>0.18112921422718092</v>
      </c>
    </row>
    <row r="590" spans="1:10" s="7" customFormat="1" x14ac:dyDescent="0.25">
      <c r="A590" s="7" t="s">
        <v>98</v>
      </c>
      <c r="B590" s="7" t="s">
        <v>317</v>
      </c>
      <c r="C590" s="7">
        <v>2</v>
      </c>
      <c r="D590" s="7" t="s">
        <v>358</v>
      </c>
      <c r="E590" s="7" t="s">
        <v>184</v>
      </c>
      <c r="F590" s="7">
        <v>0.10922203115201901</v>
      </c>
      <c r="G590" s="7">
        <v>0.108637482719889</v>
      </c>
      <c r="H590" s="7">
        <v>9.1572437344939403E-2</v>
      </c>
      <c r="I590" s="7">
        <v>7.3823161499901396E-2</v>
      </c>
      <c r="J590" s="7">
        <f t="shared" si="9"/>
        <v>0.21785951387190799</v>
      </c>
    </row>
    <row r="591" spans="1:10" s="7" customFormat="1" x14ac:dyDescent="0.25">
      <c r="A591" s="7" t="s">
        <v>98</v>
      </c>
      <c r="B591" s="7" t="s">
        <v>317</v>
      </c>
      <c r="C591" s="7">
        <v>2</v>
      </c>
      <c r="D591" s="7" t="s">
        <v>358</v>
      </c>
      <c r="E591" s="7" t="s">
        <v>177</v>
      </c>
      <c r="F591" s="7">
        <v>0.116503083930986</v>
      </c>
      <c r="G591" s="7">
        <v>0.116143035005443</v>
      </c>
      <c r="H591" s="7">
        <v>0.12471312643627901</v>
      </c>
      <c r="I591" s="7">
        <v>0.102873362092659</v>
      </c>
      <c r="J591" s="7">
        <f t="shared" si="9"/>
        <v>0.232646118936429</v>
      </c>
    </row>
    <row r="592" spans="1:10" s="7" customFormat="1" x14ac:dyDescent="0.25">
      <c r="A592" s="7" t="s">
        <v>98</v>
      </c>
      <c r="B592" s="7" t="s">
        <v>317</v>
      </c>
      <c r="C592" s="7">
        <v>2</v>
      </c>
      <c r="D592" s="7" t="s">
        <v>358</v>
      </c>
      <c r="E592" s="7" t="s">
        <v>108</v>
      </c>
      <c r="F592" s="7">
        <v>0.13848279105134501</v>
      </c>
      <c r="G592" s="7">
        <v>0.13018140200657199</v>
      </c>
      <c r="H592" s="7">
        <v>18.478288315902802</v>
      </c>
      <c r="I592" s="7">
        <v>4.5991117531915497</v>
      </c>
      <c r="J592" s="7">
        <f t="shared" si="9"/>
        <v>0.268664193057917</v>
      </c>
    </row>
    <row r="593" spans="1:10" s="7" customFormat="1" x14ac:dyDescent="0.25">
      <c r="A593" s="7" t="s">
        <v>98</v>
      </c>
      <c r="B593" s="7" t="s">
        <v>317</v>
      </c>
      <c r="C593" s="7">
        <v>2</v>
      </c>
      <c r="D593" s="7" t="s">
        <v>358</v>
      </c>
      <c r="E593" s="7" t="s">
        <v>100</v>
      </c>
      <c r="F593" s="7">
        <v>0.22338666163715001</v>
      </c>
      <c r="G593" s="7">
        <v>0.22422085780668</v>
      </c>
      <c r="H593" s="7">
        <v>0.53900146860546205</v>
      </c>
      <c r="I593" s="7">
        <v>0.43521049733015099</v>
      </c>
      <c r="J593" s="7">
        <f t="shared" si="9"/>
        <v>0.44760751944383004</v>
      </c>
    </row>
    <row r="594" spans="1:10" s="7" customFormat="1" x14ac:dyDescent="0.25">
      <c r="A594" s="7" t="s">
        <v>98</v>
      </c>
      <c r="B594" s="7" t="s">
        <v>317</v>
      </c>
      <c r="C594" s="7">
        <v>2</v>
      </c>
      <c r="D594" s="7" t="s">
        <v>358</v>
      </c>
      <c r="E594" s="7" t="s">
        <v>107</v>
      </c>
      <c r="F594" s="7">
        <v>0.27403339908428698</v>
      </c>
      <c r="G594" s="7">
        <v>0.20422296494532699</v>
      </c>
      <c r="H594" s="7">
        <v>201.384498361754</v>
      </c>
      <c r="I594" s="7">
        <v>5.5211829596612301</v>
      </c>
      <c r="J594" s="7">
        <f t="shared" si="9"/>
        <v>0.47825636402961397</v>
      </c>
    </row>
    <row r="595" spans="1:10" s="7" customFormat="1" x14ac:dyDescent="0.25">
      <c r="A595" s="7" t="s">
        <v>98</v>
      </c>
      <c r="B595" s="7" t="s">
        <v>317</v>
      </c>
      <c r="C595" s="7">
        <v>2</v>
      </c>
      <c r="D595" s="7" t="s">
        <v>358</v>
      </c>
      <c r="E595" s="7" t="s">
        <v>111</v>
      </c>
      <c r="F595" s="7">
        <v>0.42600245973200301</v>
      </c>
      <c r="G595" s="7">
        <v>0.73305015604877399</v>
      </c>
      <c r="H595" s="7">
        <v>409.03054240908199</v>
      </c>
      <c r="I595" s="7">
        <v>758.76453606141001</v>
      </c>
      <c r="J595" s="7">
        <f t="shared" si="9"/>
        <v>1.159052615780777</v>
      </c>
    </row>
    <row r="596" spans="1:10" s="7" customFormat="1" x14ac:dyDescent="0.25">
      <c r="A596" s="7" t="s">
        <v>98</v>
      </c>
      <c r="B596" s="7" t="s">
        <v>317</v>
      </c>
      <c r="C596" s="7">
        <v>2</v>
      </c>
      <c r="D596" s="7" t="s">
        <v>358</v>
      </c>
      <c r="E596" s="7" t="s">
        <v>106</v>
      </c>
      <c r="F596" s="7">
        <v>0.70825409952476304</v>
      </c>
      <c r="G596" s="7">
        <v>0.53328960496120204</v>
      </c>
      <c r="H596" s="7">
        <v>1102.5557657157401</v>
      </c>
      <c r="I596" s="7">
        <v>39.395267870843099</v>
      </c>
      <c r="J596" s="7">
        <f t="shared" si="9"/>
        <v>1.2415437044859652</v>
      </c>
    </row>
    <row r="597" spans="1:10" s="7" customFormat="1" x14ac:dyDescent="0.25">
      <c r="A597" s="7" t="s">
        <v>98</v>
      </c>
      <c r="B597" s="7" t="s">
        <v>317</v>
      </c>
      <c r="C597" s="7">
        <v>2</v>
      </c>
      <c r="D597" s="7" t="s">
        <v>358</v>
      </c>
      <c r="E597" s="7" t="s">
        <v>110</v>
      </c>
      <c r="F597" s="7">
        <v>1.2404090368088301</v>
      </c>
      <c r="G597" s="7">
        <v>1.7056215711712699</v>
      </c>
      <c r="H597" s="7">
        <v>6219.24216380094</v>
      </c>
      <c r="I597" s="7">
        <v>9876.5159668262404</v>
      </c>
      <c r="J597" s="7">
        <f t="shared" si="9"/>
        <v>2.9460306079801</v>
      </c>
    </row>
    <row r="598" spans="1:10" s="7" customFormat="1" x14ac:dyDescent="0.25">
      <c r="A598" s="7" t="s">
        <v>98</v>
      </c>
      <c r="B598" s="7" t="s">
        <v>317</v>
      </c>
      <c r="C598" s="7">
        <v>2</v>
      </c>
      <c r="D598" s="7" t="s">
        <v>358</v>
      </c>
      <c r="E598" s="7" t="s">
        <v>114</v>
      </c>
      <c r="F598" s="7">
        <v>6.0774426012006701</v>
      </c>
      <c r="G598" s="7">
        <v>2.3644388331455501</v>
      </c>
      <c r="H598" s="7">
        <v>773405.83663684805</v>
      </c>
      <c r="I598" s="7">
        <v>25250.909459357801</v>
      </c>
      <c r="J598" s="7">
        <f t="shared" si="9"/>
        <v>8.4418814343462198</v>
      </c>
    </row>
    <row r="599" spans="1:10" s="7" customFormat="1" x14ac:dyDescent="0.25">
      <c r="A599" s="7" t="s">
        <v>98</v>
      </c>
      <c r="B599" s="7" t="s">
        <v>317</v>
      </c>
      <c r="C599" s="7">
        <v>2</v>
      </c>
      <c r="D599" s="7" t="s">
        <v>358</v>
      </c>
      <c r="E599" s="7" t="s">
        <v>113</v>
      </c>
      <c r="F599" s="7">
        <v>6.3678682721197397</v>
      </c>
      <c r="G599" s="7">
        <v>2.6317695938007799</v>
      </c>
      <c r="H599" s="7">
        <v>200663.94117481701</v>
      </c>
      <c r="I599" s="7">
        <v>39020.735296115301</v>
      </c>
      <c r="J599" s="7">
        <f t="shared" si="9"/>
        <v>8.9996378659205192</v>
      </c>
    </row>
    <row r="600" spans="1:10" s="7" customFormat="1" x14ac:dyDescent="0.25">
      <c r="A600" s="7" t="s">
        <v>98</v>
      </c>
      <c r="B600" s="7" t="s">
        <v>317</v>
      </c>
      <c r="C600" s="7">
        <v>2</v>
      </c>
      <c r="D600" s="7" t="s">
        <v>358</v>
      </c>
      <c r="E600" s="7" t="s">
        <v>109</v>
      </c>
      <c r="F600" s="7">
        <v>25.466666455699499</v>
      </c>
      <c r="G600" s="7">
        <v>17.170107359972899</v>
      </c>
      <c r="H600" s="7">
        <v>8509119.2544295993</v>
      </c>
      <c r="I600" s="7">
        <v>1973332.00312693</v>
      </c>
      <c r="J600" s="7">
        <f t="shared" si="9"/>
        <v>42.636773815672399</v>
      </c>
    </row>
    <row r="601" spans="1:10" s="8" customFormat="1" x14ac:dyDescent="0.25">
      <c r="A601" s="8" t="s">
        <v>98</v>
      </c>
      <c r="B601" s="8" t="s">
        <v>317</v>
      </c>
      <c r="C601" s="8">
        <v>2</v>
      </c>
      <c r="D601" s="8" t="s">
        <v>358</v>
      </c>
      <c r="E601" s="8" t="s">
        <v>112</v>
      </c>
      <c r="F601" s="8">
        <v>70.186745904581301</v>
      </c>
      <c r="G601" s="8">
        <v>96.825402483427197</v>
      </c>
      <c r="H601" s="8">
        <v>20193426.873022199</v>
      </c>
      <c r="I601" s="8">
        <v>42705477.500263803</v>
      </c>
      <c r="J601" s="8">
        <f t="shared" si="9"/>
        <v>167.01214838800848</v>
      </c>
    </row>
    <row r="602" spans="1:10" s="12" customFormat="1" x14ac:dyDescent="0.25">
      <c r="A602" s="12" t="s">
        <v>98</v>
      </c>
      <c r="B602" s="12" t="s">
        <v>317</v>
      </c>
      <c r="C602" s="12">
        <v>2</v>
      </c>
      <c r="D602" s="12" t="s">
        <v>359</v>
      </c>
      <c r="E602" s="12" t="s">
        <v>116</v>
      </c>
      <c r="F602" s="12">
        <v>2.9202122039156699E-2</v>
      </c>
      <c r="G602" s="12">
        <v>3.6759535065222101E-2</v>
      </c>
      <c r="H602" s="12">
        <v>7.8526651904295402E-3</v>
      </c>
      <c r="I602" s="12">
        <v>1.56921705758091E-2</v>
      </c>
      <c r="J602" s="7">
        <f t="shared" si="9"/>
        <v>6.5961657104378804E-2</v>
      </c>
    </row>
    <row r="603" spans="1:10" s="7" customFormat="1" x14ac:dyDescent="0.25">
      <c r="A603" s="7" t="s">
        <v>98</v>
      </c>
      <c r="B603" s="7" t="s">
        <v>317</v>
      </c>
      <c r="C603" s="7">
        <v>2</v>
      </c>
      <c r="D603" s="7" t="s">
        <v>359</v>
      </c>
      <c r="E603" s="7" t="s">
        <v>105</v>
      </c>
      <c r="F603" s="7">
        <v>4.1431604413043298E-2</v>
      </c>
      <c r="G603" s="7">
        <v>4.3782739421590798E-2</v>
      </c>
      <c r="H603" s="7">
        <v>1.47144727445064E-2</v>
      </c>
      <c r="I603" s="7">
        <v>4.60113252632217E-2</v>
      </c>
      <c r="J603" s="7">
        <f t="shared" si="9"/>
        <v>8.5214343834634096E-2</v>
      </c>
    </row>
    <row r="604" spans="1:10" s="7" customFormat="1" x14ac:dyDescent="0.25">
      <c r="A604" s="7" t="s">
        <v>98</v>
      </c>
      <c r="B604" s="7" t="s">
        <v>317</v>
      </c>
      <c r="C604" s="7">
        <v>2</v>
      </c>
      <c r="D604" s="7" t="s">
        <v>359</v>
      </c>
      <c r="E604" s="7" t="s">
        <v>104</v>
      </c>
      <c r="F604" s="7">
        <v>5.6818635836145999E-2</v>
      </c>
      <c r="G604" s="7">
        <v>5.0941979350907801E-2</v>
      </c>
      <c r="H604" s="7">
        <v>3.3584659377790399E-2</v>
      </c>
      <c r="I604" s="7">
        <v>8.5243966776721997E-2</v>
      </c>
      <c r="J604" s="7">
        <f t="shared" si="9"/>
        <v>0.10776061518705379</v>
      </c>
    </row>
    <row r="605" spans="1:10" s="7" customFormat="1" x14ac:dyDescent="0.25">
      <c r="A605" s="7" t="s">
        <v>98</v>
      </c>
      <c r="B605" s="7" t="s">
        <v>317</v>
      </c>
      <c r="C605" s="7">
        <v>2</v>
      </c>
      <c r="D605" s="7" t="s">
        <v>359</v>
      </c>
      <c r="E605" s="7" t="s">
        <v>115</v>
      </c>
      <c r="F605" s="7">
        <v>8.1708903229081503E-2</v>
      </c>
      <c r="G605" s="7">
        <v>6.7968189513579899E-2</v>
      </c>
      <c r="H605" s="7">
        <v>0.107525678269869</v>
      </c>
      <c r="I605" s="7">
        <v>0.118147056247678</v>
      </c>
      <c r="J605" s="7">
        <f t="shared" si="9"/>
        <v>0.14967709274266139</v>
      </c>
    </row>
    <row r="606" spans="1:10" s="7" customFormat="1" x14ac:dyDescent="0.25">
      <c r="A606" s="7" t="s">
        <v>98</v>
      </c>
      <c r="B606" s="7" t="s">
        <v>317</v>
      </c>
      <c r="C606" s="7">
        <v>2</v>
      </c>
      <c r="D606" s="7" t="s">
        <v>359</v>
      </c>
      <c r="E606" s="7" t="s">
        <v>102</v>
      </c>
      <c r="F606" s="7">
        <v>0.115232479295635</v>
      </c>
      <c r="G606" s="7">
        <v>0.145642443969662</v>
      </c>
      <c r="H606" s="7">
        <v>1.1405880879449399</v>
      </c>
      <c r="I606" s="7">
        <v>5.2250266378470096</v>
      </c>
      <c r="J606" s="7">
        <f t="shared" si="9"/>
        <v>0.26087492326529699</v>
      </c>
    </row>
    <row r="607" spans="1:10" s="7" customFormat="1" x14ac:dyDescent="0.25">
      <c r="A607" s="7" t="s">
        <v>98</v>
      </c>
      <c r="B607" s="7" t="s">
        <v>317</v>
      </c>
      <c r="C607" s="7">
        <v>2</v>
      </c>
      <c r="D607" s="7" t="s">
        <v>359</v>
      </c>
      <c r="E607" s="7" t="s">
        <v>103</v>
      </c>
      <c r="F607" s="7">
        <v>0.14928606837964201</v>
      </c>
      <c r="G607" s="7">
        <v>0.125535709056247</v>
      </c>
      <c r="H607" s="7">
        <v>0.35446768014946001</v>
      </c>
      <c r="I607" s="7">
        <v>0.408712385989008</v>
      </c>
      <c r="J607" s="7">
        <f t="shared" si="9"/>
        <v>0.27482177743588898</v>
      </c>
    </row>
    <row r="608" spans="1:10" s="6" customFormat="1" x14ac:dyDescent="0.25">
      <c r="A608" s="6" t="s">
        <v>98</v>
      </c>
      <c r="B608" s="6" t="s">
        <v>317</v>
      </c>
      <c r="C608" s="6">
        <v>2</v>
      </c>
      <c r="D608" s="6" t="s">
        <v>359</v>
      </c>
      <c r="E608" s="6" t="s">
        <v>196</v>
      </c>
      <c r="F608" s="6">
        <v>0.191917410568755</v>
      </c>
      <c r="G608" s="6">
        <v>0.183687529337105</v>
      </c>
      <c r="H608" s="6">
        <v>0.20420668543468201</v>
      </c>
      <c r="I608" s="6">
        <v>0.13418351431571601</v>
      </c>
      <c r="J608" s="6">
        <f t="shared" si="9"/>
        <v>0.37560493990585997</v>
      </c>
    </row>
    <row r="609" spans="1:10" s="7" customFormat="1" x14ac:dyDescent="0.25">
      <c r="A609" s="7" t="s">
        <v>98</v>
      </c>
      <c r="B609" s="7" t="s">
        <v>317</v>
      </c>
      <c r="C609" s="7">
        <v>2</v>
      </c>
      <c r="D609" s="7" t="s">
        <v>359</v>
      </c>
      <c r="E609" s="7" t="s">
        <v>188</v>
      </c>
      <c r="F609" s="7">
        <v>0.20289246378977099</v>
      </c>
      <c r="G609" s="7">
        <v>0.19567159452640601</v>
      </c>
      <c r="H609" s="7">
        <v>0.23831455081626901</v>
      </c>
      <c r="I609" s="7">
        <v>0.15777818262162499</v>
      </c>
      <c r="J609" s="7">
        <f t="shared" si="9"/>
        <v>0.39856405831617703</v>
      </c>
    </row>
    <row r="610" spans="1:10" s="7" customFormat="1" x14ac:dyDescent="0.25">
      <c r="A610" s="7" t="s">
        <v>98</v>
      </c>
      <c r="B610" s="7" t="s">
        <v>317</v>
      </c>
      <c r="C610" s="7">
        <v>2</v>
      </c>
      <c r="D610" s="7" t="s">
        <v>359</v>
      </c>
      <c r="E610" s="7" t="s">
        <v>200</v>
      </c>
      <c r="F610" s="7">
        <v>0.24423325067380999</v>
      </c>
      <c r="G610" s="7">
        <v>0.24248395002994499</v>
      </c>
      <c r="H610" s="7">
        <v>0.35594301973529202</v>
      </c>
      <c r="I610" s="7">
        <v>0.22635368479312701</v>
      </c>
      <c r="J610" s="7">
        <f t="shared" si="9"/>
        <v>0.48671720070375502</v>
      </c>
    </row>
    <row r="611" spans="1:10" s="7" customFormat="1" x14ac:dyDescent="0.25">
      <c r="A611" s="7" t="s">
        <v>98</v>
      </c>
      <c r="B611" s="7" t="s">
        <v>317</v>
      </c>
      <c r="C611" s="7">
        <v>2</v>
      </c>
      <c r="D611" s="7" t="s">
        <v>359</v>
      </c>
      <c r="E611" s="7" t="s">
        <v>192</v>
      </c>
      <c r="F611" s="7">
        <v>0.26000547682348202</v>
      </c>
      <c r="G611" s="7">
        <v>0.25840901020277801</v>
      </c>
      <c r="H611" s="7">
        <v>0.44609584423715198</v>
      </c>
      <c r="I611" s="7">
        <v>0.28890902432691101</v>
      </c>
      <c r="J611" s="7">
        <f t="shared" si="9"/>
        <v>0.51841448702626003</v>
      </c>
    </row>
    <row r="612" spans="1:10" s="7" customFormat="1" x14ac:dyDescent="0.25">
      <c r="A612" s="7" t="s">
        <v>98</v>
      </c>
      <c r="B612" s="7" t="s">
        <v>317</v>
      </c>
      <c r="C612" s="7">
        <v>2</v>
      </c>
      <c r="D612" s="7" t="s">
        <v>359</v>
      </c>
      <c r="E612" s="7" t="s">
        <v>108</v>
      </c>
      <c r="F612" s="7">
        <v>0.28105708660687501</v>
      </c>
      <c r="G612" s="7">
        <v>0.31602609886269001</v>
      </c>
      <c r="H612" s="7">
        <v>8.0275570233410392</v>
      </c>
      <c r="I612" s="7">
        <v>10.891972958536799</v>
      </c>
      <c r="J612" s="7">
        <f t="shared" si="9"/>
        <v>0.59708318546956507</v>
      </c>
    </row>
    <row r="613" spans="1:10" s="7" customFormat="1" x14ac:dyDescent="0.25">
      <c r="A613" s="7" t="s">
        <v>98</v>
      </c>
      <c r="B613" s="7" t="s">
        <v>317</v>
      </c>
      <c r="C613" s="7">
        <v>2</v>
      </c>
      <c r="D613" s="7" t="s">
        <v>359</v>
      </c>
      <c r="E613" s="7" t="s">
        <v>107</v>
      </c>
      <c r="F613" s="7">
        <v>0.47180126975018599</v>
      </c>
      <c r="G613" s="7">
        <v>0.50017621706063697</v>
      </c>
      <c r="H613" s="7">
        <v>12.714664510233201</v>
      </c>
      <c r="I613" s="7">
        <v>16.124560321203301</v>
      </c>
      <c r="J613" s="7">
        <f t="shared" si="9"/>
        <v>0.97197748681082297</v>
      </c>
    </row>
    <row r="614" spans="1:10" s="7" customFormat="1" x14ac:dyDescent="0.25">
      <c r="A614" s="7" t="s">
        <v>98</v>
      </c>
      <c r="B614" s="7" t="s">
        <v>317</v>
      </c>
      <c r="C614" s="7">
        <v>2</v>
      </c>
      <c r="D614" s="7" t="s">
        <v>359</v>
      </c>
      <c r="E614" s="7" t="s">
        <v>100</v>
      </c>
      <c r="F614" s="7">
        <v>0.49362341427645601</v>
      </c>
      <c r="G614" s="7">
        <v>0.50168674352702003</v>
      </c>
      <c r="H614" s="7">
        <v>1.76742150150315</v>
      </c>
      <c r="I614" s="7">
        <v>1.0940124084751299</v>
      </c>
      <c r="J614" s="7">
        <f t="shared" si="9"/>
        <v>0.99531015780347598</v>
      </c>
    </row>
    <row r="615" spans="1:10" s="7" customFormat="1" x14ac:dyDescent="0.25">
      <c r="A615" s="7" t="s">
        <v>98</v>
      </c>
      <c r="B615" s="7" t="s">
        <v>317</v>
      </c>
      <c r="C615" s="7">
        <v>2</v>
      </c>
      <c r="D615" s="7" t="s">
        <v>359</v>
      </c>
      <c r="E615" s="7" t="s">
        <v>111</v>
      </c>
      <c r="F615" s="7">
        <v>1.0196702472163199</v>
      </c>
      <c r="G615" s="7">
        <v>0.99906859755178501</v>
      </c>
      <c r="H615" s="7">
        <v>971.76424781914204</v>
      </c>
      <c r="I615" s="7">
        <v>773.51257284643998</v>
      </c>
      <c r="J615" s="7">
        <f t="shared" si="9"/>
        <v>2.0187388447681052</v>
      </c>
    </row>
    <row r="616" spans="1:10" s="7" customFormat="1" x14ac:dyDescent="0.25">
      <c r="A616" s="7" t="s">
        <v>98</v>
      </c>
      <c r="B616" s="7" t="s">
        <v>317</v>
      </c>
      <c r="C616" s="7">
        <v>2</v>
      </c>
      <c r="D616" s="7" t="s">
        <v>359</v>
      </c>
      <c r="E616" s="7" t="s">
        <v>106</v>
      </c>
      <c r="F616" s="7">
        <v>1.2841256159477601</v>
      </c>
      <c r="G616" s="7">
        <v>1.22913326213635</v>
      </c>
      <c r="H616" s="7">
        <v>154.72697399038501</v>
      </c>
      <c r="I616" s="7">
        <v>95.547901670761505</v>
      </c>
      <c r="J616" s="7">
        <f t="shared" si="9"/>
        <v>2.5132588780841099</v>
      </c>
    </row>
    <row r="617" spans="1:10" s="7" customFormat="1" x14ac:dyDescent="0.25">
      <c r="A617" s="7" t="s">
        <v>98</v>
      </c>
      <c r="B617" s="7" t="s">
        <v>317</v>
      </c>
      <c r="C617" s="7">
        <v>2</v>
      </c>
      <c r="D617" s="7" t="s">
        <v>359</v>
      </c>
      <c r="E617" s="7" t="s">
        <v>114</v>
      </c>
      <c r="F617" s="7">
        <v>1.6089677760594401</v>
      </c>
      <c r="G617" s="7">
        <v>1.43751704883328</v>
      </c>
      <c r="H617" s="7">
        <v>3198.80957304909</v>
      </c>
      <c r="I617" s="7">
        <v>2829.12523927454</v>
      </c>
      <c r="J617" s="7">
        <f t="shared" si="9"/>
        <v>3.0464848248927199</v>
      </c>
    </row>
    <row r="618" spans="1:10" s="7" customFormat="1" x14ac:dyDescent="0.25">
      <c r="A618" s="7" t="s">
        <v>98</v>
      </c>
      <c r="B618" s="7" t="s">
        <v>317</v>
      </c>
      <c r="C618" s="7">
        <v>2</v>
      </c>
      <c r="D618" s="7" t="s">
        <v>359</v>
      </c>
      <c r="E618" s="7" t="s">
        <v>110</v>
      </c>
      <c r="F618" s="7">
        <v>2.00794943380013</v>
      </c>
      <c r="G618" s="7">
        <v>2.4122471469086402</v>
      </c>
      <c r="H618" s="7">
        <v>5376.1245296974603</v>
      </c>
      <c r="I618" s="7">
        <v>12081.535966537</v>
      </c>
      <c r="J618" s="7">
        <f t="shared" si="9"/>
        <v>4.4201965807087706</v>
      </c>
    </row>
    <row r="619" spans="1:10" s="7" customFormat="1" x14ac:dyDescent="0.25">
      <c r="A619" s="7" t="s">
        <v>98</v>
      </c>
      <c r="B619" s="7" t="s">
        <v>317</v>
      </c>
      <c r="C619" s="7">
        <v>2</v>
      </c>
      <c r="D619" s="7" t="s">
        <v>359</v>
      </c>
      <c r="E619" s="7" t="s">
        <v>113</v>
      </c>
      <c r="F619" s="7">
        <v>2.85997734632701</v>
      </c>
      <c r="G619" s="7">
        <v>5.3497515586862798</v>
      </c>
      <c r="H619" s="7">
        <v>10092.333897668999</v>
      </c>
      <c r="I619" s="7">
        <v>165935.04109266601</v>
      </c>
      <c r="J619" s="7">
        <f t="shared" si="9"/>
        <v>8.2097289050132893</v>
      </c>
    </row>
    <row r="620" spans="1:10" s="7" customFormat="1" x14ac:dyDescent="0.25">
      <c r="A620" s="7" t="s">
        <v>98</v>
      </c>
      <c r="B620" s="7" t="s">
        <v>317</v>
      </c>
      <c r="C620" s="7">
        <v>2</v>
      </c>
      <c r="D620" s="7" t="s">
        <v>359</v>
      </c>
      <c r="E620" s="7" t="s">
        <v>109</v>
      </c>
      <c r="F620" s="7">
        <v>7.9197961419656897</v>
      </c>
      <c r="G620" s="7">
        <v>5.9313867734167403</v>
      </c>
      <c r="H620" s="7">
        <v>74071.351312205399</v>
      </c>
      <c r="I620" s="7">
        <v>29113.078817367001</v>
      </c>
      <c r="J620" s="7">
        <f t="shared" si="9"/>
        <v>13.851182915382431</v>
      </c>
    </row>
    <row r="621" spans="1:10" s="8" customFormat="1" x14ac:dyDescent="0.25">
      <c r="A621" s="8" t="s">
        <v>98</v>
      </c>
      <c r="B621" s="8" t="s">
        <v>317</v>
      </c>
      <c r="C621" s="8">
        <v>2</v>
      </c>
      <c r="D621" s="8" t="s">
        <v>359</v>
      </c>
      <c r="E621" s="8" t="s">
        <v>112</v>
      </c>
      <c r="F621" s="8">
        <v>58.521504709330699</v>
      </c>
      <c r="G621" s="8">
        <v>64.343986355590005</v>
      </c>
      <c r="H621" s="8">
        <v>3824381.9356279401</v>
      </c>
      <c r="I621" s="8">
        <v>5935428.2075934401</v>
      </c>
      <c r="J621" s="8">
        <f t="shared" si="9"/>
        <v>122.8654910649207</v>
      </c>
    </row>
    <row r="622" spans="1:10" s="12" customFormat="1" x14ac:dyDescent="0.25">
      <c r="A622" s="12" t="s">
        <v>98</v>
      </c>
      <c r="B622" s="12" t="s">
        <v>317</v>
      </c>
      <c r="C622" s="12">
        <v>2</v>
      </c>
      <c r="D622" s="12" t="s">
        <v>360</v>
      </c>
      <c r="E622" s="12" t="s">
        <v>116</v>
      </c>
      <c r="F622" s="12">
        <v>3.3502109316450597E-2</v>
      </c>
      <c r="G622" s="12">
        <v>4.5339443945013699E-2</v>
      </c>
      <c r="H622" s="12">
        <v>1.01728559300838E-2</v>
      </c>
      <c r="I622" s="12">
        <v>2.12775049886277E-2</v>
      </c>
      <c r="J622" s="7">
        <f t="shared" si="9"/>
        <v>7.8841553261464303E-2</v>
      </c>
    </row>
    <row r="623" spans="1:10" s="7" customFormat="1" x14ac:dyDescent="0.25">
      <c r="A623" s="7" t="s">
        <v>98</v>
      </c>
      <c r="B623" s="7" t="s">
        <v>317</v>
      </c>
      <c r="C623" s="7">
        <v>2</v>
      </c>
      <c r="D623" s="7" t="s">
        <v>360</v>
      </c>
      <c r="E623" s="7" t="s">
        <v>105</v>
      </c>
      <c r="F623" s="7">
        <v>5.97404921661841E-2</v>
      </c>
      <c r="G623" s="7">
        <v>5.93753832664837E-2</v>
      </c>
      <c r="H623" s="7">
        <v>4.1128572204260402E-2</v>
      </c>
      <c r="I623" s="7">
        <v>6.2486432691317498E-2</v>
      </c>
      <c r="J623" s="7">
        <f t="shared" si="9"/>
        <v>0.1191158754326678</v>
      </c>
    </row>
    <row r="624" spans="1:10" s="7" customFormat="1" x14ac:dyDescent="0.25">
      <c r="A624" s="7" t="s">
        <v>98</v>
      </c>
      <c r="B624" s="7" t="s">
        <v>317</v>
      </c>
      <c r="C624" s="7">
        <v>2</v>
      </c>
      <c r="D624" s="7" t="s">
        <v>360</v>
      </c>
      <c r="E624" s="7" t="s">
        <v>104</v>
      </c>
      <c r="F624" s="7">
        <v>8.1330922973713707E-2</v>
      </c>
      <c r="G624" s="7">
        <v>7.4719875335166899E-2</v>
      </c>
      <c r="H624" s="7">
        <v>9.9393202928511504E-2</v>
      </c>
      <c r="I624" s="7">
        <v>0.12761439653591999</v>
      </c>
      <c r="J624" s="7">
        <f t="shared" si="9"/>
        <v>0.15605079830888061</v>
      </c>
    </row>
    <row r="625" spans="1:10" s="7" customFormat="1" x14ac:dyDescent="0.25">
      <c r="A625" s="7" t="s">
        <v>98</v>
      </c>
      <c r="B625" s="7" t="s">
        <v>317</v>
      </c>
      <c r="C625" s="7">
        <v>2</v>
      </c>
      <c r="D625" s="7" t="s">
        <v>360</v>
      </c>
      <c r="E625" s="7" t="s">
        <v>115</v>
      </c>
      <c r="F625" s="7">
        <v>9.1713972959757098E-2</v>
      </c>
      <c r="G625" s="7">
        <v>7.2920946672464501E-2</v>
      </c>
      <c r="H625" s="7">
        <v>0.118550277184421</v>
      </c>
      <c r="I625" s="7">
        <v>0.122825574749449</v>
      </c>
      <c r="J625" s="7">
        <f t="shared" si="9"/>
        <v>0.1646349196322216</v>
      </c>
    </row>
    <row r="626" spans="1:10" s="7" customFormat="1" x14ac:dyDescent="0.25">
      <c r="A626" s="7" t="s">
        <v>98</v>
      </c>
      <c r="B626" s="7" t="s">
        <v>317</v>
      </c>
      <c r="C626" s="7">
        <v>2</v>
      </c>
      <c r="D626" s="7" t="s">
        <v>360</v>
      </c>
      <c r="E626" s="7" t="s">
        <v>102</v>
      </c>
      <c r="F626" s="7">
        <v>0.189230518411277</v>
      </c>
      <c r="G626" s="7">
        <v>0.20183644048161001</v>
      </c>
      <c r="H626" s="7">
        <v>3.5762595660846901</v>
      </c>
      <c r="I626" s="7">
        <v>4.8158448702714001</v>
      </c>
      <c r="J626" s="7">
        <f t="shared" si="9"/>
        <v>0.39106695889288701</v>
      </c>
    </row>
    <row r="627" spans="1:10" s="7" customFormat="1" x14ac:dyDescent="0.25">
      <c r="A627" s="7" t="s">
        <v>98</v>
      </c>
      <c r="B627" s="7" t="s">
        <v>317</v>
      </c>
      <c r="C627" s="7">
        <v>2</v>
      </c>
      <c r="D627" s="7" t="s">
        <v>360</v>
      </c>
      <c r="E627" s="7" t="s">
        <v>103</v>
      </c>
      <c r="F627" s="7">
        <v>0.21967324374174699</v>
      </c>
      <c r="G627" s="7">
        <v>0.19698009033292699</v>
      </c>
      <c r="H627" s="7">
        <v>0.84608962805166399</v>
      </c>
      <c r="I627" s="7">
        <v>0.70085174937931105</v>
      </c>
      <c r="J627" s="7">
        <f t="shared" si="9"/>
        <v>0.41665333407467398</v>
      </c>
    </row>
    <row r="628" spans="1:10" s="6" customFormat="1" x14ac:dyDescent="0.25">
      <c r="A628" s="6" t="s">
        <v>98</v>
      </c>
      <c r="B628" s="6" t="s">
        <v>317</v>
      </c>
      <c r="C628" s="6">
        <v>2</v>
      </c>
      <c r="D628" s="6" t="s">
        <v>360</v>
      </c>
      <c r="E628" s="6" t="s">
        <v>212</v>
      </c>
      <c r="F628" s="6">
        <v>0.25569752999506001</v>
      </c>
      <c r="G628" s="6">
        <v>0.267747354893</v>
      </c>
      <c r="H628" s="6">
        <v>0.350401191179117</v>
      </c>
      <c r="I628" s="6">
        <v>0.27171593512620601</v>
      </c>
      <c r="J628" s="6">
        <f t="shared" si="9"/>
        <v>0.52344488488805996</v>
      </c>
    </row>
    <row r="629" spans="1:10" s="7" customFormat="1" x14ac:dyDescent="0.25">
      <c r="A629" s="7" t="s">
        <v>98</v>
      </c>
      <c r="B629" s="7" t="s">
        <v>317</v>
      </c>
      <c r="C629" s="7">
        <v>2</v>
      </c>
      <c r="D629" s="7" t="s">
        <v>360</v>
      </c>
      <c r="E629" s="7" t="s">
        <v>204</v>
      </c>
      <c r="F629" s="7">
        <v>0.26878858296227598</v>
      </c>
      <c r="G629" s="7">
        <v>0.282325083613857</v>
      </c>
      <c r="H629" s="7">
        <v>0.39320636887865901</v>
      </c>
      <c r="I629" s="7">
        <v>0.32045095277363</v>
      </c>
      <c r="J629" s="7">
        <f t="shared" si="9"/>
        <v>0.55111366657613292</v>
      </c>
    </row>
    <row r="630" spans="1:10" s="7" customFormat="1" x14ac:dyDescent="0.25">
      <c r="A630" s="7" t="s">
        <v>98</v>
      </c>
      <c r="B630" s="7" t="s">
        <v>317</v>
      </c>
      <c r="C630" s="7">
        <v>2</v>
      </c>
      <c r="D630" s="7" t="s">
        <v>360</v>
      </c>
      <c r="E630" s="7" t="s">
        <v>216</v>
      </c>
      <c r="F630" s="7">
        <v>0.356896085946039</v>
      </c>
      <c r="G630" s="7">
        <v>0.36693555158721802</v>
      </c>
      <c r="H630" s="7">
        <v>0.69097088564478704</v>
      </c>
      <c r="I630" s="7">
        <v>0.42302728422402502</v>
      </c>
      <c r="J630" s="7">
        <f t="shared" si="9"/>
        <v>0.72383163753325697</v>
      </c>
    </row>
    <row r="631" spans="1:10" s="7" customFormat="1" x14ac:dyDescent="0.25">
      <c r="A631" s="7" t="s">
        <v>98</v>
      </c>
      <c r="B631" s="7" t="s">
        <v>317</v>
      </c>
      <c r="C631" s="7">
        <v>2</v>
      </c>
      <c r="D631" s="7" t="s">
        <v>360</v>
      </c>
      <c r="E631" s="7" t="s">
        <v>208</v>
      </c>
      <c r="F631" s="7">
        <v>0.38404952751226301</v>
      </c>
      <c r="G631" s="7">
        <v>0.39203496361272799</v>
      </c>
      <c r="H631" s="7">
        <v>0.86141412903598003</v>
      </c>
      <c r="I631" s="7">
        <v>0.52101378385179697</v>
      </c>
      <c r="J631" s="7">
        <f t="shared" si="9"/>
        <v>0.776084491124991</v>
      </c>
    </row>
    <row r="632" spans="1:10" s="7" customFormat="1" x14ac:dyDescent="0.25">
      <c r="A632" s="7" t="s">
        <v>98</v>
      </c>
      <c r="B632" s="7" t="s">
        <v>317</v>
      </c>
      <c r="C632" s="7">
        <v>2</v>
      </c>
      <c r="D632" s="7" t="s">
        <v>360</v>
      </c>
      <c r="E632" s="7" t="s">
        <v>108</v>
      </c>
      <c r="F632" s="7">
        <v>0.48777795349047798</v>
      </c>
      <c r="G632" s="7">
        <v>0.58128211234633897</v>
      </c>
      <c r="H632" s="7">
        <v>41.046754527555201</v>
      </c>
      <c r="I632" s="7">
        <v>109.341831410053</v>
      </c>
      <c r="J632" s="7">
        <f t="shared" si="9"/>
        <v>1.069060065836817</v>
      </c>
    </row>
    <row r="633" spans="1:10" s="7" customFormat="1" x14ac:dyDescent="0.25">
      <c r="A633" s="7" t="s">
        <v>98</v>
      </c>
      <c r="B633" s="7" t="s">
        <v>317</v>
      </c>
      <c r="C633" s="7">
        <v>2</v>
      </c>
      <c r="D633" s="7" t="s">
        <v>360</v>
      </c>
      <c r="E633" s="7" t="s">
        <v>100</v>
      </c>
      <c r="F633" s="7">
        <v>0.71714524655741796</v>
      </c>
      <c r="G633" s="7">
        <v>0.73107320658557395</v>
      </c>
      <c r="H633" s="7">
        <v>3.3129595750720102</v>
      </c>
      <c r="I633" s="7">
        <v>1.7830140626334301</v>
      </c>
      <c r="J633" s="7">
        <f t="shared" si="9"/>
        <v>1.4482184531429918</v>
      </c>
    </row>
    <row r="634" spans="1:10" s="7" customFormat="1" x14ac:dyDescent="0.25">
      <c r="A634" s="7" t="s">
        <v>98</v>
      </c>
      <c r="B634" s="7" t="s">
        <v>317</v>
      </c>
      <c r="C634" s="7">
        <v>2</v>
      </c>
      <c r="D634" s="7" t="s">
        <v>360</v>
      </c>
      <c r="E634" s="7" t="s">
        <v>107</v>
      </c>
      <c r="F634" s="7">
        <v>0.80724570899213</v>
      </c>
      <c r="G634" s="7">
        <v>0.87749670860261497</v>
      </c>
      <c r="H634" s="7">
        <v>67.146845908339799</v>
      </c>
      <c r="I634" s="7">
        <v>138.62763757086901</v>
      </c>
      <c r="J634" s="7">
        <f t="shared" si="9"/>
        <v>1.684742417594745</v>
      </c>
    </row>
    <row r="635" spans="1:10" s="7" customFormat="1" x14ac:dyDescent="0.25">
      <c r="A635" s="7" t="s">
        <v>98</v>
      </c>
      <c r="B635" s="7" t="s">
        <v>317</v>
      </c>
      <c r="C635" s="7">
        <v>2</v>
      </c>
      <c r="D635" s="7" t="s">
        <v>360</v>
      </c>
      <c r="E635" s="7" t="s">
        <v>111</v>
      </c>
      <c r="F635" s="7">
        <v>1.5238212872093699</v>
      </c>
      <c r="G635" s="7">
        <v>2.41171288002645</v>
      </c>
      <c r="H635" s="7">
        <v>2211.3378005759901</v>
      </c>
      <c r="I635" s="7">
        <v>5290.4359258142204</v>
      </c>
      <c r="J635" s="7">
        <f t="shared" si="9"/>
        <v>3.9355341672358199</v>
      </c>
    </row>
    <row r="636" spans="1:10" s="7" customFormat="1" x14ac:dyDescent="0.25">
      <c r="A636" s="7" t="s">
        <v>98</v>
      </c>
      <c r="B636" s="7" t="s">
        <v>317</v>
      </c>
      <c r="C636" s="7">
        <v>2</v>
      </c>
      <c r="D636" s="7" t="s">
        <v>360</v>
      </c>
      <c r="E636" s="7" t="s">
        <v>106</v>
      </c>
      <c r="F636" s="7">
        <v>2.13111591299797</v>
      </c>
      <c r="G636" s="7">
        <v>2.00441146746387</v>
      </c>
      <c r="H636" s="7">
        <v>1472.4577613910201</v>
      </c>
      <c r="I636" s="7">
        <v>458.13578577526198</v>
      </c>
      <c r="J636" s="7">
        <f t="shared" si="9"/>
        <v>4.1355273804618395</v>
      </c>
    </row>
    <row r="637" spans="1:10" s="7" customFormat="1" x14ac:dyDescent="0.25">
      <c r="A637" s="7" t="s">
        <v>98</v>
      </c>
      <c r="B637" s="7" t="s">
        <v>317</v>
      </c>
      <c r="C637" s="7">
        <v>2</v>
      </c>
      <c r="D637" s="7" t="s">
        <v>360</v>
      </c>
      <c r="E637" s="7" t="s">
        <v>110</v>
      </c>
      <c r="F637" s="7">
        <v>3.9310548108623098</v>
      </c>
      <c r="G637" s="7">
        <v>5.1686842727559901</v>
      </c>
      <c r="H637" s="7">
        <v>34948.056225852197</v>
      </c>
      <c r="I637" s="7">
        <v>32904.960663314203</v>
      </c>
      <c r="J637" s="7">
        <f t="shared" si="9"/>
        <v>9.0997390836182994</v>
      </c>
    </row>
    <row r="638" spans="1:10" s="7" customFormat="1" x14ac:dyDescent="0.25">
      <c r="A638" s="7" t="s">
        <v>98</v>
      </c>
      <c r="B638" s="7" t="s">
        <v>317</v>
      </c>
      <c r="C638" s="7">
        <v>2</v>
      </c>
      <c r="D638" s="7" t="s">
        <v>360</v>
      </c>
      <c r="E638" s="7" t="s">
        <v>114</v>
      </c>
      <c r="F638" s="7">
        <v>8.9506901041376494</v>
      </c>
      <c r="G638" s="7">
        <v>6.8737458274238596</v>
      </c>
      <c r="H638" s="7">
        <v>325549.29101888899</v>
      </c>
      <c r="I638" s="7">
        <v>295456.98551074002</v>
      </c>
      <c r="J638" s="7">
        <f t="shared" si="9"/>
        <v>15.82443593156151</v>
      </c>
    </row>
    <row r="639" spans="1:10" s="7" customFormat="1" x14ac:dyDescent="0.25">
      <c r="A639" s="7" t="s">
        <v>98</v>
      </c>
      <c r="B639" s="7" t="s">
        <v>317</v>
      </c>
      <c r="C639" s="7">
        <v>2</v>
      </c>
      <c r="D639" s="7" t="s">
        <v>360</v>
      </c>
      <c r="E639" s="7" t="s">
        <v>109</v>
      </c>
      <c r="F639" s="7">
        <v>13.3603812148937</v>
      </c>
      <c r="G639" s="7">
        <v>13.9791561894202</v>
      </c>
      <c r="H639" s="7">
        <v>253959.09077261199</v>
      </c>
      <c r="I639" s="7">
        <v>222518.06847845201</v>
      </c>
      <c r="J639" s="7">
        <f t="shared" si="9"/>
        <v>27.339537404313901</v>
      </c>
    </row>
    <row r="640" spans="1:10" s="7" customFormat="1" x14ac:dyDescent="0.25">
      <c r="A640" s="7" t="s">
        <v>98</v>
      </c>
      <c r="B640" s="7" t="s">
        <v>317</v>
      </c>
      <c r="C640" s="7">
        <v>2</v>
      </c>
      <c r="D640" s="7" t="s">
        <v>360</v>
      </c>
      <c r="E640" s="7" t="s">
        <v>113</v>
      </c>
      <c r="F640" s="7">
        <v>13.608168153054001</v>
      </c>
      <c r="G640" s="7">
        <v>25.803154644097699</v>
      </c>
      <c r="H640" s="7">
        <v>470658.67418556899</v>
      </c>
      <c r="I640" s="7">
        <v>3643862.7729281401</v>
      </c>
      <c r="J640" s="7">
        <f t="shared" si="9"/>
        <v>39.411322797151698</v>
      </c>
    </row>
    <row r="641" spans="1:10" s="8" customFormat="1" x14ac:dyDescent="0.25">
      <c r="A641" s="8" t="s">
        <v>98</v>
      </c>
      <c r="B641" s="8" t="s">
        <v>317</v>
      </c>
      <c r="C641" s="8">
        <v>2</v>
      </c>
      <c r="D641" s="8" t="s">
        <v>360</v>
      </c>
      <c r="E641" s="8" t="s">
        <v>112</v>
      </c>
      <c r="F641" s="8">
        <v>225.06965867327699</v>
      </c>
      <c r="G641" s="8">
        <v>432.16317649058601</v>
      </c>
      <c r="H641" s="8">
        <v>194750784.02695099</v>
      </c>
      <c r="I641" s="8">
        <v>3042390130.8674598</v>
      </c>
      <c r="J641" s="8">
        <f t="shared" si="9"/>
        <v>657.232835163863</v>
      </c>
    </row>
    <row r="642" spans="1:10" s="12" customFormat="1" x14ac:dyDescent="0.25">
      <c r="A642" s="12" t="s">
        <v>98</v>
      </c>
      <c r="B642" s="12" t="s">
        <v>317</v>
      </c>
      <c r="C642" s="12">
        <v>2</v>
      </c>
      <c r="D642" s="12" t="s">
        <v>13</v>
      </c>
      <c r="E642" s="12" t="s">
        <v>142</v>
      </c>
      <c r="F642" s="12">
        <v>2.2193215227937998E-3</v>
      </c>
      <c r="G642" s="12">
        <v>3.69762998871144E-3</v>
      </c>
      <c r="H642" s="83">
        <v>6.1103878455744603E-5</v>
      </c>
      <c r="I642" s="12">
        <v>2.8376822572156503E-4</v>
      </c>
      <c r="J642" s="7">
        <f t="shared" ref="J642:J705" si="10">F642+G642</f>
        <v>5.9169515115052394E-3</v>
      </c>
    </row>
    <row r="643" spans="1:10" s="7" customFormat="1" x14ac:dyDescent="0.25">
      <c r="A643" s="7" t="s">
        <v>98</v>
      </c>
      <c r="B643" s="7" t="s">
        <v>317</v>
      </c>
      <c r="C643" s="7">
        <v>2</v>
      </c>
      <c r="D643" s="7" t="s">
        <v>13</v>
      </c>
      <c r="E643" s="7" t="s">
        <v>118</v>
      </c>
      <c r="F643" s="7">
        <v>7.1145704739388801E-3</v>
      </c>
      <c r="G643" s="7">
        <v>8.8261412645495099E-3</v>
      </c>
      <c r="H643" s="7">
        <v>9.9398626114373303E-4</v>
      </c>
      <c r="I643" s="7">
        <v>1.16297774182671E-3</v>
      </c>
      <c r="J643" s="7">
        <f t="shared" si="10"/>
        <v>1.5940711738488392E-2</v>
      </c>
    </row>
    <row r="644" spans="1:10" s="7" customFormat="1" x14ac:dyDescent="0.25">
      <c r="A644" s="7" t="s">
        <v>98</v>
      </c>
      <c r="B644" s="7" t="s">
        <v>317</v>
      </c>
      <c r="C644" s="7">
        <v>2</v>
      </c>
      <c r="D644" s="7" t="s">
        <v>13</v>
      </c>
      <c r="E644" s="7" t="s">
        <v>100</v>
      </c>
      <c r="F644" s="7">
        <v>9.5356492197150398E-3</v>
      </c>
      <c r="G644" s="7">
        <v>8.7970101486889701E-3</v>
      </c>
      <c r="H644" s="7">
        <v>5.4172771828202499E-4</v>
      </c>
      <c r="I644" s="7">
        <v>6.3587631371474999E-4</v>
      </c>
      <c r="J644" s="7">
        <f t="shared" si="10"/>
        <v>1.833265936840401E-2</v>
      </c>
    </row>
    <row r="645" spans="1:10" s="7" customFormat="1" x14ac:dyDescent="0.25">
      <c r="A645" s="7" t="s">
        <v>98</v>
      </c>
      <c r="B645" s="7" t="s">
        <v>317</v>
      </c>
      <c r="C645" s="7">
        <v>2</v>
      </c>
      <c r="D645" s="7" t="s">
        <v>13</v>
      </c>
      <c r="E645" s="7" t="s">
        <v>113</v>
      </c>
      <c r="F645" s="7">
        <v>1.22750397573489E-2</v>
      </c>
      <c r="G645" s="7">
        <v>6.3243680489790703E-3</v>
      </c>
      <c r="H645" s="7">
        <v>6.2288987918542801E-3</v>
      </c>
      <c r="I645" s="7">
        <v>6.5364998684652395E-4</v>
      </c>
      <c r="J645" s="7">
        <f t="shared" si="10"/>
        <v>1.8599407806327971E-2</v>
      </c>
    </row>
    <row r="646" spans="1:10" s="7" customFormat="1" x14ac:dyDescent="0.25">
      <c r="A646" s="7" t="s">
        <v>98</v>
      </c>
      <c r="B646" s="7" t="s">
        <v>317</v>
      </c>
      <c r="C646" s="7">
        <v>2</v>
      </c>
      <c r="D646" s="7" t="s">
        <v>13</v>
      </c>
      <c r="E646" s="7" t="s">
        <v>102</v>
      </c>
      <c r="F646" s="7">
        <v>9.9647136375553107E-3</v>
      </c>
      <c r="G646" s="7">
        <v>8.9848637104288694E-3</v>
      </c>
      <c r="H646" s="7">
        <v>7.0961012709424003E-4</v>
      </c>
      <c r="I646" s="7">
        <v>8.4364565763881598E-4</v>
      </c>
      <c r="J646" s="7">
        <f t="shared" si="10"/>
        <v>1.8949577347984178E-2</v>
      </c>
    </row>
    <row r="647" spans="1:10" s="7" customFormat="1" x14ac:dyDescent="0.25">
      <c r="A647" s="7" t="s">
        <v>98</v>
      </c>
      <c r="B647" s="7" t="s">
        <v>317</v>
      </c>
      <c r="C647" s="7">
        <v>2</v>
      </c>
      <c r="D647" s="7" t="s">
        <v>13</v>
      </c>
      <c r="E647" s="7" t="s">
        <v>114</v>
      </c>
      <c r="F647" s="7">
        <v>1.4642080708372401E-2</v>
      </c>
      <c r="G647" s="7">
        <v>8.4151422237004492E-3</v>
      </c>
      <c r="H647" s="7">
        <v>6.4908108022851E-3</v>
      </c>
      <c r="I647" s="7">
        <v>8.9986111449500696E-4</v>
      </c>
      <c r="J647" s="7">
        <f t="shared" si="10"/>
        <v>2.3057222932072852E-2</v>
      </c>
    </row>
    <row r="648" spans="1:10" s="7" customFormat="1" x14ac:dyDescent="0.25">
      <c r="A648" s="7" t="s">
        <v>98</v>
      </c>
      <c r="B648" s="7" t="s">
        <v>317</v>
      </c>
      <c r="C648" s="7">
        <v>2</v>
      </c>
      <c r="D648" s="7" t="s">
        <v>13</v>
      </c>
      <c r="E648" s="7" t="s">
        <v>117</v>
      </c>
      <c r="F648" s="7">
        <v>1.1325510889825899E-2</v>
      </c>
      <c r="G648" s="7">
        <v>1.1896547722976001E-2</v>
      </c>
      <c r="H648" s="7">
        <v>1.3768008108870199E-3</v>
      </c>
      <c r="I648" s="7">
        <v>2.06261741507589E-3</v>
      </c>
      <c r="J648" s="7">
        <f t="shared" si="10"/>
        <v>2.32220586128019E-2</v>
      </c>
    </row>
    <row r="649" spans="1:10" s="7" customFormat="1" x14ac:dyDescent="0.25">
      <c r="A649" s="7" t="s">
        <v>98</v>
      </c>
      <c r="B649" s="7" t="s">
        <v>317</v>
      </c>
      <c r="C649" s="7">
        <v>2</v>
      </c>
      <c r="D649" s="7" t="s">
        <v>13</v>
      </c>
      <c r="E649" s="7" t="s">
        <v>133</v>
      </c>
      <c r="F649" s="7">
        <v>1.3935754334750699E-2</v>
      </c>
      <c r="G649" s="7">
        <v>1.1722329994035E-2</v>
      </c>
      <c r="H649" s="7">
        <v>1.0122322340171499E-3</v>
      </c>
      <c r="I649" s="7">
        <v>1.0241143031111399E-3</v>
      </c>
      <c r="J649" s="7">
        <f t="shared" si="10"/>
        <v>2.5658084328785698E-2</v>
      </c>
    </row>
    <row r="650" spans="1:10" s="7" customFormat="1" x14ac:dyDescent="0.25">
      <c r="A650" s="7" t="s">
        <v>98</v>
      </c>
      <c r="B650" s="7" t="s">
        <v>317</v>
      </c>
      <c r="C650" s="7">
        <v>2</v>
      </c>
      <c r="D650" s="7" t="s">
        <v>13</v>
      </c>
      <c r="E650" s="7" t="s">
        <v>110</v>
      </c>
      <c r="F650" s="7">
        <v>1.32400261434055E-2</v>
      </c>
      <c r="G650" s="7">
        <v>1.34564065390278E-2</v>
      </c>
      <c r="H650" s="7">
        <v>1.1191415978422301E-3</v>
      </c>
      <c r="I650" s="7">
        <v>1.4494870528830601E-3</v>
      </c>
      <c r="J650" s="7">
        <f t="shared" si="10"/>
        <v>2.66964326824333E-2</v>
      </c>
    </row>
    <row r="651" spans="1:10" s="7" customFormat="1" x14ac:dyDescent="0.25">
      <c r="A651" s="7" t="s">
        <v>98</v>
      </c>
      <c r="B651" s="7" t="s">
        <v>317</v>
      </c>
      <c r="C651" s="7">
        <v>2</v>
      </c>
      <c r="D651" s="7" t="s">
        <v>13</v>
      </c>
      <c r="E651" s="7" t="s">
        <v>111</v>
      </c>
      <c r="F651" s="7">
        <v>1.63916272398727E-2</v>
      </c>
      <c r="G651" s="7">
        <v>1.5668083934183001E-2</v>
      </c>
      <c r="H651" s="7">
        <v>1.9620053094014799E-3</v>
      </c>
      <c r="I651" s="7">
        <v>2.17188286603748E-3</v>
      </c>
      <c r="J651" s="7">
        <f t="shared" si="10"/>
        <v>3.2059711174055705E-2</v>
      </c>
    </row>
    <row r="652" spans="1:10" s="7" customFormat="1" x14ac:dyDescent="0.25">
      <c r="A652" s="7" t="s">
        <v>98</v>
      </c>
      <c r="B652" s="7" t="s">
        <v>317</v>
      </c>
      <c r="C652" s="7">
        <v>2</v>
      </c>
      <c r="D652" s="7" t="s">
        <v>13</v>
      </c>
      <c r="E652" s="7" t="s">
        <v>105</v>
      </c>
      <c r="F652" s="7">
        <v>3.0532824965379599E-2</v>
      </c>
      <c r="G652" s="7">
        <v>1.95833738052511E-2</v>
      </c>
      <c r="H652" s="7">
        <v>8.7474336910785197E-3</v>
      </c>
      <c r="I652" s="7">
        <v>3.6545017732776699E-3</v>
      </c>
      <c r="J652" s="7">
        <f t="shared" si="10"/>
        <v>5.0116198770630699E-2</v>
      </c>
    </row>
    <row r="653" spans="1:10" s="7" customFormat="1" x14ac:dyDescent="0.25">
      <c r="A653" s="7" t="s">
        <v>98</v>
      </c>
      <c r="B653" s="7" t="s">
        <v>317</v>
      </c>
      <c r="C653" s="7">
        <v>2</v>
      </c>
      <c r="D653" s="7" t="s">
        <v>13</v>
      </c>
      <c r="E653" s="7" t="s">
        <v>116</v>
      </c>
      <c r="F653" s="7">
        <v>2.4901906133032101E-2</v>
      </c>
      <c r="G653" s="7">
        <v>2.8291158340088201E-2</v>
      </c>
      <c r="H653" s="7">
        <v>2.7027254803686702E-3</v>
      </c>
      <c r="I653" s="7">
        <v>9.1781589845756698E-3</v>
      </c>
      <c r="J653" s="7">
        <f t="shared" si="10"/>
        <v>5.3193064473120305E-2</v>
      </c>
    </row>
    <row r="654" spans="1:10" s="7" customFormat="1" x14ac:dyDescent="0.25">
      <c r="A654" s="7" t="s">
        <v>98</v>
      </c>
      <c r="B654" s="7" t="s">
        <v>317</v>
      </c>
      <c r="C654" s="7">
        <v>2</v>
      </c>
      <c r="D654" s="7" t="s">
        <v>13</v>
      </c>
      <c r="E654" s="7" t="s">
        <v>104</v>
      </c>
      <c r="F654" s="7">
        <v>3.9260398840829699E-2</v>
      </c>
      <c r="G654" s="7">
        <v>2.1950065615312399E-2</v>
      </c>
      <c r="H654" s="7">
        <v>8.4179353983358206E-3</v>
      </c>
      <c r="I654" s="7">
        <v>2.8401764770415502E-3</v>
      </c>
      <c r="J654" s="7">
        <f t="shared" si="10"/>
        <v>6.1210464456142102E-2</v>
      </c>
    </row>
    <row r="655" spans="1:10" s="7" customFormat="1" x14ac:dyDescent="0.25">
      <c r="A655" s="7" t="s">
        <v>98</v>
      </c>
      <c r="B655" s="7" t="s">
        <v>317</v>
      </c>
      <c r="C655" s="7">
        <v>2</v>
      </c>
      <c r="D655" s="7" t="s">
        <v>13</v>
      </c>
      <c r="E655" s="7" t="s">
        <v>103</v>
      </c>
      <c r="F655" s="7">
        <v>8.2090034238234702E-2</v>
      </c>
      <c r="G655" s="7">
        <v>4.2751197838243098E-2</v>
      </c>
      <c r="H655" s="7">
        <v>1.74165320199215E-2</v>
      </c>
      <c r="I655" s="7">
        <v>7.1962033562290697E-3</v>
      </c>
      <c r="J655" s="7">
        <f t="shared" si="10"/>
        <v>0.12484123207647779</v>
      </c>
    </row>
    <row r="656" spans="1:10" s="7" customFormat="1" x14ac:dyDescent="0.25">
      <c r="A656" s="7" t="s">
        <v>98</v>
      </c>
      <c r="B656" s="7" t="s">
        <v>317</v>
      </c>
      <c r="C656" s="7">
        <v>2</v>
      </c>
      <c r="D656" s="7" t="s">
        <v>13</v>
      </c>
      <c r="E656" s="7" t="s">
        <v>115</v>
      </c>
      <c r="F656" s="7">
        <v>6.65413832763809E-2</v>
      </c>
      <c r="G656" s="7">
        <v>6.1513130897260397E-2</v>
      </c>
      <c r="H656" s="7">
        <v>9.1084936196955499E-2</v>
      </c>
      <c r="I656" s="7">
        <v>0.11399971672659</v>
      </c>
      <c r="J656" s="7">
        <f t="shared" si="10"/>
        <v>0.1280545141736413</v>
      </c>
    </row>
    <row r="657" spans="1:10" s="7" customFormat="1" x14ac:dyDescent="0.25">
      <c r="A657" s="7" t="s">
        <v>98</v>
      </c>
      <c r="B657" s="7" t="s">
        <v>317</v>
      </c>
      <c r="C657" s="7">
        <v>2</v>
      </c>
      <c r="D657" s="7" t="s">
        <v>13</v>
      </c>
      <c r="E657" s="7" t="s">
        <v>108</v>
      </c>
      <c r="F657" s="7">
        <v>0.63919798636373004</v>
      </c>
      <c r="G657" s="7">
        <v>0.65870430958648696</v>
      </c>
      <c r="H657" s="7">
        <v>247.67280662735499</v>
      </c>
      <c r="I657" s="7">
        <v>262.83508219482201</v>
      </c>
      <c r="J657" s="7">
        <f t="shared" si="10"/>
        <v>1.2979022959502169</v>
      </c>
    </row>
    <row r="658" spans="1:10" s="7" customFormat="1" x14ac:dyDescent="0.25">
      <c r="A658" s="7" t="s">
        <v>98</v>
      </c>
      <c r="B658" s="7" t="s">
        <v>317</v>
      </c>
      <c r="C658" s="7">
        <v>2</v>
      </c>
      <c r="D658" s="7" t="s">
        <v>13</v>
      </c>
      <c r="E658" s="7" t="s">
        <v>107</v>
      </c>
      <c r="F658" s="7">
        <v>1.3199064448906901</v>
      </c>
      <c r="G658" s="7">
        <v>1.37461982545772</v>
      </c>
      <c r="H658" s="7">
        <v>1140.0972731294</v>
      </c>
      <c r="I658" s="7">
        <v>1287.6476822889099</v>
      </c>
      <c r="J658" s="7">
        <f t="shared" si="10"/>
        <v>2.6945262703484101</v>
      </c>
    </row>
    <row r="659" spans="1:10" s="7" customFormat="1" x14ac:dyDescent="0.25">
      <c r="A659" s="7" t="s">
        <v>98</v>
      </c>
      <c r="B659" s="7" t="s">
        <v>317</v>
      </c>
      <c r="C659" s="7">
        <v>2</v>
      </c>
      <c r="D659" s="7" t="s">
        <v>13</v>
      </c>
      <c r="E659" s="7" t="s">
        <v>109</v>
      </c>
      <c r="F659" s="7">
        <v>1.3636529257849901</v>
      </c>
      <c r="G659" s="7">
        <v>1.4522065358599301</v>
      </c>
      <c r="H659" s="7">
        <v>3905.2582869849698</v>
      </c>
      <c r="I659" s="7">
        <v>3373.26831928928</v>
      </c>
      <c r="J659" s="7">
        <f t="shared" si="10"/>
        <v>2.8158594616449202</v>
      </c>
    </row>
    <row r="660" spans="1:10" s="7" customFormat="1" x14ac:dyDescent="0.25">
      <c r="A660" s="7" t="s">
        <v>98</v>
      </c>
      <c r="B660" s="7" t="s">
        <v>317</v>
      </c>
      <c r="C660" s="7">
        <v>2</v>
      </c>
      <c r="D660" s="7" t="s">
        <v>13</v>
      </c>
      <c r="E660" s="7" t="s">
        <v>106</v>
      </c>
      <c r="F660" s="7">
        <v>9.1491242147586807</v>
      </c>
      <c r="G660" s="7">
        <v>7.1498799178233403</v>
      </c>
      <c r="H660" s="7">
        <v>71887.150076715596</v>
      </c>
      <c r="I660" s="7">
        <v>28552.693375511401</v>
      </c>
      <c r="J660" s="7">
        <f t="shared" si="10"/>
        <v>16.29900413258202</v>
      </c>
    </row>
    <row r="661" spans="1:10" s="8" customFormat="1" x14ac:dyDescent="0.25">
      <c r="A661" s="8" t="s">
        <v>98</v>
      </c>
      <c r="B661" s="8" t="s">
        <v>317</v>
      </c>
      <c r="C661" s="8">
        <v>2</v>
      </c>
      <c r="D661" s="8" t="s">
        <v>13</v>
      </c>
      <c r="E661" s="8" t="s">
        <v>112</v>
      </c>
      <c r="F661" s="8">
        <v>70.965210133150805</v>
      </c>
      <c r="G661" s="8">
        <v>74.117123838552303</v>
      </c>
      <c r="H661" s="8">
        <v>1756985.7113660499</v>
      </c>
      <c r="I661" s="8">
        <v>2545763.0135623198</v>
      </c>
      <c r="J661" s="8">
        <f t="shared" si="10"/>
        <v>145.08233397170312</v>
      </c>
    </row>
    <row r="662" spans="1:10" s="7" customFormat="1" x14ac:dyDescent="0.25">
      <c r="A662" s="4" t="s">
        <v>98</v>
      </c>
      <c r="B662" s="4" t="s">
        <v>318</v>
      </c>
      <c r="C662" s="4">
        <v>3</v>
      </c>
      <c r="D662" s="4" t="s">
        <v>361</v>
      </c>
      <c r="E662" s="4" t="s">
        <v>116</v>
      </c>
      <c r="F662" s="4">
        <v>2.7405197889187698E-2</v>
      </c>
      <c r="G662" s="4">
        <v>4.2226003801121001E-2</v>
      </c>
      <c r="H662" s="4">
        <v>3.57615507307902E-4</v>
      </c>
      <c r="I662" s="4">
        <v>9.8164325857318796E-4</v>
      </c>
      <c r="J662" s="4">
        <f t="shared" si="10"/>
        <v>6.9631201690308703E-2</v>
      </c>
    </row>
    <row r="663" spans="1:10" s="7" customFormat="1" x14ac:dyDescent="0.25">
      <c r="A663" s="4" t="s">
        <v>98</v>
      </c>
      <c r="B663" s="4" t="s">
        <v>318</v>
      </c>
      <c r="C663" s="4">
        <v>3</v>
      </c>
      <c r="D663" s="4" t="s">
        <v>361</v>
      </c>
      <c r="E663" s="4" t="s">
        <v>102</v>
      </c>
      <c r="F663" s="4">
        <v>2.4694609485269501E-2</v>
      </c>
      <c r="G663" s="4">
        <v>5.3323771765281698E-2</v>
      </c>
      <c r="H663" s="4">
        <v>3.2659282186959801E-3</v>
      </c>
      <c r="I663" s="4">
        <v>1.14864383467144E-2</v>
      </c>
      <c r="J663" s="4">
        <f t="shared" si="10"/>
        <v>7.8018381250551203E-2</v>
      </c>
    </row>
    <row r="664" spans="1:10" s="7" customFormat="1" x14ac:dyDescent="0.25">
      <c r="A664" s="4" t="s">
        <v>98</v>
      </c>
      <c r="B664" s="4" t="s">
        <v>318</v>
      </c>
      <c r="C664" s="4">
        <v>3</v>
      </c>
      <c r="D664" s="4" t="s">
        <v>361</v>
      </c>
      <c r="E664" s="4" t="s">
        <v>105</v>
      </c>
      <c r="F664" s="4">
        <v>3.1592300589416901E-2</v>
      </c>
      <c r="G664" s="4">
        <v>6.6315240771329206E-2</v>
      </c>
      <c r="H664" s="4">
        <v>1.6074744122667301E-3</v>
      </c>
      <c r="I664" s="4">
        <v>1.33372201367601E-2</v>
      </c>
      <c r="J664" s="4">
        <f t="shared" si="10"/>
        <v>9.7907541360746114E-2</v>
      </c>
    </row>
    <row r="665" spans="1:10" s="7" customFormat="1" x14ac:dyDescent="0.25">
      <c r="A665" s="4" t="s">
        <v>98</v>
      </c>
      <c r="B665" s="4" t="s">
        <v>318</v>
      </c>
      <c r="C665" s="4">
        <v>3</v>
      </c>
      <c r="D665" s="4" t="s">
        <v>361</v>
      </c>
      <c r="E665" s="4" t="s">
        <v>104</v>
      </c>
      <c r="F665" s="4">
        <v>3.3764394224752803E-2</v>
      </c>
      <c r="G665" s="4">
        <v>6.5097525493108405E-2</v>
      </c>
      <c r="H665" s="4">
        <v>1.61524861968159E-3</v>
      </c>
      <c r="I665" s="4">
        <v>7.4388162466298103E-3</v>
      </c>
      <c r="J665" s="4">
        <f t="shared" si="10"/>
        <v>9.8861919717861207E-2</v>
      </c>
    </row>
    <row r="666" spans="1:10" s="7" customFormat="1" x14ac:dyDescent="0.25">
      <c r="A666" s="4" t="s">
        <v>98</v>
      </c>
      <c r="B666" s="4" t="s">
        <v>318</v>
      </c>
      <c r="C666" s="4">
        <v>3</v>
      </c>
      <c r="D666" s="4" t="s">
        <v>361</v>
      </c>
      <c r="E666" s="4" t="s">
        <v>114</v>
      </c>
      <c r="F666" s="4">
        <v>5.6107379351696199E-2</v>
      </c>
      <c r="G666" s="4">
        <v>7.96838159602275E-2</v>
      </c>
      <c r="H666" s="4">
        <v>1.9851591631374101E-2</v>
      </c>
      <c r="I666" s="4">
        <v>4.2586200164559197E-2</v>
      </c>
      <c r="J666" s="4">
        <f t="shared" si="10"/>
        <v>0.13579119531192368</v>
      </c>
    </row>
    <row r="667" spans="1:10" s="7" customFormat="1" x14ac:dyDescent="0.25">
      <c r="A667" s="4" t="s">
        <v>98</v>
      </c>
      <c r="B667" s="4" t="s">
        <v>318</v>
      </c>
      <c r="C667" s="4">
        <v>3</v>
      </c>
      <c r="D667" s="4" t="s">
        <v>361</v>
      </c>
      <c r="E667" s="4" t="s">
        <v>232</v>
      </c>
      <c r="F667" s="4">
        <v>7.3533830439143397E-2</v>
      </c>
      <c r="G667" s="4">
        <v>7.9615664815812004E-2</v>
      </c>
      <c r="H667" s="4">
        <v>2.6723642343076202E-2</v>
      </c>
      <c r="I667" s="4">
        <v>3.2120362807300698E-2</v>
      </c>
      <c r="J667" s="4">
        <f t="shared" si="10"/>
        <v>0.15314949525495541</v>
      </c>
    </row>
    <row r="668" spans="1:10" s="6" customFormat="1" x14ac:dyDescent="0.25">
      <c r="A668" s="19" t="s">
        <v>98</v>
      </c>
      <c r="B668" s="19" t="s">
        <v>318</v>
      </c>
      <c r="C668" s="19">
        <v>3</v>
      </c>
      <c r="D668" s="19" t="s">
        <v>361</v>
      </c>
      <c r="E668" s="19" t="s">
        <v>228</v>
      </c>
      <c r="F668" s="19">
        <v>6.9111407089551796E-2</v>
      </c>
      <c r="G668" s="19">
        <v>8.5039624098637898E-2</v>
      </c>
      <c r="H668" s="19">
        <v>1.78301002193515E-2</v>
      </c>
      <c r="I668" s="19">
        <v>2.75112479106926E-2</v>
      </c>
      <c r="J668" s="19">
        <f t="shared" si="10"/>
        <v>0.15415103118818968</v>
      </c>
    </row>
    <row r="669" spans="1:10" s="7" customFormat="1" x14ac:dyDescent="0.25">
      <c r="A669" s="4" t="s">
        <v>98</v>
      </c>
      <c r="B669" s="4" t="s">
        <v>318</v>
      </c>
      <c r="C669" s="4">
        <v>3</v>
      </c>
      <c r="D669" s="4" t="s">
        <v>361</v>
      </c>
      <c r="E669" s="4" t="s">
        <v>103</v>
      </c>
      <c r="F669" s="4">
        <v>6.17580613601953E-2</v>
      </c>
      <c r="G669" s="4">
        <v>0.133656942038931</v>
      </c>
      <c r="H669" s="4">
        <v>1.33090627020884E-2</v>
      </c>
      <c r="I669" s="4">
        <v>3.9635875230053699E-2</v>
      </c>
      <c r="J669" s="4">
        <f t="shared" si="10"/>
        <v>0.19541500339912629</v>
      </c>
    </row>
    <row r="670" spans="1:10" s="7" customFormat="1" x14ac:dyDescent="0.25">
      <c r="A670" s="4" t="s">
        <v>98</v>
      </c>
      <c r="B670" s="4" t="s">
        <v>318</v>
      </c>
      <c r="C670" s="4">
        <v>3</v>
      </c>
      <c r="D670" s="4" t="s">
        <v>361</v>
      </c>
      <c r="E670" s="4" t="s">
        <v>224</v>
      </c>
      <c r="F670" s="4">
        <v>9.5212250323814501E-2</v>
      </c>
      <c r="G670" s="4">
        <v>0.11161549540517</v>
      </c>
      <c r="H670" s="4">
        <v>2.8635337739554401E-2</v>
      </c>
      <c r="I670" s="4">
        <v>6.2087458503689401E-2</v>
      </c>
      <c r="J670" s="4">
        <f t="shared" si="10"/>
        <v>0.20682774572898449</v>
      </c>
    </row>
    <row r="671" spans="1:10" s="7" customFormat="1" x14ac:dyDescent="0.25">
      <c r="A671" s="4" t="s">
        <v>98</v>
      </c>
      <c r="B671" s="4" t="s">
        <v>318</v>
      </c>
      <c r="C671" s="4">
        <v>3</v>
      </c>
      <c r="D671" s="4" t="s">
        <v>361</v>
      </c>
      <c r="E671" s="4" t="s">
        <v>220</v>
      </c>
      <c r="F671" s="4">
        <v>0.104019822374327</v>
      </c>
      <c r="G671" s="4">
        <v>0.10762219476434599</v>
      </c>
      <c r="H671" s="4">
        <v>2.60932950574327E-2</v>
      </c>
      <c r="I671" s="4">
        <v>5.05290149885766E-2</v>
      </c>
      <c r="J671" s="4">
        <f t="shared" si="10"/>
        <v>0.21164201713867298</v>
      </c>
    </row>
    <row r="672" spans="1:10" s="7" customFormat="1" x14ac:dyDescent="0.25">
      <c r="A672" s="4" t="s">
        <v>98</v>
      </c>
      <c r="B672" s="4" t="s">
        <v>318</v>
      </c>
      <c r="C672" s="4">
        <v>3</v>
      </c>
      <c r="D672" s="4" t="s">
        <v>361</v>
      </c>
      <c r="E672" s="4" t="s">
        <v>111</v>
      </c>
      <c r="F672" s="4">
        <v>9.6329103391282506E-2</v>
      </c>
      <c r="G672" s="4">
        <v>0.13918377095440301</v>
      </c>
      <c r="H672" s="4">
        <v>6.9743982072745597E-2</v>
      </c>
      <c r="I672" s="4">
        <v>0.15256062301902201</v>
      </c>
      <c r="J672" s="4">
        <f t="shared" si="10"/>
        <v>0.23551287434568552</v>
      </c>
    </row>
    <row r="673" spans="1:10" s="7" customFormat="1" x14ac:dyDescent="0.25">
      <c r="A673" s="4" t="s">
        <v>98</v>
      </c>
      <c r="B673" s="4" t="s">
        <v>318</v>
      </c>
      <c r="C673" s="4">
        <v>3</v>
      </c>
      <c r="D673" s="4" t="s">
        <v>361</v>
      </c>
      <c r="E673" s="4" t="s">
        <v>108</v>
      </c>
      <c r="F673" s="4">
        <v>0.11198535966828101</v>
      </c>
      <c r="G673" s="4">
        <v>0.15370419449585901</v>
      </c>
      <c r="H673" s="4">
        <v>7.7642752397989706E-2</v>
      </c>
      <c r="I673" s="4">
        <v>0.119911783308188</v>
      </c>
      <c r="J673" s="4">
        <f t="shared" si="10"/>
        <v>0.26568955416414003</v>
      </c>
    </row>
    <row r="674" spans="1:10" s="7" customFormat="1" x14ac:dyDescent="0.25">
      <c r="A674" s="4" t="s">
        <v>98</v>
      </c>
      <c r="B674" s="4" t="s">
        <v>318</v>
      </c>
      <c r="C674" s="4">
        <v>3</v>
      </c>
      <c r="D674" s="4" t="s">
        <v>361</v>
      </c>
      <c r="E674" s="4" t="s">
        <v>113</v>
      </c>
      <c r="F674" s="4">
        <v>0.111864782281882</v>
      </c>
      <c r="G674" s="4">
        <v>0.16127182190576</v>
      </c>
      <c r="H674" s="4">
        <v>0.14507148118266999</v>
      </c>
      <c r="I674" s="4">
        <v>0.23761520112964701</v>
      </c>
      <c r="J674" s="4">
        <f t="shared" si="10"/>
        <v>0.27313660418764202</v>
      </c>
    </row>
    <row r="675" spans="1:10" s="7" customFormat="1" x14ac:dyDescent="0.25">
      <c r="A675" s="4" t="s">
        <v>98</v>
      </c>
      <c r="B675" s="4" t="s">
        <v>318</v>
      </c>
      <c r="C675" s="4">
        <v>3</v>
      </c>
      <c r="D675" s="4" t="s">
        <v>361</v>
      </c>
      <c r="E675" s="4" t="s">
        <v>110</v>
      </c>
      <c r="F675" s="4">
        <v>0.14018432466574099</v>
      </c>
      <c r="G675" s="4">
        <v>0.21122850482959801</v>
      </c>
      <c r="H675" s="4">
        <v>0.25018028639600898</v>
      </c>
      <c r="I675" s="4">
        <v>0.41098614522492999</v>
      </c>
      <c r="J675" s="4">
        <f t="shared" si="10"/>
        <v>0.35141282949533903</v>
      </c>
    </row>
    <row r="676" spans="1:10" s="7" customFormat="1" x14ac:dyDescent="0.25">
      <c r="A676" s="4" t="s">
        <v>98</v>
      </c>
      <c r="B676" s="4" t="s">
        <v>318</v>
      </c>
      <c r="C676" s="4">
        <v>3</v>
      </c>
      <c r="D676" s="4" t="s">
        <v>361</v>
      </c>
      <c r="E676" s="4" t="s">
        <v>100</v>
      </c>
      <c r="F676" s="4">
        <v>0.14622614279363899</v>
      </c>
      <c r="G676" s="4">
        <v>0.248844380699585</v>
      </c>
      <c r="H676" s="4">
        <v>0.27339969493328597</v>
      </c>
      <c r="I676" s="4">
        <v>0.42020242259782398</v>
      </c>
      <c r="J676" s="4">
        <f t="shared" si="10"/>
        <v>0.39507052349322402</v>
      </c>
    </row>
    <row r="677" spans="1:10" s="7" customFormat="1" x14ac:dyDescent="0.25">
      <c r="A677" s="4" t="s">
        <v>98</v>
      </c>
      <c r="B677" s="4" t="s">
        <v>318</v>
      </c>
      <c r="C677" s="4">
        <v>3</v>
      </c>
      <c r="D677" s="4" t="s">
        <v>361</v>
      </c>
      <c r="E677" s="4" t="s">
        <v>107</v>
      </c>
      <c r="F677" s="4">
        <v>0.18511237765410599</v>
      </c>
      <c r="G677" s="4">
        <v>0.24474999071364401</v>
      </c>
      <c r="H677" s="4">
        <v>0.25622641829158999</v>
      </c>
      <c r="I677" s="4">
        <v>0.31915755029327397</v>
      </c>
      <c r="J677" s="4">
        <f t="shared" si="10"/>
        <v>0.42986236836774999</v>
      </c>
    </row>
    <row r="678" spans="1:10" s="7" customFormat="1" x14ac:dyDescent="0.25">
      <c r="A678" s="4" t="s">
        <v>98</v>
      </c>
      <c r="B678" s="4" t="s">
        <v>318</v>
      </c>
      <c r="C678" s="4">
        <v>3</v>
      </c>
      <c r="D678" s="4" t="s">
        <v>361</v>
      </c>
      <c r="E678" s="4" t="s">
        <v>109</v>
      </c>
      <c r="F678" s="4">
        <v>0.42859545673761301</v>
      </c>
      <c r="G678" s="4">
        <v>0.531457553315826</v>
      </c>
      <c r="H678" s="4">
        <v>2.0930681211932498</v>
      </c>
      <c r="I678" s="4">
        <v>2.1714372199457999</v>
      </c>
      <c r="J678" s="4">
        <f t="shared" si="10"/>
        <v>0.96005301005343902</v>
      </c>
    </row>
    <row r="679" spans="1:10" s="7" customFormat="1" x14ac:dyDescent="0.25">
      <c r="A679" s="4" t="s">
        <v>98</v>
      </c>
      <c r="B679" s="4" t="s">
        <v>318</v>
      </c>
      <c r="C679" s="4">
        <v>3</v>
      </c>
      <c r="D679" s="4" t="s">
        <v>361</v>
      </c>
      <c r="E679" s="4" t="s">
        <v>106</v>
      </c>
      <c r="F679" s="4">
        <v>0.47180776722266898</v>
      </c>
      <c r="G679" s="4">
        <v>0.543082043538482</v>
      </c>
      <c r="H679" s="4">
        <v>2.8019107133569698</v>
      </c>
      <c r="I679" s="4">
        <v>2.2414781642102102</v>
      </c>
      <c r="J679" s="4">
        <f t="shared" si="10"/>
        <v>1.014889810761151</v>
      </c>
    </row>
    <row r="680" spans="1:10" s="7" customFormat="1" x14ac:dyDescent="0.25">
      <c r="A680" s="4" t="s">
        <v>98</v>
      </c>
      <c r="B680" s="4" t="s">
        <v>318</v>
      </c>
      <c r="C680" s="4">
        <v>3</v>
      </c>
      <c r="D680" s="4" t="s">
        <v>361</v>
      </c>
      <c r="E680" s="4" t="s">
        <v>115</v>
      </c>
      <c r="F680" s="4">
        <v>0.96811449762197899</v>
      </c>
      <c r="G680" s="4">
        <v>0.98399721439613697</v>
      </c>
      <c r="H680" s="4">
        <v>0.45125703613926399</v>
      </c>
      <c r="I680" s="4">
        <v>4.39205210133479</v>
      </c>
      <c r="J680" s="4">
        <f t="shared" si="10"/>
        <v>1.952111712018116</v>
      </c>
    </row>
    <row r="681" spans="1:10" s="8" customFormat="1" x14ac:dyDescent="0.25">
      <c r="A681" s="5" t="s">
        <v>98</v>
      </c>
      <c r="B681" s="5" t="s">
        <v>318</v>
      </c>
      <c r="C681" s="5">
        <v>3</v>
      </c>
      <c r="D681" s="5" t="s">
        <v>361</v>
      </c>
      <c r="E681" s="5" t="s">
        <v>112</v>
      </c>
      <c r="F681" s="5">
        <v>58.890235843588499</v>
      </c>
      <c r="G681" s="5">
        <v>26.4300739459045</v>
      </c>
      <c r="H681" s="5">
        <v>10362763.086782601</v>
      </c>
      <c r="I681" s="5">
        <v>896199.37031123799</v>
      </c>
      <c r="J681" s="5">
        <f t="shared" si="10"/>
        <v>85.320309789492995</v>
      </c>
    </row>
    <row r="682" spans="1:10" s="7" customFormat="1" x14ac:dyDescent="0.25">
      <c r="A682" s="4" t="s">
        <v>98</v>
      </c>
      <c r="B682" s="4" t="s">
        <v>318</v>
      </c>
      <c r="C682" s="4">
        <v>3</v>
      </c>
      <c r="D682" s="4" t="s">
        <v>362</v>
      </c>
      <c r="E682" s="4" t="s">
        <v>116</v>
      </c>
      <c r="F682" s="4">
        <v>3.0452802159284399E-2</v>
      </c>
      <c r="G682" s="4">
        <v>4.3188297943277401E-2</v>
      </c>
      <c r="H682" s="4">
        <v>8.2453542004294802E-3</v>
      </c>
      <c r="I682" s="4">
        <v>1.70043335212289E-3</v>
      </c>
      <c r="J682" s="4">
        <f t="shared" si="10"/>
        <v>7.3641100102561807E-2</v>
      </c>
    </row>
    <row r="683" spans="1:10" s="7" customFormat="1" x14ac:dyDescent="0.25">
      <c r="A683" s="4" t="s">
        <v>98</v>
      </c>
      <c r="B683" s="4" t="s">
        <v>318</v>
      </c>
      <c r="C683" s="4">
        <v>3</v>
      </c>
      <c r="D683" s="4" t="s">
        <v>362</v>
      </c>
      <c r="E683" s="4" t="s">
        <v>105</v>
      </c>
      <c r="F683" s="4">
        <v>3.4554454996600502E-2</v>
      </c>
      <c r="G683" s="4">
        <v>7.0529627506832698E-2</v>
      </c>
      <c r="H683" s="4">
        <v>2.00670258163112E-3</v>
      </c>
      <c r="I683" s="4">
        <v>1.5513113111502899E-2</v>
      </c>
      <c r="J683" s="4">
        <f t="shared" si="10"/>
        <v>0.10508408250343321</v>
      </c>
    </row>
    <row r="684" spans="1:10" s="7" customFormat="1" x14ac:dyDescent="0.25">
      <c r="A684" s="4" t="s">
        <v>98</v>
      </c>
      <c r="B684" s="4" t="s">
        <v>318</v>
      </c>
      <c r="C684" s="4">
        <v>3</v>
      </c>
      <c r="D684" s="4" t="s">
        <v>362</v>
      </c>
      <c r="E684" s="4" t="s">
        <v>104</v>
      </c>
      <c r="F684" s="4">
        <v>4.2064757727555302E-2</v>
      </c>
      <c r="G684" s="4">
        <v>7.4680964493496205E-2</v>
      </c>
      <c r="H684" s="4">
        <v>2.89728624426756E-3</v>
      </c>
      <c r="I684" s="4">
        <v>1.2540447684791499E-2</v>
      </c>
      <c r="J684" s="4">
        <f t="shared" si="10"/>
        <v>0.11674572222105151</v>
      </c>
    </row>
    <row r="685" spans="1:10" s="7" customFormat="1" x14ac:dyDescent="0.25">
      <c r="A685" s="4" t="s">
        <v>98</v>
      </c>
      <c r="B685" s="4" t="s">
        <v>318</v>
      </c>
      <c r="C685" s="4">
        <v>3</v>
      </c>
      <c r="D685" s="4" t="s">
        <v>362</v>
      </c>
      <c r="E685" s="4" t="s">
        <v>102</v>
      </c>
      <c r="F685" s="4">
        <v>4.2923581173317502E-2</v>
      </c>
      <c r="G685" s="4">
        <v>7.45835042973962E-2</v>
      </c>
      <c r="H685" s="4">
        <v>1.40482738755377E-2</v>
      </c>
      <c r="I685" s="4">
        <v>2.5848058596132099E-2</v>
      </c>
      <c r="J685" s="4">
        <f t="shared" si="10"/>
        <v>0.1175070854707137</v>
      </c>
    </row>
    <row r="686" spans="1:10" s="7" customFormat="1" x14ac:dyDescent="0.25">
      <c r="A686" s="4" t="s">
        <v>98</v>
      </c>
      <c r="B686" s="4" t="s">
        <v>318</v>
      </c>
      <c r="C686" s="4">
        <v>3</v>
      </c>
      <c r="D686" s="4" t="s">
        <v>362</v>
      </c>
      <c r="E686" s="4" t="s">
        <v>103</v>
      </c>
      <c r="F686" s="4">
        <v>8.8390816572728098E-2</v>
      </c>
      <c r="G686" s="4">
        <v>0.15708008843917201</v>
      </c>
      <c r="H686" s="4">
        <v>2.4999451208363301E-2</v>
      </c>
      <c r="I686" s="4">
        <v>6.5765341580891395E-2</v>
      </c>
      <c r="J686" s="4">
        <f t="shared" si="10"/>
        <v>0.24547090501190011</v>
      </c>
    </row>
    <row r="687" spans="1:10" s="7" customFormat="1" x14ac:dyDescent="0.25">
      <c r="A687" s="4" t="s">
        <v>98</v>
      </c>
      <c r="B687" s="4" t="s">
        <v>318</v>
      </c>
      <c r="C687" s="4">
        <v>3</v>
      </c>
      <c r="D687" s="4" t="s">
        <v>362</v>
      </c>
      <c r="E687" s="4" t="s">
        <v>114</v>
      </c>
      <c r="F687" s="4">
        <v>0.108420479920791</v>
      </c>
      <c r="G687" s="4">
        <v>0.16128552569674801</v>
      </c>
      <c r="H687" s="4">
        <v>0.10834700107838301</v>
      </c>
      <c r="I687" s="4">
        <v>0.41767972261763697</v>
      </c>
      <c r="J687" s="4">
        <f t="shared" si="10"/>
        <v>0.26970600561753899</v>
      </c>
    </row>
    <row r="688" spans="1:10" s="6" customFormat="1" x14ac:dyDescent="0.25">
      <c r="A688" s="19" t="s">
        <v>98</v>
      </c>
      <c r="B688" s="19" t="s">
        <v>318</v>
      </c>
      <c r="C688" s="19">
        <v>3</v>
      </c>
      <c r="D688" s="19" t="s">
        <v>362</v>
      </c>
      <c r="E688" s="19" t="s">
        <v>244</v>
      </c>
      <c r="F688" s="19">
        <v>0.12955487912307201</v>
      </c>
      <c r="G688" s="19">
        <v>0.14922814214065999</v>
      </c>
      <c r="H688" s="19">
        <v>6.6130712983557105E-2</v>
      </c>
      <c r="I688" s="19">
        <v>7.5290758566739793E-2</v>
      </c>
      <c r="J688" s="19">
        <f t="shared" si="10"/>
        <v>0.278783021263732</v>
      </c>
    </row>
    <row r="689" spans="1:10" s="7" customFormat="1" x14ac:dyDescent="0.25">
      <c r="A689" s="4" t="s">
        <v>98</v>
      </c>
      <c r="B689" s="4" t="s">
        <v>318</v>
      </c>
      <c r="C689" s="4">
        <v>3</v>
      </c>
      <c r="D689" s="4" t="s">
        <v>362</v>
      </c>
      <c r="E689" s="4" t="s">
        <v>248</v>
      </c>
      <c r="F689" s="4">
        <v>0.14148034695598499</v>
      </c>
      <c r="G689" s="4">
        <v>0.14714621036401701</v>
      </c>
      <c r="H689" s="4">
        <v>0.114008848619606</v>
      </c>
      <c r="I689" s="4">
        <v>0.11067685734466901</v>
      </c>
      <c r="J689" s="4">
        <f t="shared" si="10"/>
        <v>0.28862655732000198</v>
      </c>
    </row>
    <row r="690" spans="1:10" s="7" customFormat="1" x14ac:dyDescent="0.25">
      <c r="A690" s="4" t="s">
        <v>98</v>
      </c>
      <c r="B690" s="4" t="s">
        <v>318</v>
      </c>
      <c r="C690" s="4">
        <v>3</v>
      </c>
      <c r="D690" s="4" t="s">
        <v>362</v>
      </c>
      <c r="E690" s="4" t="s">
        <v>236</v>
      </c>
      <c r="F690" s="4">
        <v>0.158366862001348</v>
      </c>
      <c r="G690" s="4">
        <v>0.18972063042232901</v>
      </c>
      <c r="H690" s="4">
        <v>9.0238484923422596E-2</v>
      </c>
      <c r="I690" s="4">
        <v>0.15339502779313199</v>
      </c>
      <c r="J690" s="4">
        <f t="shared" si="10"/>
        <v>0.34808749242367698</v>
      </c>
    </row>
    <row r="691" spans="1:10" s="7" customFormat="1" x14ac:dyDescent="0.25">
      <c r="A691" s="4" t="s">
        <v>98</v>
      </c>
      <c r="B691" s="4" t="s">
        <v>318</v>
      </c>
      <c r="C691" s="4">
        <v>3</v>
      </c>
      <c r="D691" s="4" t="s">
        <v>362</v>
      </c>
      <c r="E691" s="4" t="s">
        <v>240</v>
      </c>
      <c r="F691" s="4">
        <v>0.16047507139196401</v>
      </c>
      <c r="G691" s="4">
        <v>0.18959904706163799</v>
      </c>
      <c r="H691" s="4">
        <v>0.14007317856805701</v>
      </c>
      <c r="I691" s="4">
        <v>0.186691126567052</v>
      </c>
      <c r="J691" s="4">
        <f t="shared" si="10"/>
        <v>0.35007411845360203</v>
      </c>
    </row>
    <row r="692" spans="1:10" s="7" customFormat="1" x14ac:dyDescent="0.25">
      <c r="A692" s="4" t="s">
        <v>98</v>
      </c>
      <c r="B692" s="4" t="s">
        <v>318</v>
      </c>
      <c r="C692" s="4">
        <v>3</v>
      </c>
      <c r="D692" s="4" t="s">
        <v>362</v>
      </c>
      <c r="E692" s="4" t="s">
        <v>111</v>
      </c>
      <c r="F692" s="4">
        <v>0.174456038736785</v>
      </c>
      <c r="G692" s="4">
        <v>0.235855800194465</v>
      </c>
      <c r="H692" s="4">
        <v>0.75002888504771803</v>
      </c>
      <c r="I692" s="4">
        <v>1.19539425454083</v>
      </c>
      <c r="J692" s="4">
        <f t="shared" si="10"/>
        <v>0.41031183893125001</v>
      </c>
    </row>
    <row r="693" spans="1:10" s="7" customFormat="1" x14ac:dyDescent="0.25">
      <c r="A693" s="4" t="s">
        <v>98</v>
      </c>
      <c r="B693" s="4" t="s">
        <v>318</v>
      </c>
      <c r="C693" s="4">
        <v>3</v>
      </c>
      <c r="D693" s="4" t="s">
        <v>362</v>
      </c>
      <c r="E693" s="4" t="s">
        <v>108</v>
      </c>
      <c r="F693" s="4">
        <v>0.245494003864101</v>
      </c>
      <c r="G693" s="4">
        <v>0.290538674517686</v>
      </c>
      <c r="H693" s="4">
        <v>0.80673323025611998</v>
      </c>
      <c r="I693" s="4">
        <v>0.43437354054706401</v>
      </c>
      <c r="J693" s="4">
        <f t="shared" si="10"/>
        <v>0.53603267838178703</v>
      </c>
    </row>
    <row r="694" spans="1:10" s="7" customFormat="1" x14ac:dyDescent="0.25">
      <c r="A694" s="4" t="s">
        <v>98</v>
      </c>
      <c r="B694" s="4" t="s">
        <v>318</v>
      </c>
      <c r="C694" s="4">
        <v>3</v>
      </c>
      <c r="D694" s="4" t="s">
        <v>362</v>
      </c>
      <c r="E694" s="4" t="s">
        <v>113</v>
      </c>
      <c r="F694" s="4">
        <v>0.24710723104764801</v>
      </c>
      <c r="G694" s="4">
        <v>0.32885555617369999</v>
      </c>
      <c r="H694" s="4">
        <v>1.03260791211834</v>
      </c>
      <c r="I694" s="4">
        <v>1.3722424130445501</v>
      </c>
      <c r="J694" s="4">
        <f t="shared" si="10"/>
        <v>0.57596278722134797</v>
      </c>
    </row>
    <row r="695" spans="1:10" s="7" customFormat="1" x14ac:dyDescent="0.25">
      <c r="A695" s="4" t="s">
        <v>98</v>
      </c>
      <c r="B695" s="4" t="s">
        <v>318</v>
      </c>
      <c r="C695" s="4">
        <v>3</v>
      </c>
      <c r="D695" s="4" t="s">
        <v>362</v>
      </c>
      <c r="E695" s="4" t="s">
        <v>110</v>
      </c>
      <c r="F695" s="4">
        <v>0.303731744701422</v>
      </c>
      <c r="G695" s="4">
        <v>0.40377590211783898</v>
      </c>
      <c r="H695" s="4">
        <v>2.6833743414701599</v>
      </c>
      <c r="I695" s="4">
        <v>3.23290877130365</v>
      </c>
      <c r="J695" s="4">
        <f t="shared" si="10"/>
        <v>0.70750764681926093</v>
      </c>
    </row>
    <row r="696" spans="1:10" s="7" customFormat="1" x14ac:dyDescent="0.25">
      <c r="A696" s="4" t="s">
        <v>98</v>
      </c>
      <c r="B696" s="4" t="s">
        <v>318</v>
      </c>
      <c r="C696" s="4">
        <v>3</v>
      </c>
      <c r="D696" s="4" t="s">
        <v>362</v>
      </c>
      <c r="E696" s="4" t="s">
        <v>100</v>
      </c>
      <c r="F696" s="4">
        <v>0.326418730980507</v>
      </c>
      <c r="G696" s="4">
        <v>0.45073501112980002</v>
      </c>
      <c r="H696" s="4">
        <v>1.42685507049615</v>
      </c>
      <c r="I696" s="4">
        <v>1.4240324191328599</v>
      </c>
      <c r="J696" s="4">
        <f t="shared" si="10"/>
        <v>0.77715374211030697</v>
      </c>
    </row>
    <row r="697" spans="1:10" s="7" customFormat="1" x14ac:dyDescent="0.25">
      <c r="A697" s="4" t="s">
        <v>98</v>
      </c>
      <c r="B697" s="4" t="s">
        <v>318</v>
      </c>
      <c r="C697" s="4">
        <v>3</v>
      </c>
      <c r="D697" s="4" t="s">
        <v>362</v>
      </c>
      <c r="E697" s="4" t="s">
        <v>107</v>
      </c>
      <c r="F697" s="4">
        <v>0.40909269287719702</v>
      </c>
      <c r="G697" s="4">
        <v>0.46823192888585502</v>
      </c>
      <c r="H697" s="4">
        <v>2.0125898457364602</v>
      </c>
      <c r="I697" s="4">
        <v>1.27972117697432</v>
      </c>
      <c r="J697" s="4">
        <f t="shared" si="10"/>
        <v>0.87732462176305204</v>
      </c>
    </row>
    <row r="698" spans="1:10" s="7" customFormat="1" x14ac:dyDescent="0.25">
      <c r="A698" s="4" t="s">
        <v>98</v>
      </c>
      <c r="B698" s="4" t="s">
        <v>318</v>
      </c>
      <c r="C698" s="4">
        <v>3</v>
      </c>
      <c r="D698" s="4" t="s">
        <v>362</v>
      </c>
      <c r="E698" s="4" t="s">
        <v>115</v>
      </c>
      <c r="F698" s="4">
        <v>0.96552949573020297</v>
      </c>
      <c r="G698" s="4">
        <v>0.98511380152224703</v>
      </c>
      <c r="H698" s="4">
        <v>0.45116034375061198</v>
      </c>
      <c r="I698" s="4">
        <v>4.4005257999626197</v>
      </c>
      <c r="J698" s="4">
        <f t="shared" si="10"/>
        <v>1.9506432972524501</v>
      </c>
    </row>
    <row r="699" spans="1:10" s="7" customFormat="1" x14ac:dyDescent="0.25">
      <c r="A699" s="4" t="s">
        <v>98</v>
      </c>
      <c r="B699" s="4" t="s">
        <v>318</v>
      </c>
      <c r="C699" s="4">
        <v>3</v>
      </c>
      <c r="D699" s="4" t="s">
        <v>362</v>
      </c>
      <c r="E699" s="4" t="s">
        <v>109</v>
      </c>
      <c r="F699" s="4">
        <v>0.94904157577672899</v>
      </c>
      <c r="G699" s="4">
        <v>1.07933034492449</v>
      </c>
      <c r="H699" s="4">
        <v>15.431349556683299</v>
      </c>
      <c r="I699" s="4">
        <v>17.462186678264199</v>
      </c>
      <c r="J699" s="4">
        <f t="shared" si="10"/>
        <v>2.0283719207012192</v>
      </c>
    </row>
    <row r="700" spans="1:10" s="7" customFormat="1" x14ac:dyDescent="0.25">
      <c r="A700" s="4" t="s">
        <v>98</v>
      </c>
      <c r="B700" s="4" t="s">
        <v>318</v>
      </c>
      <c r="C700" s="4">
        <v>3</v>
      </c>
      <c r="D700" s="4" t="s">
        <v>362</v>
      </c>
      <c r="E700" s="4" t="s">
        <v>106</v>
      </c>
      <c r="F700" s="4">
        <v>1.01788214167431</v>
      </c>
      <c r="G700" s="4">
        <v>1.0709869464842201</v>
      </c>
      <c r="H700" s="4">
        <v>17.207926493122098</v>
      </c>
      <c r="I700" s="4">
        <v>10.5043238967076</v>
      </c>
      <c r="J700" s="4">
        <f t="shared" si="10"/>
        <v>2.0888690881585301</v>
      </c>
    </row>
    <row r="701" spans="1:10" s="8" customFormat="1" x14ac:dyDescent="0.25">
      <c r="A701" s="5" t="s">
        <v>98</v>
      </c>
      <c r="B701" s="5" t="s">
        <v>318</v>
      </c>
      <c r="C701" s="5">
        <v>3</v>
      </c>
      <c r="D701" s="5" t="s">
        <v>362</v>
      </c>
      <c r="E701" s="5" t="s">
        <v>112</v>
      </c>
      <c r="F701" s="5">
        <v>22.0149906125658</v>
      </c>
      <c r="G701" s="5">
        <v>18.3742286147078</v>
      </c>
      <c r="H701" s="5">
        <v>326374.19562269299</v>
      </c>
      <c r="I701" s="5">
        <v>192285.07800419899</v>
      </c>
      <c r="J701" s="5">
        <f t="shared" si="10"/>
        <v>40.3892192272736</v>
      </c>
    </row>
    <row r="702" spans="1:10" s="7" customFormat="1" x14ac:dyDescent="0.25">
      <c r="A702" s="4" t="s">
        <v>98</v>
      </c>
      <c r="B702" s="4" t="s">
        <v>318</v>
      </c>
      <c r="C702" s="4">
        <v>3</v>
      </c>
      <c r="D702" s="4" t="s">
        <v>363</v>
      </c>
      <c r="E702" s="4" t="s">
        <v>116</v>
      </c>
      <c r="F702" s="4">
        <v>3.89702576086393E-2</v>
      </c>
      <c r="G702" s="4">
        <v>4.8964755709296898E-2</v>
      </c>
      <c r="H702" s="4">
        <v>2.3472214441994502E-2</v>
      </c>
      <c r="I702" s="4">
        <v>1.11307376123415E-2</v>
      </c>
      <c r="J702" s="4">
        <f t="shared" si="10"/>
        <v>8.7935013317936198E-2</v>
      </c>
    </row>
    <row r="703" spans="1:10" s="7" customFormat="1" x14ac:dyDescent="0.25">
      <c r="A703" s="4" t="s">
        <v>98</v>
      </c>
      <c r="B703" s="4" t="s">
        <v>318</v>
      </c>
      <c r="C703" s="4">
        <v>3</v>
      </c>
      <c r="D703" s="4" t="s">
        <v>363</v>
      </c>
      <c r="E703" s="4" t="s">
        <v>105</v>
      </c>
      <c r="F703" s="4">
        <v>7.7733037812461395E-2</v>
      </c>
      <c r="G703" s="4">
        <v>9.2430344744995993E-2</v>
      </c>
      <c r="H703" s="4">
        <v>0.18393349894806299</v>
      </c>
      <c r="I703" s="4">
        <v>5.1687619791863301E-2</v>
      </c>
      <c r="J703" s="4">
        <f t="shared" si="10"/>
        <v>0.17016338255745739</v>
      </c>
    </row>
    <row r="704" spans="1:10" s="7" customFormat="1" x14ac:dyDescent="0.25">
      <c r="A704" s="4" t="s">
        <v>98</v>
      </c>
      <c r="B704" s="4" t="s">
        <v>318</v>
      </c>
      <c r="C704" s="4">
        <v>3</v>
      </c>
      <c r="D704" s="4" t="s">
        <v>363</v>
      </c>
      <c r="E704" s="4" t="s">
        <v>104</v>
      </c>
      <c r="F704" s="4">
        <v>0.105307633474799</v>
      </c>
      <c r="G704" s="4">
        <v>0.100977827585118</v>
      </c>
      <c r="H704" s="4">
        <v>0.52266576823028299</v>
      </c>
      <c r="I704" s="4">
        <v>3.7062062295218502E-2</v>
      </c>
      <c r="J704" s="4">
        <f t="shared" si="10"/>
        <v>0.20628546105991702</v>
      </c>
    </row>
    <row r="705" spans="1:10" s="7" customFormat="1" x14ac:dyDescent="0.25">
      <c r="A705" s="4" t="s">
        <v>98</v>
      </c>
      <c r="B705" s="4" t="s">
        <v>318</v>
      </c>
      <c r="C705" s="4">
        <v>3</v>
      </c>
      <c r="D705" s="4" t="s">
        <v>363</v>
      </c>
      <c r="E705" s="4" t="s">
        <v>102</v>
      </c>
      <c r="F705" s="4">
        <v>0.123341575146384</v>
      </c>
      <c r="G705" s="4">
        <v>0.150094226790671</v>
      </c>
      <c r="H705" s="4">
        <v>4.6979832708137801</v>
      </c>
      <c r="I705" s="4">
        <v>1.7561918392797899</v>
      </c>
      <c r="J705" s="4">
        <f t="shared" si="10"/>
        <v>0.27343580193705497</v>
      </c>
    </row>
    <row r="706" spans="1:10" s="7" customFormat="1" x14ac:dyDescent="0.25">
      <c r="A706" s="4" t="s">
        <v>98</v>
      </c>
      <c r="B706" s="4" t="s">
        <v>318</v>
      </c>
      <c r="C706" s="4">
        <v>3</v>
      </c>
      <c r="D706" s="4" t="s">
        <v>363</v>
      </c>
      <c r="E706" s="4" t="s">
        <v>103</v>
      </c>
      <c r="F706" s="4">
        <v>0.20687060302624499</v>
      </c>
      <c r="G706" s="4">
        <v>0.215402691715085</v>
      </c>
      <c r="H706" s="4">
        <v>2.4245024463632698</v>
      </c>
      <c r="I706" s="4">
        <v>0.113815693682826</v>
      </c>
      <c r="J706" s="4">
        <f t="shared" ref="J706:J769" si="11">F706+G706</f>
        <v>0.42227329474133002</v>
      </c>
    </row>
    <row r="707" spans="1:10" s="6" customFormat="1" x14ac:dyDescent="0.25">
      <c r="A707" s="19" t="s">
        <v>98</v>
      </c>
      <c r="B707" s="19" t="s">
        <v>318</v>
      </c>
      <c r="C707" s="19">
        <v>3</v>
      </c>
      <c r="D707" s="19" t="s">
        <v>363</v>
      </c>
      <c r="E707" s="19" t="s">
        <v>260</v>
      </c>
      <c r="F707" s="19">
        <v>0.25982726130150402</v>
      </c>
      <c r="G707" s="19">
        <v>0.291975351554698</v>
      </c>
      <c r="H707" s="19">
        <v>0.27379429392863103</v>
      </c>
      <c r="I707" s="19">
        <v>0.26545865383818101</v>
      </c>
      <c r="J707" s="19">
        <f t="shared" si="11"/>
        <v>0.55180261285620202</v>
      </c>
    </row>
    <row r="708" spans="1:10" s="7" customFormat="1" x14ac:dyDescent="0.25">
      <c r="A708" s="4" t="s">
        <v>98</v>
      </c>
      <c r="B708" s="4" t="s">
        <v>318</v>
      </c>
      <c r="C708" s="4">
        <v>3</v>
      </c>
      <c r="D708" s="4" t="s">
        <v>363</v>
      </c>
      <c r="E708" s="4" t="s">
        <v>264</v>
      </c>
      <c r="F708" s="4">
        <v>0.27339655665569901</v>
      </c>
      <c r="G708" s="4">
        <v>0.281877669014929</v>
      </c>
      <c r="H708" s="4">
        <v>0.42914836120841399</v>
      </c>
      <c r="I708" s="4">
        <v>0.35152790067580802</v>
      </c>
      <c r="J708" s="4">
        <f t="shared" si="11"/>
        <v>0.55527422567062801</v>
      </c>
    </row>
    <row r="709" spans="1:10" s="7" customFormat="1" x14ac:dyDescent="0.25">
      <c r="A709" s="4" t="s">
        <v>98</v>
      </c>
      <c r="B709" s="4" t="s">
        <v>318</v>
      </c>
      <c r="C709" s="4">
        <v>3</v>
      </c>
      <c r="D709" s="4" t="s">
        <v>363</v>
      </c>
      <c r="E709" s="4" t="s">
        <v>252</v>
      </c>
      <c r="F709" s="4">
        <v>0.27830752829025601</v>
      </c>
      <c r="G709" s="4">
        <v>0.33439536431772199</v>
      </c>
      <c r="H709" s="4">
        <v>0.41044882666382498</v>
      </c>
      <c r="I709" s="4">
        <v>0.45523465101798399</v>
      </c>
      <c r="J709" s="4">
        <f t="shared" si="11"/>
        <v>0.61270289260797806</v>
      </c>
    </row>
    <row r="710" spans="1:10" s="7" customFormat="1" x14ac:dyDescent="0.25">
      <c r="A710" s="4" t="s">
        <v>98</v>
      </c>
      <c r="B710" s="4" t="s">
        <v>318</v>
      </c>
      <c r="C710" s="4">
        <v>3</v>
      </c>
      <c r="D710" s="4" t="s">
        <v>363</v>
      </c>
      <c r="E710" s="4" t="s">
        <v>256</v>
      </c>
      <c r="F710" s="4">
        <v>0.30059051037623802</v>
      </c>
      <c r="G710" s="4">
        <v>0.34688592345878999</v>
      </c>
      <c r="H710" s="4">
        <v>0.62973494538345698</v>
      </c>
      <c r="I710" s="4">
        <v>0.59848478730440502</v>
      </c>
      <c r="J710" s="4">
        <f t="shared" si="11"/>
        <v>0.64747643383502806</v>
      </c>
    </row>
    <row r="711" spans="1:10" s="7" customFormat="1" x14ac:dyDescent="0.25">
      <c r="A711" s="4" t="s">
        <v>98</v>
      </c>
      <c r="B711" s="4" t="s">
        <v>318</v>
      </c>
      <c r="C711" s="4">
        <v>3</v>
      </c>
      <c r="D711" s="4" t="s">
        <v>363</v>
      </c>
      <c r="E711" s="4" t="s">
        <v>108</v>
      </c>
      <c r="F711" s="4">
        <v>0.588042339843314</v>
      </c>
      <c r="G711" s="4">
        <v>0.60727517909085105</v>
      </c>
      <c r="H711" s="4">
        <v>11.970173619535499</v>
      </c>
      <c r="I711" s="4">
        <v>10.1434407054613</v>
      </c>
      <c r="J711" s="4">
        <f t="shared" si="11"/>
        <v>1.1953175189341652</v>
      </c>
    </row>
    <row r="712" spans="1:10" s="7" customFormat="1" x14ac:dyDescent="0.25">
      <c r="A712" s="4" t="s">
        <v>98</v>
      </c>
      <c r="B712" s="4" t="s">
        <v>318</v>
      </c>
      <c r="C712" s="4">
        <v>3</v>
      </c>
      <c r="D712" s="4" t="s">
        <v>363</v>
      </c>
      <c r="E712" s="4" t="s">
        <v>100</v>
      </c>
      <c r="F712" s="4">
        <v>0.68823973611886802</v>
      </c>
      <c r="G712" s="4">
        <v>0.82490448797728</v>
      </c>
      <c r="H712" s="4">
        <v>5.5956021329486996</v>
      </c>
      <c r="I712" s="4">
        <v>4.9328286791408003</v>
      </c>
      <c r="J712" s="4">
        <f t="shared" si="11"/>
        <v>1.5131442240961479</v>
      </c>
    </row>
    <row r="713" spans="1:10" s="7" customFormat="1" x14ac:dyDescent="0.25">
      <c r="A713" s="4" t="s">
        <v>98</v>
      </c>
      <c r="B713" s="4" t="s">
        <v>318</v>
      </c>
      <c r="C713" s="4">
        <v>3</v>
      </c>
      <c r="D713" s="4" t="s">
        <v>363</v>
      </c>
      <c r="E713" s="4" t="s">
        <v>111</v>
      </c>
      <c r="F713" s="4">
        <v>0.62666428604913205</v>
      </c>
      <c r="G713" s="4">
        <v>1.0258047203335501</v>
      </c>
      <c r="H713" s="4">
        <v>448.83434083616999</v>
      </c>
      <c r="I713" s="4">
        <v>1432.6632197132101</v>
      </c>
      <c r="J713" s="4">
        <f t="shared" si="11"/>
        <v>1.6524690063826821</v>
      </c>
    </row>
    <row r="714" spans="1:10" s="7" customFormat="1" x14ac:dyDescent="0.25">
      <c r="A714" s="4" t="s">
        <v>98</v>
      </c>
      <c r="B714" s="4" t="s">
        <v>318</v>
      </c>
      <c r="C714" s="4">
        <v>3</v>
      </c>
      <c r="D714" s="4" t="s">
        <v>363</v>
      </c>
      <c r="E714" s="4" t="s">
        <v>107</v>
      </c>
      <c r="F714" s="4">
        <v>0.91966969624076</v>
      </c>
      <c r="G714" s="4">
        <v>0.96889491191406496</v>
      </c>
      <c r="H714" s="4">
        <v>14.782279551905001</v>
      </c>
      <c r="I714" s="4">
        <v>12.4830666272515</v>
      </c>
      <c r="J714" s="4">
        <f t="shared" si="11"/>
        <v>1.8885646081548249</v>
      </c>
    </row>
    <row r="715" spans="1:10" s="7" customFormat="1" x14ac:dyDescent="0.25">
      <c r="A715" s="4" t="s">
        <v>98</v>
      </c>
      <c r="B715" s="4" t="s">
        <v>318</v>
      </c>
      <c r="C715" s="4">
        <v>3</v>
      </c>
      <c r="D715" s="4" t="s">
        <v>363</v>
      </c>
      <c r="E715" s="4" t="s">
        <v>115</v>
      </c>
      <c r="F715" s="4">
        <v>0.95940881322343696</v>
      </c>
      <c r="G715" s="4">
        <v>0.98912360892689599</v>
      </c>
      <c r="H715" s="4">
        <v>0.45727072746351399</v>
      </c>
      <c r="I715" s="4">
        <v>4.4327693764553002</v>
      </c>
      <c r="J715" s="4">
        <f t="shared" si="11"/>
        <v>1.9485324221503331</v>
      </c>
    </row>
    <row r="716" spans="1:10" s="7" customFormat="1" x14ac:dyDescent="0.25">
      <c r="A716" s="4" t="s">
        <v>98</v>
      </c>
      <c r="B716" s="4" t="s">
        <v>318</v>
      </c>
      <c r="C716" s="4">
        <v>3</v>
      </c>
      <c r="D716" s="4" t="s">
        <v>363</v>
      </c>
      <c r="E716" s="4" t="s">
        <v>114</v>
      </c>
      <c r="F716" s="4">
        <v>1.8836718681020099</v>
      </c>
      <c r="G716" s="4">
        <v>1.71391278155878</v>
      </c>
      <c r="H716" s="4">
        <v>25055.047722274801</v>
      </c>
      <c r="I716" s="4">
        <v>4625.5211363202097</v>
      </c>
      <c r="J716" s="4">
        <f t="shared" si="11"/>
        <v>3.5975846496607899</v>
      </c>
    </row>
    <row r="717" spans="1:10" s="7" customFormat="1" x14ac:dyDescent="0.25">
      <c r="A717" s="4" t="s">
        <v>98</v>
      </c>
      <c r="B717" s="4" t="s">
        <v>318</v>
      </c>
      <c r="C717" s="4">
        <v>3</v>
      </c>
      <c r="D717" s="4" t="s">
        <v>363</v>
      </c>
      <c r="E717" s="4" t="s">
        <v>110</v>
      </c>
      <c r="F717" s="4">
        <v>1.3875588806702901</v>
      </c>
      <c r="G717" s="4">
        <v>2.2430724647371898</v>
      </c>
      <c r="H717" s="4">
        <v>4897.7693727080004</v>
      </c>
      <c r="I717" s="4">
        <v>8415.1225069511893</v>
      </c>
      <c r="J717" s="4">
        <f t="shared" si="11"/>
        <v>3.6306313454074797</v>
      </c>
    </row>
    <row r="718" spans="1:10" s="7" customFormat="1" x14ac:dyDescent="0.25">
      <c r="A718" s="4" t="s">
        <v>98</v>
      </c>
      <c r="B718" s="4" t="s">
        <v>318</v>
      </c>
      <c r="C718" s="4">
        <v>3</v>
      </c>
      <c r="D718" s="4" t="s">
        <v>363</v>
      </c>
      <c r="E718" s="4" t="s">
        <v>106</v>
      </c>
      <c r="F718" s="4">
        <v>2.2787218768738402</v>
      </c>
      <c r="G718" s="4">
        <v>2.2930754875590802</v>
      </c>
      <c r="H718" s="4">
        <v>404.75242973704502</v>
      </c>
      <c r="I718" s="4">
        <v>117.12510930932</v>
      </c>
      <c r="J718" s="4">
        <f t="shared" si="11"/>
        <v>4.5717973644329204</v>
      </c>
    </row>
    <row r="719" spans="1:10" s="7" customFormat="1" x14ac:dyDescent="0.25">
      <c r="A719" s="4" t="s">
        <v>98</v>
      </c>
      <c r="B719" s="4" t="s">
        <v>318</v>
      </c>
      <c r="C719" s="4">
        <v>3</v>
      </c>
      <c r="D719" s="4" t="s">
        <v>363</v>
      </c>
      <c r="E719" s="4" t="s">
        <v>113</v>
      </c>
      <c r="F719" s="4">
        <v>1.86740947428564</v>
      </c>
      <c r="G719" s="4">
        <v>5.46854280706415</v>
      </c>
      <c r="H719" s="4">
        <v>7976.0732356390299</v>
      </c>
      <c r="I719" s="4">
        <v>91359.110755694302</v>
      </c>
      <c r="J719" s="4">
        <f t="shared" si="11"/>
        <v>7.3359522813497904</v>
      </c>
    </row>
    <row r="720" spans="1:10" s="7" customFormat="1" x14ac:dyDescent="0.25">
      <c r="A720" s="4" t="s">
        <v>98</v>
      </c>
      <c r="B720" s="4" t="s">
        <v>318</v>
      </c>
      <c r="C720" s="4">
        <v>3</v>
      </c>
      <c r="D720" s="4" t="s">
        <v>363</v>
      </c>
      <c r="E720" s="4" t="s">
        <v>109</v>
      </c>
      <c r="F720" s="4">
        <v>8.3374738925886902</v>
      </c>
      <c r="G720" s="4">
        <v>4.0818885738198203</v>
      </c>
      <c r="H720" s="4">
        <v>186218.54908349799</v>
      </c>
      <c r="I720" s="4">
        <v>13626.1498169273</v>
      </c>
      <c r="J720" s="4">
        <f t="shared" si="11"/>
        <v>12.419362466408511</v>
      </c>
    </row>
    <row r="721" spans="1:10" s="8" customFormat="1" x14ac:dyDescent="0.25">
      <c r="A721" s="5" t="s">
        <v>98</v>
      </c>
      <c r="B721" s="5" t="s">
        <v>318</v>
      </c>
      <c r="C721" s="5">
        <v>3</v>
      </c>
      <c r="D721" s="5" t="s">
        <v>363</v>
      </c>
      <c r="E721" s="5" t="s">
        <v>112</v>
      </c>
      <c r="F721" s="5">
        <v>55.104594717071897</v>
      </c>
      <c r="G721" s="5">
        <v>361.166766615732</v>
      </c>
      <c r="H721" s="5">
        <v>4496865.8081920398</v>
      </c>
      <c r="I721" s="5">
        <v>1246365413.75577</v>
      </c>
      <c r="J721" s="5">
        <f t="shared" si="11"/>
        <v>416.27136133280391</v>
      </c>
    </row>
    <row r="722" spans="1:10" s="7" customFormat="1" x14ac:dyDescent="0.25">
      <c r="A722" s="4" t="s">
        <v>98</v>
      </c>
      <c r="B722" s="4" t="s">
        <v>318</v>
      </c>
      <c r="C722" s="4">
        <v>3</v>
      </c>
      <c r="D722" s="4" t="s">
        <v>364</v>
      </c>
      <c r="E722" s="4" t="s">
        <v>116</v>
      </c>
      <c r="F722" s="4">
        <v>0.104719884365904</v>
      </c>
      <c r="G722" s="4">
        <v>8.4201692483006796E-2</v>
      </c>
      <c r="H722" s="4">
        <v>0.175485417527946</v>
      </c>
      <c r="I722" s="4">
        <v>5.75210797392895E-2</v>
      </c>
      <c r="J722" s="4">
        <f t="shared" si="11"/>
        <v>0.18892157684891081</v>
      </c>
    </row>
    <row r="723" spans="1:10" s="7" customFormat="1" x14ac:dyDescent="0.25">
      <c r="A723" s="4" t="s">
        <v>98</v>
      </c>
      <c r="B723" s="4" t="s">
        <v>318</v>
      </c>
      <c r="C723" s="4">
        <v>3</v>
      </c>
      <c r="D723" s="4" t="s">
        <v>364</v>
      </c>
      <c r="E723" s="4" t="s">
        <v>105</v>
      </c>
      <c r="F723" s="4">
        <v>0.17098692893845899</v>
      </c>
      <c r="G723" s="4">
        <v>0.25989526816273001</v>
      </c>
      <c r="H723" s="4">
        <v>0.45877247075001298</v>
      </c>
      <c r="I723" s="4">
        <v>0.68053527032774197</v>
      </c>
      <c r="J723" s="4">
        <f t="shared" si="11"/>
        <v>0.43088219710118902</v>
      </c>
    </row>
    <row r="724" spans="1:10" s="7" customFormat="1" x14ac:dyDescent="0.25">
      <c r="A724" s="4" t="s">
        <v>98</v>
      </c>
      <c r="B724" s="4" t="s">
        <v>318</v>
      </c>
      <c r="C724" s="4">
        <v>3</v>
      </c>
      <c r="D724" s="4" t="s">
        <v>364</v>
      </c>
      <c r="E724" s="4" t="s">
        <v>104</v>
      </c>
      <c r="F724" s="4">
        <v>0.26294755475952603</v>
      </c>
      <c r="G724" s="4">
        <v>0.32496574253780203</v>
      </c>
      <c r="H724" s="4">
        <v>1.2814241876864301</v>
      </c>
      <c r="I724" s="4">
        <v>1.37510644446791</v>
      </c>
      <c r="J724" s="4">
        <f t="shared" si="11"/>
        <v>0.587913297297328</v>
      </c>
    </row>
    <row r="725" spans="1:10" s="7" customFormat="1" x14ac:dyDescent="0.25">
      <c r="A725" s="4" t="s">
        <v>98</v>
      </c>
      <c r="B725" s="4" t="s">
        <v>318</v>
      </c>
      <c r="C725" s="4">
        <v>3</v>
      </c>
      <c r="D725" s="4" t="s">
        <v>364</v>
      </c>
      <c r="E725" s="4" t="s">
        <v>102</v>
      </c>
      <c r="F725" s="4">
        <v>0.589806339455901</v>
      </c>
      <c r="G725" s="4">
        <v>0.56895587841029804</v>
      </c>
      <c r="H725" s="4">
        <v>35.328460500142597</v>
      </c>
      <c r="I725" s="4">
        <v>21.9634944285154</v>
      </c>
      <c r="J725" s="4">
        <f t="shared" si="11"/>
        <v>1.1587622178661992</v>
      </c>
    </row>
    <row r="726" spans="1:10" s="7" customFormat="1" x14ac:dyDescent="0.25">
      <c r="A726" s="4" t="s">
        <v>98</v>
      </c>
      <c r="B726" s="4" t="s">
        <v>318</v>
      </c>
      <c r="C726" s="4">
        <v>3</v>
      </c>
      <c r="D726" s="4" t="s">
        <v>364</v>
      </c>
      <c r="E726" s="4" t="s">
        <v>103</v>
      </c>
      <c r="F726" s="4">
        <v>0.57951793736061297</v>
      </c>
      <c r="G726" s="4">
        <v>0.63391130429820497</v>
      </c>
      <c r="H726" s="4">
        <v>6.3303790693459998</v>
      </c>
      <c r="I726" s="4">
        <v>5.8932835066104996</v>
      </c>
      <c r="J726" s="4">
        <f t="shared" si="11"/>
        <v>1.2134292416588179</v>
      </c>
    </row>
    <row r="727" spans="1:10" s="7" customFormat="1" x14ac:dyDescent="0.25">
      <c r="A727" s="4" t="s">
        <v>98</v>
      </c>
      <c r="B727" s="4" t="s">
        <v>318</v>
      </c>
      <c r="C727" s="4">
        <v>3</v>
      </c>
      <c r="D727" s="4" t="s">
        <v>364</v>
      </c>
      <c r="E727" s="4" t="s">
        <v>280</v>
      </c>
      <c r="F727" s="4">
        <v>0.71961980501806899</v>
      </c>
      <c r="G727" s="4">
        <v>0.74128872972878301</v>
      </c>
      <c r="H727" s="4">
        <v>2.83537048105411</v>
      </c>
      <c r="I727" s="4">
        <v>1.82223499706005</v>
      </c>
      <c r="J727" s="4">
        <f t="shared" si="11"/>
        <v>1.460908534746852</v>
      </c>
    </row>
    <row r="728" spans="1:10" s="6" customFormat="1" x14ac:dyDescent="0.25">
      <c r="A728" s="19" t="s">
        <v>98</v>
      </c>
      <c r="B728" s="19" t="s">
        <v>318</v>
      </c>
      <c r="C728" s="19">
        <v>3</v>
      </c>
      <c r="D728" s="19" t="s">
        <v>364</v>
      </c>
      <c r="E728" s="19" t="s">
        <v>276</v>
      </c>
      <c r="F728" s="19">
        <v>0.74688707598314996</v>
      </c>
      <c r="G728" s="19">
        <v>0.76997130632197897</v>
      </c>
      <c r="H728" s="19">
        <v>2.5486464381542602</v>
      </c>
      <c r="I728" s="19">
        <v>1.4463972053710801</v>
      </c>
      <c r="J728" s="19">
        <f t="shared" si="11"/>
        <v>1.5168583823051289</v>
      </c>
    </row>
    <row r="729" spans="1:10" s="7" customFormat="1" x14ac:dyDescent="0.25">
      <c r="A729" s="4" t="s">
        <v>98</v>
      </c>
      <c r="B729" s="4" t="s">
        <v>318</v>
      </c>
      <c r="C729" s="4">
        <v>3</v>
      </c>
      <c r="D729" s="4" t="s">
        <v>364</v>
      </c>
      <c r="E729" s="4" t="s">
        <v>268</v>
      </c>
      <c r="F729" s="4">
        <v>0.80277951869655995</v>
      </c>
      <c r="G729" s="4">
        <v>0.87219221624015997</v>
      </c>
      <c r="H729" s="4">
        <v>4.1651199311307598</v>
      </c>
      <c r="I729" s="4">
        <v>2.4636803122193398</v>
      </c>
      <c r="J729" s="4">
        <f t="shared" si="11"/>
        <v>1.6749717349367199</v>
      </c>
    </row>
    <row r="730" spans="1:10" s="7" customFormat="1" x14ac:dyDescent="0.25">
      <c r="A730" s="4" t="s">
        <v>98</v>
      </c>
      <c r="B730" s="4" t="s">
        <v>318</v>
      </c>
      <c r="C730" s="4">
        <v>3</v>
      </c>
      <c r="D730" s="4" t="s">
        <v>364</v>
      </c>
      <c r="E730" s="4" t="s">
        <v>272</v>
      </c>
      <c r="F730" s="4">
        <v>0.85780319756283097</v>
      </c>
      <c r="G730" s="4">
        <v>0.89201276564488097</v>
      </c>
      <c r="H730" s="4">
        <v>5.2431258295950798</v>
      </c>
      <c r="I730" s="4">
        <v>3.2992122077981501</v>
      </c>
      <c r="J730" s="4">
        <f t="shared" si="11"/>
        <v>1.7498159632077119</v>
      </c>
    </row>
    <row r="731" spans="1:10" s="7" customFormat="1" x14ac:dyDescent="0.25">
      <c r="A731" s="4" t="s">
        <v>98</v>
      </c>
      <c r="B731" s="4" t="s">
        <v>318</v>
      </c>
      <c r="C731" s="4">
        <v>3</v>
      </c>
      <c r="D731" s="4" t="s">
        <v>364</v>
      </c>
      <c r="E731" s="4" t="s">
        <v>115</v>
      </c>
      <c r="F731" s="4">
        <v>0.93545655207282197</v>
      </c>
      <c r="G731" s="4">
        <v>1.0125280511811301</v>
      </c>
      <c r="H731" s="4">
        <v>0.52607081007766598</v>
      </c>
      <c r="I731" s="4">
        <v>4.63353599947893</v>
      </c>
      <c r="J731" s="4">
        <f t="shared" si="11"/>
        <v>1.9479846032539521</v>
      </c>
    </row>
    <row r="732" spans="1:10" s="7" customFormat="1" x14ac:dyDescent="0.25">
      <c r="A732" s="4" t="s">
        <v>98</v>
      </c>
      <c r="B732" s="4" t="s">
        <v>318</v>
      </c>
      <c r="C732" s="4">
        <v>3</v>
      </c>
      <c r="D732" s="4" t="s">
        <v>364</v>
      </c>
      <c r="E732" s="4" t="s">
        <v>100</v>
      </c>
      <c r="F732" s="4">
        <v>1.7541224629652901</v>
      </c>
      <c r="G732" s="4">
        <v>1.83143984860398</v>
      </c>
      <c r="H732" s="4">
        <v>24.640674872015101</v>
      </c>
      <c r="I732" s="4">
        <v>15.349401518494799</v>
      </c>
      <c r="J732" s="4">
        <f t="shared" si="11"/>
        <v>3.5855623115692703</v>
      </c>
    </row>
    <row r="733" spans="1:10" s="7" customFormat="1" x14ac:dyDescent="0.25">
      <c r="A733" s="4" t="s">
        <v>98</v>
      </c>
      <c r="B733" s="4" t="s">
        <v>318</v>
      </c>
      <c r="C733" s="4">
        <v>3</v>
      </c>
      <c r="D733" s="4" t="s">
        <v>364</v>
      </c>
      <c r="E733" s="4" t="s">
        <v>108</v>
      </c>
      <c r="F733" s="4">
        <v>2.2881678337755802</v>
      </c>
      <c r="G733" s="4">
        <v>1.94843106039987</v>
      </c>
      <c r="H733" s="4">
        <v>375.33522991503901</v>
      </c>
      <c r="I733" s="4">
        <v>111.263280597594</v>
      </c>
      <c r="J733" s="4">
        <f t="shared" si="11"/>
        <v>4.23659889417545</v>
      </c>
    </row>
    <row r="734" spans="1:10" s="7" customFormat="1" x14ac:dyDescent="0.25">
      <c r="A734" s="4" t="s">
        <v>98</v>
      </c>
      <c r="B734" s="4" t="s">
        <v>318</v>
      </c>
      <c r="C734" s="4">
        <v>3</v>
      </c>
      <c r="D734" s="4" t="s">
        <v>364</v>
      </c>
      <c r="E734" s="4" t="s">
        <v>111</v>
      </c>
      <c r="F734" s="4">
        <v>3.3552025566558901</v>
      </c>
      <c r="G734" s="4">
        <v>3.0259190083488599</v>
      </c>
      <c r="H734" s="4">
        <v>1955.32189132852</v>
      </c>
      <c r="I734" s="4">
        <v>1865.9281547559799</v>
      </c>
      <c r="J734" s="4">
        <f t="shared" si="11"/>
        <v>6.3811215650047499</v>
      </c>
    </row>
    <row r="735" spans="1:10" s="7" customFormat="1" x14ac:dyDescent="0.25">
      <c r="A735" s="4" t="s">
        <v>98</v>
      </c>
      <c r="B735" s="4" t="s">
        <v>318</v>
      </c>
      <c r="C735" s="4">
        <v>3</v>
      </c>
      <c r="D735" s="4" t="s">
        <v>364</v>
      </c>
      <c r="E735" s="4" t="s">
        <v>107</v>
      </c>
      <c r="F735" s="4">
        <v>3.5452824889021102</v>
      </c>
      <c r="G735" s="4">
        <v>3.0505786380234801</v>
      </c>
      <c r="H735" s="4">
        <v>1419.5371753556699</v>
      </c>
      <c r="I735" s="4">
        <v>226.08636582387999</v>
      </c>
      <c r="J735" s="4">
        <f t="shared" si="11"/>
        <v>6.5958611269255902</v>
      </c>
    </row>
    <row r="736" spans="1:10" s="7" customFormat="1" x14ac:dyDescent="0.25">
      <c r="A736" s="4" t="s">
        <v>98</v>
      </c>
      <c r="B736" s="4" t="s">
        <v>318</v>
      </c>
      <c r="C736" s="4">
        <v>3</v>
      </c>
      <c r="D736" s="4" t="s">
        <v>364</v>
      </c>
      <c r="E736" s="4" t="s">
        <v>110</v>
      </c>
      <c r="F736" s="4">
        <v>7.0066909322606801</v>
      </c>
      <c r="G736" s="4">
        <v>5.7823619493509204</v>
      </c>
      <c r="H736" s="4">
        <v>10635.340144866401</v>
      </c>
      <c r="I736" s="4">
        <v>7967.5411762466201</v>
      </c>
      <c r="J736" s="4">
        <f t="shared" si="11"/>
        <v>12.7890528816116</v>
      </c>
    </row>
    <row r="737" spans="1:10" s="7" customFormat="1" x14ac:dyDescent="0.25">
      <c r="A737" s="4" t="s">
        <v>98</v>
      </c>
      <c r="B737" s="4" t="s">
        <v>318</v>
      </c>
      <c r="C737" s="4">
        <v>3</v>
      </c>
      <c r="D737" s="4" t="s">
        <v>364</v>
      </c>
      <c r="E737" s="4" t="s">
        <v>106</v>
      </c>
      <c r="F737" s="4">
        <v>7.36411658678698</v>
      </c>
      <c r="G737" s="4">
        <v>7.2113068609044504</v>
      </c>
      <c r="H737" s="4">
        <v>3504.2863948398699</v>
      </c>
      <c r="I737" s="4">
        <v>2052.7729511816601</v>
      </c>
      <c r="J737" s="4">
        <f t="shared" si="11"/>
        <v>14.575423447691431</v>
      </c>
    </row>
    <row r="738" spans="1:10" s="7" customFormat="1" x14ac:dyDescent="0.25">
      <c r="A738" s="4" t="s">
        <v>98</v>
      </c>
      <c r="B738" s="4" t="s">
        <v>318</v>
      </c>
      <c r="C738" s="4">
        <v>3</v>
      </c>
      <c r="D738" s="4" t="s">
        <v>364</v>
      </c>
      <c r="E738" s="4" t="s">
        <v>114</v>
      </c>
      <c r="F738" s="4">
        <v>8.9085450623030908</v>
      </c>
      <c r="G738" s="4">
        <v>8.8579081695105</v>
      </c>
      <c r="H738" s="4">
        <v>45479.436220362302</v>
      </c>
      <c r="I738" s="4">
        <v>33279.148134971903</v>
      </c>
      <c r="J738" s="4">
        <f t="shared" si="11"/>
        <v>17.766453231813593</v>
      </c>
    </row>
    <row r="739" spans="1:10" s="7" customFormat="1" x14ac:dyDescent="0.25">
      <c r="A739" s="4" t="s">
        <v>98</v>
      </c>
      <c r="B739" s="4" t="s">
        <v>318</v>
      </c>
      <c r="C739" s="4">
        <v>3</v>
      </c>
      <c r="D739" s="4" t="s">
        <v>364</v>
      </c>
      <c r="E739" s="4" t="s">
        <v>109</v>
      </c>
      <c r="F739" s="4">
        <v>18.7393803589102</v>
      </c>
      <c r="G739" s="4">
        <v>17.021964172562701</v>
      </c>
      <c r="H739" s="4">
        <v>90969.480217334494</v>
      </c>
      <c r="I739" s="4">
        <v>60461.6525659041</v>
      </c>
      <c r="J739" s="4">
        <f t="shared" si="11"/>
        <v>35.761344531472901</v>
      </c>
    </row>
    <row r="740" spans="1:10" s="7" customFormat="1" x14ac:dyDescent="0.25">
      <c r="A740" s="4" t="s">
        <v>98</v>
      </c>
      <c r="B740" s="4" t="s">
        <v>318</v>
      </c>
      <c r="C740" s="4">
        <v>3</v>
      </c>
      <c r="D740" s="4" t="s">
        <v>364</v>
      </c>
      <c r="E740" s="4" t="s">
        <v>113</v>
      </c>
      <c r="F740" s="4">
        <v>20.032538442129098</v>
      </c>
      <c r="G740" s="4">
        <v>18.110315254828301</v>
      </c>
      <c r="H740" s="4">
        <v>208902.77860193199</v>
      </c>
      <c r="I740" s="4">
        <v>218738.986616512</v>
      </c>
      <c r="J740" s="4">
        <f t="shared" si="11"/>
        <v>38.142853696957403</v>
      </c>
    </row>
    <row r="741" spans="1:10" s="8" customFormat="1" x14ac:dyDescent="0.25">
      <c r="A741" s="5" t="s">
        <v>98</v>
      </c>
      <c r="B741" s="5" t="s">
        <v>318</v>
      </c>
      <c r="C741" s="5">
        <v>3</v>
      </c>
      <c r="D741" s="5" t="s">
        <v>364</v>
      </c>
      <c r="E741" s="5" t="s">
        <v>112</v>
      </c>
      <c r="F741" s="5">
        <v>476.93594662390899</v>
      </c>
      <c r="G741" s="5">
        <v>229.691855563861</v>
      </c>
      <c r="H741" s="5">
        <v>832853051.08927095</v>
      </c>
      <c r="I741" s="5">
        <v>49352214.445899397</v>
      </c>
      <c r="J741" s="5">
        <f t="shared" si="11"/>
        <v>706.62780218776993</v>
      </c>
    </row>
    <row r="742" spans="1:10" s="7" customFormat="1" x14ac:dyDescent="0.25">
      <c r="A742" s="4" t="s">
        <v>98</v>
      </c>
      <c r="B742" s="4" t="s">
        <v>318</v>
      </c>
      <c r="C742" s="4">
        <v>3</v>
      </c>
      <c r="D742" s="4" t="s">
        <v>365</v>
      </c>
      <c r="E742" s="4" t="s">
        <v>116</v>
      </c>
      <c r="F742" s="4">
        <v>0.155289239376665</v>
      </c>
      <c r="G742" s="4">
        <v>0.11961758389732099</v>
      </c>
      <c r="H742" s="4">
        <v>0.29575319258043198</v>
      </c>
      <c r="I742" s="4">
        <v>9.6158605589797899E-2</v>
      </c>
      <c r="J742" s="4">
        <f t="shared" si="11"/>
        <v>0.27490682327398597</v>
      </c>
    </row>
    <row r="743" spans="1:10" s="7" customFormat="1" x14ac:dyDescent="0.25">
      <c r="A743" s="4" t="s">
        <v>98</v>
      </c>
      <c r="B743" s="4" t="s">
        <v>318</v>
      </c>
      <c r="C743" s="4">
        <v>3</v>
      </c>
      <c r="D743" s="4" t="s">
        <v>365</v>
      </c>
      <c r="E743" s="4" t="s">
        <v>105</v>
      </c>
      <c r="F743" s="4">
        <v>0.31852485276724601</v>
      </c>
      <c r="G743" s="4">
        <v>0.41259111449900299</v>
      </c>
      <c r="H743" s="4">
        <v>1.24418756634766</v>
      </c>
      <c r="I743" s="4">
        <v>1.13405418581105</v>
      </c>
      <c r="J743" s="4">
        <f t="shared" si="11"/>
        <v>0.73111596726624906</v>
      </c>
    </row>
    <row r="744" spans="1:10" s="7" customFormat="1" x14ac:dyDescent="0.25">
      <c r="A744" s="4" t="s">
        <v>98</v>
      </c>
      <c r="B744" s="4" t="s">
        <v>318</v>
      </c>
      <c r="C744" s="4">
        <v>3</v>
      </c>
      <c r="D744" s="4" t="s">
        <v>365</v>
      </c>
      <c r="E744" s="4" t="s">
        <v>104</v>
      </c>
      <c r="F744" s="4">
        <v>0.49100374993058599</v>
      </c>
      <c r="G744" s="4">
        <v>0.524177348032696</v>
      </c>
      <c r="H744" s="4">
        <v>3.2257901323355198</v>
      </c>
      <c r="I744" s="4">
        <v>2.2017568043920801</v>
      </c>
      <c r="J744" s="4">
        <f t="shared" si="11"/>
        <v>1.015181097963282</v>
      </c>
    </row>
    <row r="745" spans="1:10" s="7" customFormat="1" x14ac:dyDescent="0.25">
      <c r="A745" s="4" t="s">
        <v>98</v>
      </c>
      <c r="B745" s="4" t="s">
        <v>318</v>
      </c>
      <c r="C745" s="4">
        <v>3</v>
      </c>
      <c r="D745" s="4" t="s">
        <v>365</v>
      </c>
      <c r="E745" s="4" t="s">
        <v>102</v>
      </c>
      <c r="F745" s="4">
        <v>0.86527466417100196</v>
      </c>
      <c r="G745" s="4">
        <v>0.80817625116574698</v>
      </c>
      <c r="H745" s="4">
        <v>46.7768362544127</v>
      </c>
      <c r="I745" s="4">
        <v>21.4860501732153</v>
      </c>
      <c r="J745" s="4">
        <f t="shared" si="11"/>
        <v>1.6734509153367489</v>
      </c>
    </row>
    <row r="746" spans="1:10" s="7" customFormat="1" x14ac:dyDescent="0.25">
      <c r="A746" s="4" t="s">
        <v>98</v>
      </c>
      <c r="B746" s="4" t="s">
        <v>318</v>
      </c>
      <c r="C746" s="4">
        <v>3</v>
      </c>
      <c r="D746" s="4" t="s">
        <v>365</v>
      </c>
      <c r="E746" s="4" t="s">
        <v>115</v>
      </c>
      <c r="F746" s="4">
        <v>0.90550278774376902</v>
      </c>
      <c r="G746" s="4">
        <v>1.0336750716994401</v>
      </c>
      <c r="H746" s="4">
        <v>0.57639820769195804</v>
      </c>
      <c r="I746" s="4">
        <v>4.8191142439976202</v>
      </c>
      <c r="J746" s="4">
        <f t="shared" si="11"/>
        <v>1.939177859443209</v>
      </c>
    </row>
    <row r="747" spans="1:10" s="7" customFormat="1" x14ac:dyDescent="0.25">
      <c r="A747" s="4" t="s">
        <v>98</v>
      </c>
      <c r="B747" s="4" t="s">
        <v>318</v>
      </c>
      <c r="C747" s="4">
        <v>3</v>
      </c>
      <c r="D747" s="4" t="s">
        <v>365</v>
      </c>
      <c r="E747" s="4" t="s">
        <v>103</v>
      </c>
      <c r="F747" s="4">
        <v>1.06484794498766</v>
      </c>
      <c r="G747" s="4">
        <v>1.0357171120311299</v>
      </c>
      <c r="H747" s="4">
        <v>14.7406415919247</v>
      </c>
      <c r="I747" s="4">
        <v>9.2762839921216802</v>
      </c>
      <c r="J747" s="4">
        <f t="shared" si="11"/>
        <v>2.1005650570187901</v>
      </c>
    </row>
    <row r="748" spans="1:10" s="7" customFormat="1" x14ac:dyDescent="0.25">
      <c r="A748" s="4" t="s">
        <v>98</v>
      </c>
      <c r="B748" s="4" t="s">
        <v>318</v>
      </c>
      <c r="C748" s="4">
        <v>3</v>
      </c>
      <c r="D748" s="4" t="s">
        <v>365</v>
      </c>
      <c r="E748" s="4" t="s">
        <v>296</v>
      </c>
      <c r="F748" s="4">
        <v>1.0830838240924101</v>
      </c>
      <c r="G748" s="4">
        <v>1.09164376863551</v>
      </c>
      <c r="H748" s="4">
        <v>6.1812409670748396</v>
      </c>
      <c r="I748" s="4">
        <v>3.1981759206024201</v>
      </c>
      <c r="J748" s="4">
        <f t="shared" si="11"/>
        <v>2.1747275927279199</v>
      </c>
    </row>
    <row r="749" spans="1:10" s="6" customFormat="1" x14ac:dyDescent="0.25">
      <c r="A749" s="19" t="s">
        <v>98</v>
      </c>
      <c r="B749" s="19" t="s">
        <v>318</v>
      </c>
      <c r="C749" s="19">
        <v>3</v>
      </c>
      <c r="D749" s="19" t="s">
        <v>365</v>
      </c>
      <c r="E749" s="19" t="s">
        <v>292</v>
      </c>
      <c r="F749" s="19">
        <v>1.22721561498384</v>
      </c>
      <c r="G749" s="19">
        <v>1.2491662711501501</v>
      </c>
      <c r="H749" s="19">
        <v>6.6149776826570204</v>
      </c>
      <c r="I749" s="19">
        <v>3.1128754381933099</v>
      </c>
      <c r="J749" s="19">
        <f t="shared" si="11"/>
        <v>2.4763818861339901</v>
      </c>
    </row>
    <row r="750" spans="1:10" s="7" customFormat="1" x14ac:dyDescent="0.25">
      <c r="A750" s="4" t="s">
        <v>98</v>
      </c>
      <c r="B750" s="4" t="s">
        <v>318</v>
      </c>
      <c r="C750" s="4">
        <v>3</v>
      </c>
      <c r="D750" s="4" t="s">
        <v>365</v>
      </c>
      <c r="E750" s="4" t="s">
        <v>288</v>
      </c>
      <c r="F750" s="4">
        <v>1.2932341623180501</v>
      </c>
      <c r="G750" s="4">
        <v>1.2948129900715899</v>
      </c>
      <c r="H750" s="4">
        <v>10.7489012134682</v>
      </c>
      <c r="I750" s="4">
        <v>5.3178625956253098</v>
      </c>
      <c r="J750" s="4">
        <f t="shared" si="11"/>
        <v>2.58804715238964</v>
      </c>
    </row>
    <row r="751" spans="1:10" s="7" customFormat="1" x14ac:dyDescent="0.25">
      <c r="A751" s="4" t="s">
        <v>98</v>
      </c>
      <c r="B751" s="4" t="s">
        <v>318</v>
      </c>
      <c r="C751" s="4">
        <v>3</v>
      </c>
      <c r="D751" s="4" t="s">
        <v>365</v>
      </c>
      <c r="E751" s="4" t="s">
        <v>284</v>
      </c>
      <c r="F751" s="4">
        <v>1.3248935337996</v>
      </c>
      <c r="G751" s="4">
        <v>1.38509844233075</v>
      </c>
      <c r="H751" s="4">
        <v>10.1852786497289</v>
      </c>
      <c r="I751" s="4">
        <v>4.7593250285372601</v>
      </c>
      <c r="J751" s="4">
        <f t="shared" si="11"/>
        <v>2.7099919761303499</v>
      </c>
    </row>
    <row r="752" spans="1:10" s="7" customFormat="1" x14ac:dyDescent="0.25">
      <c r="A752" s="4" t="s">
        <v>98</v>
      </c>
      <c r="B752" s="4" t="s">
        <v>318</v>
      </c>
      <c r="C752" s="4">
        <v>3</v>
      </c>
      <c r="D752" s="4" t="s">
        <v>365</v>
      </c>
      <c r="E752" s="4" t="s">
        <v>100</v>
      </c>
      <c r="F752" s="4">
        <v>2.4974988800662601</v>
      </c>
      <c r="G752" s="4">
        <v>2.4774952223787001</v>
      </c>
      <c r="H752" s="4">
        <v>42.483794428834301</v>
      </c>
      <c r="I752" s="4">
        <v>19.5188862561129</v>
      </c>
      <c r="J752" s="4">
        <f t="shared" si="11"/>
        <v>4.9749941024449598</v>
      </c>
    </row>
    <row r="753" spans="1:10" s="7" customFormat="1" x14ac:dyDescent="0.25">
      <c r="A753" s="4" t="s">
        <v>98</v>
      </c>
      <c r="B753" s="4" t="s">
        <v>318</v>
      </c>
      <c r="C753" s="4">
        <v>3</v>
      </c>
      <c r="D753" s="4" t="s">
        <v>365</v>
      </c>
      <c r="E753" s="4" t="s">
        <v>108</v>
      </c>
      <c r="F753" s="4">
        <v>3.0603340172572402</v>
      </c>
      <c r="G753" s="4">
        <v>2.8257729939339402</v>
      </c>
      <c r="H753" s="4">
        <v>142.041180975613</v>
      </c>
      <c r="I753" s="4">
        <v>95.133609367627201</v>
      </c>
      <c r="J753" s="4">
        <f t="shared" si="11"/>
        <v>5.8861070111911804</v>
      </c>
    </row>
    <row r="754" spans="1:10" s="7" customFormat="1" x14ac:dyDescent="0.25">
      <c r="A754" s="4" t="s">
        <v>98</v>
      </c>
      <c r="B754" s="4" t="s">
        <v>318</v>
      </c>
      <c r="C754" s="4">
        <v>3</v>
      </c>
      <c r="D754" s="4" t="s">
        <v>365</v>
      </c>
      <c r="E754" s="4" t="s">
        <v>111</v>
      </c>
      <c r="F754" s="4">
        <v>4.2515298215530501</v>
      </c>
      <c r="G754" s="4">
        <v>3.37003170143791</v>
      </c>
      <c r="H754" s="4">
        <v>2220.2474031429501</v>
      </c>
      <c r="I754" s="4">
        <v>1524.5691958806501</v>
      </c>
      <c r="J754" s="4">
        <f t="shared" si="11"/>
        <v>7.6215615229909606</v>
      </c>
    </row>
    <row r="755" spans="1:10" s="7" customFormat="1" x14ac:dyDescent="0.25">
      <c r="A755" s="4" t="s">
        <v>98</v>
      </c>
      <c r="B755" s="4" t="s">
        <v>318</v>
      </c>
      <c r="C755" s="4">
        <v>3</v>
      </c>
      <c r="D755" s="4" t="s">
        <v>365</v>
      </c>
      <c r="E755" s="4" t="s">
        <v>107</v>
      </c>
      <c r="F755" s="4">
        <v>4.6060707875651001</v>
      </c>
      <c r="G755" s="4">
        <v>4.4581016912845097</v>
      </c>
      <c r="H755" s="4">
        <v>245.12059228718999</v>
      </c>
      <c r="I755" s="4">
        <v>168.43634697270599</v>
      </c>
      <c r="J755" s="4">
        <f t="shared" si="11"/>
        <v>9.0641724788496099</v>
      </c>
    </row>
    <row r="756" spans="1:10" s="7" customFormat="1" x14ac:dyDescent="0.25">
      <c r="A756" s="4" t="s">
        <v>98</v>
      </c>
      <c r="B756" s="4" t="s">
        <v>318</v>
      </c>
      <c r="C756" s="4">
        <v>3</v>
      </c>
      <c r="D756" s="4" t="s">
        <v>365</v>
      </c>
      <c r="E756" s="4" t="s">
        <v>110</v>
      </c>
      <c r="F756" s="4">
        <v>7.1919788417747998</v>
      </c>
      <c r="G756" s="4">
        <v>5.6753677493318504</v>
      </c>
      <c r="H756" s="4">
        <v>5816.0183154040296</v>
      </c>
      <c r="I756" s="4">
        <v>2134.4431293996399</v>
      </c>
      <c r="J756" s="4">
        <f t="shared" si="11"/>
        <v>12.867346591106649</v>
      </c>
    </row>
    <row r="757" spans="1:10" s="7" customFormat="1" x14ac:dyDescent="0.25">
      <c r="A757" s="4" t="s">
        <v>98</v>
      </c>
      <c r="B757" s="4" t="s">
        <v>318</v>
      </c>
      <c r="C757" s="4">
        <v>3</v>
      </c>
      <c r="D757" s="4" t="s">
        <v>365</v>
      </c>
      <c r="E757" s="4" t="s">
        <v>106</v>
      </c>
      <c r="F757" s="4">
        <v>10.100323346838501</v>
      </c>
      <c r="G757" s="4">
        <v>9.8984290574646003</v>
      </c>
      <c r="H757" s="4">
        <v>2384.7657704543499</v>
      </c>
      <c r="I757" s="4">
        <v>1206.27372871844</v>
      </c>
      <c r="J757" s="4">
        <f t="shared" si="11"/>
        <v>19.998752404303101</v>
      </c>
    </row>
    <row r="758" spans="1:10" s="7" customFormat="1" x14ac:dyDescent="0.25">
      <c r="A758" s="4" t="s">
        <v>98</v>
      </c>
      <c r="B758" s="4" t="s">
        <v>318</v>
      </c>
      <c r="C758" s="4">
        <v>3</v>
      </c>
      <c r="D758" s="4" t="s">
        <v>365</v>
      </c>
      <c r="E758" s="4" t="s">
        <v>114</v>
      </c>
      <c r="F758" s="4">
        <v>17.094453999640699</v>
      </c>
      <c r="G758" s="4">
        <v>9.9778670264341507</v>
      </c>
      <c r="H758" s="4">
        <v>945795.86081553297</v>
      </c>
      <c r="I758" s="4">
        <v>84306.636020687496</v>
      </c>
      <c r="J758" s="4">
        <f t="shared" si="11"/>
        <v>27.072321026074849</v>
      </c>
    </row>
    <row r="759" spans="1:10" s="7" customFormat="1" x14ac:dyDescent="0.25">
      <c r="A759" s="4" t="s">
        <v>98</v>
      </c>
      <c r="B759" s="4" t="s">
        <v>318</v>
      </c>
      <c r="C759" s="4">
        <v>3</v>
      </c>
      <c r="D759" s="4" t="s">
        <v>365</v>
      </c>
      <c r="E759" s="4" t="s">
        <v>109</v>
      </c>
      <c r="F759" s="4">
        <v>17.774131629630801</v>
      </c>
      <c r="G759" s="4">
        <v>17.6507409632076</v>
      </c>
      <c r="H759" s="4">
        <v>23514.699649285201</v>
      </c>
      <c r="I759" s="4">
        <v>19530.2384254715</v>
      </c>
      <c r="J759" s="4">
        <f t="shared" si="11"/>
        <v>35.424872592838398</v>
      </c>
    </row>
    <row r="760" spans="1:10" s="7" customFormat="1" x14ac:dyDescent="0.25">
      <c r="A760" s="4" t="s">
        <v>98</v>
      </c>
      <c r="B760" s="4" t="s">
        <v>318</v>
      </c>
      <c r="C760" s="4">
        <v>3</v>
      </c>
      <c r="D760" s="4" t="s">
        <v>365</v>
      </c>
      <c r="E760" s="4" t="s">
        <v>113</v>
      </c>
      <c r="F760" s="4">
        <v>32.912123176324499</v>
      </c>
      <c r="G760" s="4">
        <v>105.863657987186</v>
      </c>
      <c r="H760" s="4">
        <v>1072943.48016318</v>
      </c>
      <c r="I760" s="4">
        <v>59245853.308690101</v>
      </c>
      <c r="J760" s="4">
        <f t="shared" si="11"/>
        <v>138.77578116351049</v>
      </c>
    </row>
    <row r="761" spans="1:10" s="8" customFormat="1" x14ac:dyDescent="0.25">
      <c r="A761" s="5" t="s">
        <v>98</v>
      </c>
      <c r="B761" s="5" t="s">
        <v>318</v>
      </c>
      <c r="C761" s="5">
        <v>3</v>
      </c>
      <c r="D761" s="5" t="s">
        <v>365</v>
      </c>
      <c r="E761" s="5" t="s">
        <v>112</v>
      </c>
      <c r="F761" s="5">
        <v>223.26496764161899</v>
      </c>
      <c r="G761" s="5">
        <v>903.79066241404098</v>
      </c>
      <c r="H761" s="5">
        <v>31520638.022647198</v>
      </c>
      <c r="I761" s="5">
        <v>4973729294.6002998</v>
      </c>
      <c r="J761" s="5">
        <f t="shared" si="11"/>
        <v>1127.05563005566</v>
      </c>
    </row>
    <row r="762" spans="1:10" s="84" customFormat="1" x14ac:dyDescent="0.25">
      <c r="A762" s="19" t="s">
        <v>98</v>
      </c>
      <c r="B762" s="19" t="s">
        <v>318</v>
      </c>
      <c r="C762" s="19">
        <v>3</v>
      </c>
      <c r="D762" s="19" t="s">
        <v>356</v>
      </c>
      <c r="E762" s="19" t="s">
        <v>121</v>
      </c>
      <c r="F762" s="19">
        <v>2.2894066259288099E-2</v>
      </c>
      <c r="G762" s="19">
        <v>3.07641197420143E-2</v>
      </c>
      <c r="H762" s="19">
        <v>1.63959875248313E-3</v>
      </c>
      <c r="I762" s="19">
        <v>3.6141545849681799E-3</v>
      </c>
      <c r="J762" s="19">
        <f t="shared" si="11"/>
        <v>5.3658186001302399E-2</v>
      </c>
    </row>
    <row r="763" spans="1:10" x14ac:dyDescent="0.25">
      <c r="A763" s="4" t="s">
        <v>98</v>
      </c>
      <c r="B763" s="4" t="s">
        <v>318</v>
      </c>
      <c r="C763" s="4">
        <v>3</v>
      </c>
      <c r="D763" s="4" t="s">
        <v>356</v>
      </c>
      <c r="E763" s="4" t="s">
        <v>156</v>
      </c>
      <c r="F763" s="4">
        <v>2.5621249864275102E-2</v>
      </c>
      <c r="G763" s="4">
        <v>3.05029527613968E-2</v>
      </c>
      <c r="H763" s="4">
        <v>2.6835913504089999E-3</v>
      </c>
      <c r="I763" s="4">
        <v>4.2048254667451396E-3</v>
      </c>
      <c r="J763" s="4">
        <f t="shared" si="11"/>
        <v>5.6124202625671901E-2</v>
      </c>
    </row>
    <row r="764" spans="1:10" s="7" customFormat="1" x14ac:dyDescent="0.25">
      <c r="A764" s="4" t="s">
        <v>98</v>
      </c>
      <c r="B764" s="4" t="s">
        <v>318</v>
      </c>
      <c r="C764" s="4">
        <v>3</v>
      </c>
      <c r="D764" s="4" t="s">
        <v>356</v>
      </c>
      <c r="E764" s="4" t="s">
        <v>102</v>
      </c>
      <c r="F764" s="4">
        <v>1.52561796185275E-2</v>
      </c>
      <c r="G764" s="4">
        <v>4.2839316509386903E-2</v>
      </c>
      <c r="H764" s="4">
        <v>7.18861055378364E-4</v>
      </c>
      <c r="I764" s="4">
        <v>6.4865103041388599E-3</v>
      </c>
      <c r="J764" s="4">
        <f t="shared" si="11"/>
        <v>5.8095496127914405E-2</v>
      </c>
    </row>
    <row r="765" spans="1:10" s="7" customFormat="1" x14ac:dyDescent="0.25">
      <c r="A765" s="4" t="s">
        <v>98</v>
      </c>
      <c r="B765" s="4" t="s">
        <v>318</v>
      </c>
      <c r="C765" s="4">
        <v>3</v>
      </c>
      <c r="D765" s="4" t="s">
        <v>356</v>
      </c>
      <c r="E765" s="4" t="s">
        <v>114</v>
      </c>
      <c r="F765" s="4">
        <v>2.8187333024476902E-2</v>
      </c>
      <c r="G765" s="4">
        <v>3.7600219001129802E-2</v>
      </c>
      <c r="H765" s="4">
        <v>2.4253527501475599E-3</v>
      </c>
      <c r="I765" s="4">
        <v>7.0587205463121701E-3</v>
      </c>
      <c r="J765" s="4">
        <f t="shared" si="11"/>
        <v>6.578755202560671E-2</v>
      </c>
    </row>
    <row r="766" spans="1:10" s="7" customFormat="1" x14ac:dyDescent="0.25">
      <c r="A766" s="4" t="s">
        <v>98</v>
      </c>
      <c r="B766" s="4" t="s">
        <v>318</v>
      </c>
      <c r="C766" s="4">
        <v>3</v>
      </c>
      <c r="D766" s="4" t="s">
        <v>356</v>
      </c>
      <c r="E766" s="4" t="s">
        <v>116</v>
      </c>
      <c r="F766" s="4">
        <v>2.7354750101666402E-2</v>
      </c>
      <c r="G766" s="4">
        <v>4.2213457901522901E-2</v>
      </c>
      <c r="H766" s="4">
        <v>3.3149117323124798E-4</v>
      </c>
      <c r="I766" s="4">
        <v>9.6476903232242596E-4</v>
      </c>
      <c r="J766" s="4">
        <f t="shared" si="11"/>
        <v>6.9568208003189302E-2</v>
      </c>
    </row>
    <row r="767" spans="1:10" s="7" customFormat="1" x14ac:dyDescent="0.25">
      <c r="A767" s="4" t="s">
        <v>98</v>
      </c>
      <c r="B767" s="4" t="s">
        <v>318</v>
      </c>
      <c r="C767" s="4">
        <v>3</v>
      </c>
      <c r="D767" s="4" t="s">
        <v>356</v>
      </c>
      <c r="E767" s="4" t="s">
        <v>104</v>
      </c>
      <c r="F767" s="4">
        <v>2.9684300006519199E-2</v>
      </c>
      <c r="G767" s="4">
        <v>6.2383711605598198E-2</v>
      </c>
      <c r="H767" s="4">
        <v>1.2445192936390299E-3</v>
      </c>
      <c r="I767" s="4">
        <v>6.9556932026197298E-3</v>
      </c>
      <c r="J767" s="4">
        <f t="shared" si="11"/>
        <v>9.206801161211739E-2</v>
      </c>
    </row>
    <row r="768" spans="1:10" s="7" customFormat="1" x14ac:dyDescent="0.25">
      <c r="A768" s="4" t="s">
        <v>98</v>
      </c>
      <c r="B768" s="4" t="s">
        <v>318</v>
      </c>
      <c r="C768" s="4">
        <v>3</v>
      </c>
      <c r="D768" s="4" t="s">
        <v>356</v>
      </c>
      <c r="E768" s="4" t="s">
        <v>113</v>
      </c>
      <c r="F768" s="4">
        <v>3.7629543186118802E-2</v>
      </c>
      <c r="G768" s="4">
        <v>5.85302372272484E-2</v>
      </c>
      <c r="H768" s="4">
        <v>1.33428812957762E-2</v>
      </c>
      <c r="I768" s="4">
        <v>2.7833681069926501E-2</v>
      </c>
      <c r="J768" s="4">
        <f t="shared" si="11"/>
        <v>9.6159780413367202E-2</v>
      </c>
    </row>
    <row r="769" spans="1:10" s="7" customFormat="1" x14ac:dyDescent="0.25">
      <c r="A769" s="4" t="s">
        <v>98</v>
      </c>
      <c r="B769" s="4" t="s">
        <v>318</v>
      </c>
      <c r="C769" s="4">
        <v>3</v>
      </c>
      <c r="D769" s="4" t="s">
        <v>356</v>
      </c>
      <c r="E769" s="4" t="s">
        <v>105</v>
      </c>
      <c r="F769" s="4">
        <v>3.07142549751067E-2</v>
      </c>
      <c r="G769" s="4">
        <v>6.5785306407401295E-2</v>
      </c>
      <c r="H769" s="4">
        <v>1.48728320127192E-3</v>
      </c>
      <c r="I769" s="4">
        <v>1.3131204589907E-2</v>
      </c>
      <c r="J769" s="4">
        <f t="shared" si="11"/>
        <v>9.6499561382507995E-2</v>
      </c>
    </row>
    <row r="770" spans="1:10" s="7" customFormat="1" x14ac:dyDescent="0.25">
      <c r="A770" s="4" t="s">
        <v>98</v>
      </c>
      <c r="B770" s="4" t="s">
        <v>318</v>
      </c>
      <c r="C770" s="4">
        <v>3</v>
      </c>
      <c r="D770" s="4" t="s">
        <v>356</v>
      </c>
      <c r="E770" s="4" t="s">
        <v>108</v>
      </c>
      <c r="F770" s="4">
        <v>3.9873331568099697E-2</v>
      </c>
      <c r="G770" s="4">
        <v>6.0878839347507603E-2</v>
      </c>
      <c r="H770" s="4">
        <v>5.8175075941893301E-3</v>
      </c>
      <c r="I770" s="4">
        <v>1.8573981791521199E-2</v>
      </c>
      <c r="J770" s="4">
        <f t="shared" ref="J770:J833" si="12">F770+G770</f>
        <v>0.1007521709156073</v>
      </c>
    </row>
    <row r="771" spans="1:10" s="7" customFormat="1" x14ac:dyDescent="0.25">
      <c r="A771" s="4" t="s">
        <v>98</v>
      </c>
      <c r="B771" s="4" t="s">
        <v>318</v>
      </c>
      <c r="C771" s="4">
        <v>3</v>
      </c>
      <c r="D771" s="4" t="s">
        <v>356</v>
      </c>
      <c r="E771" s="4" t="s">
        <v>149</v>
      </c>
      <c r="F771" s="4">
        <v>7.0506806584421405E-2</v>
      </c>
      <c r="G771" s="4">
        <v>6.5721761755058103E-2</v>
      </c>
      <c r="H771" s="4">
        <v>8.8750755326420603E-3</v>
      </c>
      <c r="I771" s="4">
        <v>1.79224715647344E-2</v>
      </c>
      <c r="J771" s="4">
        <f t="shared" si="12"/>
        <v>0.13622856833947949</v>
      </c>
    </row>
    <row r="772" spans="1:10" s="7" customFormat="1" x14ac:dyDescent="0.25">
      <c r="A772" s="4" t="s">
        <v>98</v>
      </c>
      <c r="B772" s="4" t="s">
        <v>318</v>
      </c>
      <c r="C772" s="4">
        <v>3</v>
      </c>
      <c r="D772" s="4" t="s">
        <v>356</v>
      </c>
      <c r="E772" s="4" t="s">
        <v>107</v>
      </c>
      <c r="F772" s="4">
        <v>5.7923045454025601E-2</v>
      </c>
      <c r="G772" s="4">
        <v>9.2339434424783595E-2</v>
      </c>
      <c r="H772" s="4">
        <v>1.8053049767500998E-2</v>
      </c>
      <c r="I772" s="4">
        <v>4.8450947794345403E-2</v>
      </c>
      <c r="J772" s="4">
        <f t="shared" si="12"/>
        <v>0.1502624798788092</v>
      </c>
    </row>
    <row r="773" spans="1:10" s="7" customFormat="1" x14ac:dyDescent="0.25">
      <c r="A773" s="4" t="s">
        <v>98</v>
      </c>
      <c r="B773" s="4" t="s">
        <v>318</v>
      </c>
      <c r="C773" s="4">
        <v>3</v>
      </c>
      <c r="D773" s="4" t="s">
        <v>356</v>
      </c>
      <c r="E773" s="4" t="s">
        <v>120</v>
      </c>
      <c r="F773" s="4">
        <v>9.0448913082122703E-2</v>
      </c>
      <c r="G773" s="4">
        <v>5.9868284651182602E-2</v>
      </c>
      <c r="H773" s="4">
        <v>1.6708520590800299E-2</v>
      </c>
      <c r="I773" s="4">
        <v>1.4309707660779899E-2</v>
      </c>
      <c r="J773" s="4">
        <f t="shared" si="12"/>
        <v>0.15031719773330532</v>
      </c>
    </row>
    <row r="774" spans="1:10" s="7" customFormat="1" x14ac:dyDescent="0.25">
      <c r="A774" s="4" t="s">
        <v>98</v>
      </c>
      <c r="B774" s="4" t="s">
        <v>318</v>
      </c>
      <c r="C774" s="4">
        <v>3</v>
      </c>
      <c r="D774" s="4" t="s">
        <v>356</v>
      </c>
      <c r="E774" s="4" t="s">
        <v>111</v>
      </c>
      <c r="F774" s="4">
        <v>6.5088404071464698E-2</v>
      </c>
      <c r="G774" s="4">
        <v>8.59001205741593E-2</v>
      </c>
      <c r="H774" s="4">
        <v>1.5286491305724599E-2</v>
      </c>
      <c r="I774" s="4">
        <v>3.3464989353988402E-2</v>
      </c>
      <c r="J774" s="4">
        <f t="shared" si="12"/>
        <v>0.15098852464562401</v>
      </c>
    </row>
    <row r="775" spans="1:10" s="7" customFormat="1" x14ac:dyDescent="0.25">
      <c r="A775" s="4" t="s">
        <v>98</v>
      </c>
      <c r="B775" s="4" t="s">
        <v>318</v>
      </c>
      <c r="C775" s="4">
        <v>3</v>
      </c>
      <c r="D775" s="4" t="s">
        <v>356</v>
      </c>
      <c r="E775" s="4" t="s">
        <v>100</v>
      </c>
      <c r="F775" s="4">
        <v>4.7397275844991399E-2</v>
      </c>
      <c r="G775" s="4">
        <v>0.104868058280701</v>
      </c>
      <c r="H775" s="4">
        <v>2.15776249260194E-2</v>
      </c>
      <c r="I775" s="4">
        <v>6.6123133336611295E-2</v>
      </c>
      <c r="J775" s="4">
        <f t="shared" si="12"/>
        <v>0.1522653341256924</v>
      </c>
    </row>
    <row r="776" spans="1:10" s="7" customFormat="1" x14ac:dyDescent="0.25">
      <c r="A776" s="4" t="s">
        <v>98</v>
      </c>
      <c r="B776" s="4" t="s">
        <v>318</v>
      </c>
      <c r="C776" s="4">
        <v>3</v>
      </c>
      <c r="D776" s="4" t="s">
        <v>356</v>
      </c>
      <c r="E776" s="4" t="s">
        <v>110</v>
      </c>
      <c r="F776" s="4">
        <v>6.2417891588034298E-2</v>
      </c>
      <c r="G776" s="4">
        <v>9.8579326794639099E-2</v>
      </c>
      <c r="H776" s="4">
        <v>2.6313135059336398E-2</v>
      </c>
      <c r="I776" s="4">
        <v>6.2932677746780102E-2</v>
      </c>
      <c r="J776" s="4">
        <f t="shared" si="12"/>
        <v>0.16099721838267339</v>
      </c>
    </row>
    <row r="777" spans="1:10" s="7" customFormat="1" x14ac:dyDescent="0.25">
      <c r="A777" s="4" t="s">
        <v>98</v>
      </c>
      <c r="B777" s="4" t="s">
        <v>318</v>
      </c>
      <c r="C777" s="4">
        <v>3</v>
      </c>
      <c r="D777" s="4" t="s">
        <v>356</v>
      </c>
      <c r="E777" s="4" t="s">
        <v>103</v>
      </c>
      <c r="F777" s="4">
        <v>4.6793764036867198E-2</v>
      </c>
      <c r="G777" s="4">
        <v>0.12538307439160301</v>
      </c>
      <c r="H777" s="4">
        <v>9.1982048585428494E-3</v>
      </c>
      <c r="I777" s="4">
        <v>3.6411971134729597E-2</v>
      </c>
      <c r="J777" s="4">
        <f t="shared" si="12"/>
        <v>0.1721768384284702</v>
      </c>
    </row>
    <row r="778" spans="1:10" s="7" customFormat="1" x14ac:dyDescent="0.25">
      <c r="A778" s="4" t="s">
        <v>98</v>
      </c>
      <c r="B778" s="4" t="s">
        <v>318</v>
      </c>
      <c r="C778" s="4">
        <v>3</v>
      </c>
      <c r="D778" s="4" t="s">
        <v>356</v>
      </c>
      <c r="E778" s="4" t="s">
        <v>109</v>
      </c>
      <c r="F778" s="4">
        <v>0.123669699888959</v>
      </c>
      <c r="G778" s="4">
        <v>0.195089802961527</v>
      </c>
      <c r="H778" s="4">
        <v>0.15920304217374401</v>
      </c>
      <c r="I778" s="4">
        <v>0.283567988182991</v>
      </c>
      <c r="J778" s="4">
        <f t="shared" si="12"/>
        <v>0.31875950285048599</v>
      </c>
    </row>
    <row r="779" spans="1:10" s="7" customFormat="1" x14ac:dyDescent="0.25">
      <c r="A779" s="4" t="s">
        <v>98</v>
      </c>
      <c r="B779" s="4" t="s">
        <v>318</v>
      </c>
      <c r="C779" s="4">
        <v>3</v>
      </c>
      <c r="D779" s="4" t="s">
        <v>356</v>
      </c>
      <c r="E779" s="4" t="s">
        <v>106</v>
      </c>
      <c r="F779" s="4">
        <v>0.138176139234059</v>
      </c>
      <c r="G779" s="4">
        <v>0.19863980911169701</v>
      </c>
      <c r="H779" s="4">
        <v>0.24254205470561599</v>
      </c>
      <c r="I779" s="4">
        <v>0.326102184342416</v>
      </c>
      <c r="J779" s="4">
        <f t="shared" si="12"/>
        <v>0.33681594834575601</v>
      </c>
    </row>
    <row r="780" spans="1:10" s="7" customFormat="1" x14ac:dyDescent="0.25">
      <c r="A780" s="4" t="s">
        <v>98</v>
      </c>
      <c r="B780" s="4" t="s">
        <v>318</v>
      </c>
      <c r="C780" s="4">
        <v>3</v>
      </c>
      <c r="D780" s="4" t="s">
        <v>356</v>
      </c>
      <c r="E780" s="4" t="s">
        <v>115</v>
      </c>
      <c r="F780" s="4">
        <v>0.96884037202706397</v>
      </c>
      <c r="G780" s="4">
        <v>0.98369340018532503</v>
      </c>
      <c r="H780" s="4">
        <v>0.451510931750013</v>
      </c>
      <c r="I780" s="4">
        <v>4.3897824725705901</v>
      </c>
      <c r="J780" s="4">
        <f t="shared" si="12"/>
        <v>1.952533772212389</v>
      </c>
    </row>
    <row r="781" spans="1:10" s="8" customFormat="1" x14ac:dyDescent="0.25">
      <c r="A781" s="5" t="s">
        <v>98</v>
      </c>
      <c r="B781" s="5" t="s">
        <v>318</v>
      </c>
      <c r="C781" s="5">
        <v>3</v>
      </c>
      <c r="D781" s="5" t="s">
        <v>356</v>
      </c>
      <c r="E781" s="5" t="s">
        <v>112</v>
      </c>
      <c r="F781" s="5">
        <v>5.5221113801726798</v>
      </c>
      <c r="G781" s="5">
        <v>6.8915902835978198</v>
      </c>
      <c r="H781" s="5">
        <v>6806.2258829848397</v>
      </c>
      <c r="I781" s="5">
        <v>26521.024106207798</v>
      </c>
      <c r="J781" s="5">
        <f t="shared" si="12"/>
        <v>12.4137016637705</v>
      </c>
    </row>
    <row r="782" spans="1:10" s="7" customFormat="1" x14ac:dyDescent="0.25">
      <c r="A782" s="4" t="s">
        <v>98</v>
      </c>
      <c r="B782" s="4" t="s">
        <v>318</v>
      </c>
      <c r="C782" s="4">
        <v>3</v>
      </c>
      <c r="D782" s="4" t="s">
        <v>357</v>
      </c>
      <c r="E782" s="4" t="s">
        <v>102</v>
      </c>
      <c r="F782" s="4">
        <v>1.9185471708455099E-2</v>
      </c>
      <c r="G782" s="4">
        <v>4.6694172921981601E-2</v>
      </c>
      <c r="H782" s="4">
        <v>1.4126687475466001E-3</v>
      </c>
      <c r="I782" s="4">
        <v>8.1397367145406001E-3</v>
      </c>
      <c r="J782" s="4">
        <f t="shared" si="12"/>
        <v>6.5879644630436704E-2</v>
      </c>
    </row>
    <row r="783" spans="1:10" s="7" customFormat="1" x14ac:dyDescent="0.25">
      <c r="A783" s="4" t="s">
        <v>98</v>
      </c>
      <c r="B783" s="4" t="s">
        <v>318</v>
      </c>
      <c r="C783" s="4">
        <v>3</v>
      </c>
      <c r="D783" s="4" t="s">
        <v>357</v>
      </c>
      <c r="E783" s="4" t="s">
        <v>116</v>
      </c>
      <c r="F783" s="4">
        <v>2.73336009716574E-2</v>
      </c>
      <c r="G783" s="4">
        <v>4.2254740641890602E-2</v>
      </c>
      <c r="H783" s="4">
        <v>3.3737950685835001E-4</v>
      </c>
      <c r="I783" s="4">
        <v>9.7260502053268404E-4</v>
      </c>
      <c r="J783" s="4">
        <f t="shared" si="12"/>
        <v>6.9588341613548002E-2</v>
      </c>
    </row>
    <row r="784" spans="1:10" s="6" customFormat="1" x14ac:dyDescent="0.25">
      <c r="A784" s="19" t="s">
        <v>98</v>
      </c>
      <c r="B784" s="19" t="s">
        <v>318</v>
      </c>
      <c r="C784" s="19">
        <v>3</v>
      </c>
      <c r="D784" s="19" t="s">
        <v>357</v>
      </c>
      <c r="E784" s="19" t="s">
        <v>124</v>
      </c>
      <c r="F784" s="19">
        <v>4.0136810751914498E-2</v>
      </c>
      <c r="G784" s="19">
        <v>4.8708878354655802E-2</v>
      </c>
      <c r="H784" s="19">
        <v>5.4413691528583004E-3</v>
      </c>
      <c r="I784" s="19">
        <v>8.8175511572922399E-3</v>
      </c>
      <c r="J784" s="19">
        <f t="shared" si="12"/>
        <v>8.88456891065703E-2</v>
      </c>
    </row>
    <row r="785" spans="1:10" s="7" customFormat="1" x14ac:dyDescent="0.25">
      <c r="A785" s="4" t="s">
        <v>98</v>
      </c>
      <c r="B785" s="4" t="s">
        <v>318</v>
      </c>
      <c r="C785" s="4">
        <v>3</v>
      </c>
      <c r="D785" s="4" t="s">
        <v>357</v>
      </c>
      <c r="E785" s="4" t="s">
        <v>170</v>
      </c>
      <c r="F785" s="4">
        <v>4.4425621749125503E-2</v>
      </c>
      <c r="G785" s="4">
        <v>4.9197983061755601E-2</v>
      </c>
      <c r="H785" s="4">
        <v>9.9230661982720302E-3</v>
      </c>
      <c r="I785" s="4">
        <v>1.2280080073368701E-2</v>
      </c>
      <c r="J785" s="4">
        <f t="shared" si="12"/>
        <v>9.3623604810881111E-2</v>
      </c>
    </row>
    <row r="786" spans="1:10" s="7" customFormat="1" x14ac:dyDescent="0.25">
      <c r="A786" s="4" t="s">
        <v>98</v>
      </c>
      <c r="B786" s="4" t="s">
        <v>318</v>
      </c>
      <c r="C786" s="4">
        <v>3</v>
      </c>
      <c r="D786" s="4" t="s">
        <v>357</v>
      </c>
      <c r="E786" s="4" t="s">
        <v>104</v>
      </c>
      <c r="F786" s="4">
        <v>3.1166500740327799E-2</v>
      </c>
      <c r="G786" s="4">
        <v>6.3336811019641295E-2</v>
      </c>
      <c r="H786" s="4">
        <v>1.35904202428917E-3</v>
      </c>
      <c r="I786" s="4">
        <v>7.1168846079013798E-3</v>
      </c>
      <c r="J786" s="4">
        <f t="shared" si="12"/>
        <v>9.4503311759969094E-2</v>
      </c>
    </row>
    <row r="787" spans="1:10" s="7" customFormat="1" x14ac:dyDescent="0.25">
      <c r="A787" s="4" t="s">
        <v>98</v>
      </c>
      <c r="B787" s="4" t="s">
        <v>318</v>
      </c>
      <c r="C787" s="4">
        <v>3</v>
      </c>
      <c r="D787" s="4" t="s">
        <v>357</v>
      </c>
      <c r="E787" s="4" t="s">
        <v>114</v>
      </c>
      <c r="F787" s="4">
        <v>3.9849812045427403E-2</v>
      </c>
      <c r="G787" s="4">
        <v>5.68807386355639E-2</v>
      </c>
      <c r="H787" s="4">
        <v>7.7193779505822504E-3</v>
      </c>
      <c r="I787" s="4">
        <v>2.2383015456385501E-2</v>
      </c>
      <c r="J787" s="4">
        <f t="shared" si="12"/>
        <v>9.6730550680991303E-2</v>
      </c>
    </row>
    <row r="788" spans="1:10" s="7" customFormat="1" x14ac:dyDescent="0.25">
      <c r="A788" s="4" t="s">
        <v>98</v>
      </c>
      <c r="B788" s="4" t="s">
        <v>318</v>
      </c>
      <c r="C788" s="4">
        <v>3</v>
      </c>
      <c r="D788" s="4" t="s">
        <v>357</v>
      </c>
      <c r="E788" s="4" t="s">
        <v>105</v>
      </c>
      <c r="F788" s="4">
        <v>3.0853830937433501E-2</v>
      </c>
      <c r="G788" s="4">
        <v>6.59451438331842E-2</v>
      </c>
      <c r="H788" s="4">
        <v>1.5157195479429599E-3</v>
      </c>
      <c r="I788" s="4">
        <v>1.3206248053874801E-2</v>
      </c>
      <c r="J788" s="4">
        <f t="shared" si="12"/>
        <v>9.6798974770617704E-2</v>
      </c>
    </row>
    <row r="789" spans="1:10" s="7" customFormat="1" x14ac:dyDescent="0.25">
      <c r="A789" s="4" t="s">
        <v>98</v>
      </c>
      <c r="B789" s="4" t="s">
        <v>318</v>
      </c>
      <c r="C789" s="4">
        <v>3</v>
      </c>
      <c r="D789" s="4" t="s">
        <v>357</v>
      </c>
      <c r="E789" s="4" t="s">
        <v>163</v>
      </c>
      <c r="F789" s="4">
        <v>8.6018778413484001E-2</v>
      </c>
      <c r="G789" s="4">
        <v>8.6114949956587805E-2</v>
      </c>
      <c r="H789" s="4">
        <v>1.6486880972678801E-2</v>
      </c>
      <c r="I789" s="4">
        <v>3.3890251547369597E-2</v>
      </c>
      <c r="J789" s="4">
        <f t="shared" si="12"/>
        <v>0.17213372837007179</v>
      </c>
    </row>
    <row r="790" spans="1:10" s="7" customFormat="1" x14ac:dyDescent="0.25">
      <c r="A790" s="4" t="s">
        <v>98</v>
      </c>
      <c r="B790" s="4" t="s">
        <v>318</v>
      </c>
      <c r="C790" s="4">
        <v>3</v>
      </c>
      <c r="D790" s="4" t="s">
        <v>357</v>
      </c>
      <c r="E790" s="4" t="s">
        <v>108</v>
      </c>
      <c r="F790" s="4">
        <v>7.1108846342286605E-2</v>
      </c>
      <c r="G790" s="4">
        <v>0.10315860408514101</v>
      </c>
      <c r="H790" s="4">
        <v>2.4989365246683801E-2</v>
      </c>
      <c r="I790" s="4">
        <v>5.6665572956555402E-2</v>
      </c>
      <c r="J790" s="4">
        <f t="shared" si="12"/>
        <v>0.17426745042742761</v>
      </c>
    </row>
    <row r="791" spans="1:10" s="7" customFormat="1" x14ac:dyDescent="0.25">
      <c r="A791" s="4" t="s">
        <v>98</v>
      </c>
      <c r="B791" s="4" t="s">
        <v>318</v>
      </c>
      <c r="C791" s="4">
        <v>3</v>
      </c>
      <c r="D791" s="4" t="s">
        <v>357</v>
      </c>
      <c r="E791" s="4" t="s">
        <v>113</v>
      </c>
      <c r="F791" s="4">
        <v>7.2006258729519504E-2</v>
      </c>
      <c r="G791" s="4">
        <v>0.10326090561832101</v>
      </c>
      <c r="H791" s="4">
        <v>6.8035414656279894E-2</v>
      </c>
      <c r="I791" s="4">
        <v>9.7504115666701502E-2</v>
      </c>
      <c r="J791" s="4">
        <f t="shared" si="12"/>
        <v>0.17526716434784051</v>
      </c>
    </row>
    <row r="792" spans="1:10" s="7" customFormat="1" x14ac:dyDescent="0.25">
      <c r="A792" s="4" t="s">
        <v>98</v>
      </c>
      <c r="B792" s="4" t="s">
        <v>318</v>
      </c>
      <c r="C792" s="4">
        <v>3</v>
      </c>
      <c r="D792" s="4" t="s">
        <v>357</v>
      </c>
      <c r="E792" s="4" t="s">
        <v>103</v>
      </c>
      <c r="F792" s="4">
        <v>5.2389461567799701E-2</v>
      </c>
      <c r="G792" s="4">
        <v>0.12818757185514801</v>
      </c>
      <c r="H792" s="4">
        <v>1.04458115589534E-2</v>
      </c>
      <c r="I792" s="4">
        <v>3.7539240343197298E-2</v>
      </c>
      <c r="J792" s="4">
        <f t="shared" si="12"/>
        <v>0.1805770334229477</v>
      </c>
    </row>
    <row r="793" spans="1:10" s="7" customFormat="1" x14ac:dyDescent="0.25">
      <c r="A793" s="4" t="s">
        <v>98</v>
      </c>
      <c r="B793" s="4" t="s">
        <v>318</v>
      </c>
      <c r="C793" s="4">
        <v>3</v>
      </c>
      <c r="D793" s="4" t="s">
        <v>357</v>
      </c>
      <c r="E793" s="4" t="s">
        <v>111</v>
      </c>
      <c r="F793" s="4">
        <v>7.8979316050814999E-2</v>
      </c>
      <c r="G793" s="4">
        <v>0.108421106807382</v>
      </c>
      <c r="H793" s="4">
        <v>3.9990306719992097E-2</v>
      </c>
      <c r="I793" s="4">
        <v>7.5136819421917897E-2</v>
      </c>
      <c r="J793" s="4">
        <f t="shared" si="12"/>
        <v>0.187400422858197</v>
      </c>
    </row>
    <row r="794" spans="1:10" s="7" customFormat="1" x14ac:dyDescent="0.25">
      <c r="A794" s="4" t="s">
        <v>98</v>
      </c>
      <c r="B794" s="4" t="s">
        <v>318</v>
      </c>
      <c r="C794" s="4">
        <v>3</v>
      </c>
      <c r="D794" s="4" t="s">
        <v>357</v>
      </c>
      <c r="E794" s="4" t="s">
        <v>123</v>
      </c>
      <c r="F794" s="4">
        <v>0.108885145557665</v>
      </c>
      <c r="G794" s="4">
        <v>8.1368755196899706E-2</v>
      </c>
      <c r="H794" s="4">
        <v>2.3369864308132898E-2</v>
      </c>
      <c r="I794" s="4">
        <v>2.7361149843939302E-2</v>
      </c>
      <c r="J794" s="4">
        <f t="shared" si="12"/>
        <v>0.19025390075456472</v>
      </c>
    </row>
    <row r="795" spans="1:10" s="7" customFormat="1" x14ac:dyDescent="0.25">
      <c r="A795" s="4" t="s">
        <v>98</v>
      </c>
      <c r="B795" s="4" t="s">
        <v>318</v>
      </c>
      <c r="C795" s="4">
        <v>3</v>
      </c>
      <c r="D795" s="4" t="s">
        <v>357</v>
      </c>
      <c r="E795" s="4" t="s">
        <v>110</v>
      </c>
      <c r="F795" s="4">
        <v>9.5961994124426506E-2</v>
      </c>
      <c r="G795" s="4">
        <v>0.14930458469691199</v>
      </c>
      <c r="H795" s="4">
        <v>0.11076207790833099</v>
      </c>
      <c r="I795" s="4">
        <v>0.19243876968066101</v>
      </c>
      <c r="J795" s="4">
        <f t="shared" si="12"/>
        <v>0.24526657882133851</v>
      </c>
    </row>
    <row r="796" spans="1:10" s="7" customFormat="1" x14ac:dyDescent="0.25">
      <c r="A796" s="4" t="s">
        <v>98</v>
      </c>
      <c r="B796" s="4" t="s">
        <v>318</v>
      </c>
      <c r="C796" s="4">
        <v>3</v>
      </c>
      <c r="D796" s="4" t="s">
        <v>357</v>
      </c>
      <c r="E796" s="4" t="s">
        <v>100</v>
      </c>
      <c r="F796" s="4">
        <v>9.2329297654918693E-2</v>
      </c>
      <c r="G796" s="4">
        <v>0.171315453445606</v>
      </c>
      <c r="H796" s="4">
        <v>0.110102530361018</v>
      </c>
      <c r="I796" s="4">
        <v>0.20883555500808301</v>
      </c>
      <c r="J796" s="4">
        <f t="shared" si="12"/>
        <v>0.26364475110052471</v>
      </c>
    </row>
    <row r="797" spans="1:10" s="7" customFormat="1" x14ac:dyDescent="0.25">
      <c r="A797" s="4" t="s">
        <v>98</v>
      </c>
      <c r="B797" s="4" t="s">
        <v>318</v>
      </c>
      <c r="C797" s="4">
        <v>3</v>
      </c>
      <c r="D797" s="4" t="s">
        <v>357</v>
      </c>
      <c r="E797" s="4" t="s">
        <v>107</v>
      </c>
      <c r="F797" s="4">
        <v>0.11374599321081399</v>
      </c>
      <c r="G797" s="4">
        <v>0.16223355228890399</v>
      </c>
      <c r="H797" s="4">
        <v>8.8032958193328403E-2</v>
      </c>
      <c r="I797" s="4">
        <v>0.15413094626745999</v>
      </c>
      <c r="J797" s="4">
        <f t="shared" si="12"/>
        <v>0.27597954549971798</v>
      </c>
    </row>
    <row r="798" spans="1:10" s="7" customFormat="1" x14ac:dyDescent="0.25">
      <c r="A798" s="4" t="s">
        <v>98</v>
      </c>
      <c r="B798" s="4" t="s">
        <v>318</v>
      </c>
      <c r="C798" s="4">
        <v>3</v>
      </c>
      <c r="D798" s="4" t="s">
        <v>357</v>
      </c>
      <c r="E798" s="4" t="s">
        <v>109</v>
      </c>
      <c r="F798" s="4">
        <v>0.256480246339025</v>
      </c>
      <c r="G798" s="4">
        <v>0.35033593212936798</v>
      </c>
      <c r="H798" s="4">
        <v>0.77162789077212501</v>
      </c>
      <c r="I798" s="4">
        <v>0.99670272346334499</v>
      </c>
      <c r="J798" s="4">
        <f t="shared" si="12"/>
        <v>0.60681617846839297</v>
      </c>
    </row>
    <row r="799" spans="1:10" s="7" customFormat="1" x14ac:dyDescent="0.25">
      <c r="A799" s="4" t="s">
        <v>98</v>
      </c>
      <c r="B799" s="4" t="s">
        <v>318</v>
      </c>
      <c r="C799" s="4">
        <v>3</v>
      </c>
      <c r="D799" s="4" t="s">
        <v>357</v>
      </c>
      <c r="E799" s="4" t="s">
        <v>106</v>
      </c>
      <c r="F799" s="4">
        <v>0.28510223855455002</v>
      </c>
      <c r="G799" s="4">
        <v>0.35837188910650097</v>
      </c>
      <c r="H799" s="4">
        <v>1.1148197582933601</v>
      </c>
      <c r="I799" s="4">
        <v>1.1349359902140701</v>
      </c>
      <c r="J799" s="4">
        <f t="shared" si="12"/>
        <v>0.64347412766105094</v>
      </c>
    </row>
    <row r="800" spans="1:10" s="7" customFormat="1" x14ac:dyDescent="0.25">
      <c r="A800" s="4" t="s">
        <v>98</v>
      </c>
      <c r="B800" s="4" t="s">
        <v>318</v>
      </c>
      <c r="C800" s="4">
        <v>3</v>
      </c>
      <c r="D800" s="4" t="s">
        <v>357</v>
      </c>
      <c r="E800" s="4" t="s">
        <v>115</v>
      </c>
      <c r="F800" s="4">
        <v>0.96852070824022096</v>
      </c>
      <c r="G800" s="4">
        <v>0.98382190413939796</v>
      </c>
      <c r="H800" s="4">
        <v>0.45148976977365202</v>
      </c>
      <c r="I800" s="4">
        <v>4.3907233623355202</v>
      </c>
      <c r="J800" s="4">
        <f t="shared" si="12"/>
        <v>1.9523426123796188</v>
      </c>
    </row>
    <row r="801" spans="1:10" s="8" customFormat="1" x14ac:dyDescent="0.25">
      <c r="A801" s="5" t="s">
        <v>98</v>
      </c>
      <c r="B801" s="5" t="s">
        <v>318</v>
      </c>
      <c r="C801" s="5">
        <v>3</v>
      </c>
      <c r="D801" s="5" t="s">
        <v>357</v>
      </c>
      <c r="E801" s="5" t="s">
        <v>112</v>
      </c>
      <c r="F801" s="5">
        <v>7.7032281438724599</v>
      </c>
      <c r="G801" s="5">
        <v>8.6094606448950799</v>
      </c>
      <c r="H801" s="5">
        <v>14837.2043184465</v>
      </c>
      <c r="I801" s="5">
        <v>22547.305588561299</v>
      </c>
      <c r="J801" s="5">
        <f t="shared" si="12"/>
        <v>16.312688788767538</v>
      </c>
    </row>
    <row r="802" spans="1:10" s="7" customFormat="1" x14ac:dyDescent="0.25">
      <c r="A802" s="4" t="s">
        <v>98</v>
      </c>
      <c r="B802" s="4" t="s">
        <v>318</v>
      </c>
      <c r="C802" s="4">
        <v>3</v>
      </c>
      <c r="D802" s="4" t="s">
        <v>358</v>
      </c>
      <c r="E802" s="4" t="s">
        <v>116</v>
      </c>
      <c r="F802" s="4">
        <v>2.7340047991646299E-2</v>
      </c>
      <c r="G802" s="4">
        <v>4.2400351161801998E-2</v>
      </c>
      <c r="H802" s="4">
        <v>3.6281827785640899E-4</v>
      </c>
      <c r="I802" s="4">
        <v>1.0019222788415301E-3</v>
      </c>
      <c r="J802" s="4">
        <f t="shared" si="12"/>
        <v>6.974039915344829E-2</v>
      </c>
    </row>
    <row r="803" spans="1:10" s="7" customFormat="1" x14ac:dyDescent="0.25">
      <c r="A803" s="4" t="s">
        <v>98</v>
      </c>
      <c r="B803" s="4" t="s">
        <v>318</v>
      </c>
      <c r="C803" s="4">
        <v>3</v>
      </c>
      <c r="D803" s="4" t="s">
        <v>358</v>
      </c>
      <c r="E803" s="4" t="s">
        <v>102</v>
      </c>
      <c r="F803" s="4">
        <v>2.8874932354792202E-2</v>
      </c>
      <c r="G803" s="4">
        <v>5.6451730943801598E-2</v>
      </c>
      <c r="H803" s="4">
        <v>4.8605236964735597E-3</v>
      </c>
      <c r="I803" s="4">
        <v>1.3538193973079199E-2</v>
      </c>
      <c r="J803" s="4">
        <f t="shared" si="12"/>
        <v>8.53266632985938E-2</v>
      </c>
    </row>
    <row r="804" spans="1:10" s="7" customFormat="1" x14ac:dyDescent="0.25">
      <c r="A804" s="4" t="s">
        <v>98</v>
      </c>
      <c r="B804" s="4" t="s">
        <v>318</v>
      </c>
      <c r="C804" s="4">
        <v>3</v>
      </c>
      <c r="D804" s="4" t="s">
        <v>358</v>
      </c>
      <c r="E804" s="4" t="s">
        <v>105</v>
      </c>
      <c r="F804" s="4">
        <v>3.1982441391261003E-2</v>
      </c>
      <c r="G804" s="4">
        <v>6.6717069853965902E-2</v>
      </c>
      <c r="H804" s="4">
        <v>1.65329177211914E-3</v>
      </c>
      <c r="I804" s="4">
        <v>1.35134509973956E-2</v>
      </c>
      <c r="J804" s="4">
        <f t="shared" si="12"/>
        <v>9.8699511245226912E-2</v>
      </c>
    </row>
    <row r="805" spans="1:10" s="7" customFormat="1" x14ac:dyDescent="0.25">
      <c r="A805" s="4" t="s">
        <v>98</v>
      </c>
      <c r="B805" s="4" t="s">
        <v>318</v>
      </c>
      <c r="C805" s="4">
        <v>3</v>
      </c>
      <c r="D805" s="4" t="s">
        <v>358</v>
      </c>
      <c r="E805" s="4" t="s">
        <v>104</v>
      </c>
      <c r="F805" s="4">
        <v>3.5430189011369601E-2</v>
      </c>
      <c r="G805" s="4">
        <v>6.6608630659007198E-2</v>
      </c>
      <c r="H805" s="4">
        <v>1.8249772176031E-3</v>
      </c>
      <c r="I805" s="4">
        <v>7.7347024015917299E-3</v>
      </c>
      <c r="J805" s="4">
        <f t="shared" si="12"/>
        <v>0.1020388196703768</v>
      </c>
    </row>
    <row r="806" spans="1:10" s="6" customFormat="1" x14ac:dyDescent="0.25">
      <c r="A806" s="19" t="s">
        <v>98</v>
      </c>
      <c r="B806" s="19" t="s">
        <v>318</v>
      </c>
      <c r="C806" s="19">
        <v>3</v>
      </c>
      <c r="D806" s="19" t="s">
        <v>358</v>
      </c>
      <c r="E806" s="19" t="s">
        <v>127</v>
      </c>
      <c r="F806" s="19">
        <v>7.5598485762348705E-2</v>
      </c>
      <c r="G806" s="19">
        <v>9.3879126689321094E-2</v>
      </c>
      <c r="H806" s="19">
        <v>2.1421482247226901E-2</v>
      </c>
      <c r="I806" s="19">
        <v>3.3659910545779798E-2</v>
      </c>
      <c r="J806" s="19">
        <f t="shared" si="12"/>
        <v>0.16947761245166981</v>
      </c>
    </row>
    <row r="807" spans="1:10" s="7" customFormat="1" x14ac:dyDescent="0.25">
      <c r="A807" s="4" t="s">
        <v>98</v>
      </c>
      <c r="B807" s="4" t="s">
        <v>318</v>
      </c>
      <c r="C807" s="4">
        <v>3</v>
      </c>
      <c r="D807" s="4" t="s">
        <v>358</v>
      </c>
      <c r="E807" s="4" t="s">
        <v>114</v>
      </c>
      <c r="F807" s="4">
        <v>7.0113482700605495E-2</v>
      </c>
      <c r="G807" s="4">
        <v>0.101812533363961</v>
      </c>
      <c r="H807" s="4">
        <v>3.9120686040662898E-2</v>
      </c>
      <c r="I807" s="4">
        <v>9.9743171428745503E-2</v>
      </c>
      <c r="J807" s="4">
        <f t="shared" si="12"/>
        <v>0.17192601606456648</v>
      </c>
    </row>
    <row r="808" spans="1:10" s="7" customFormat="1" x14ac:dyDescent="0.25">
      <c r="A808" s="4" t="s">
        <v>98</v>
      </c>
      <c r="B808" s="4" t="s">
        <v>318</v>
      </c>
      <c r="C808" s="4">
        <v>3</v>
      </c>
      <c r="D808" s="4" t="s">
        <v>358</v>
      </c>
      <c r="E808" s="4" t="s">
        <v>184</v>
      </c>
      <c r="F808" s="4">
        <v>9.3568869723551301E-2</v>
      </c>
      <c r="G808" s="4">
        <v>9.5461928908506105E-2</v>
      </c>
      <c r="H808" s="4">
        <v>4.9091282140313497E-2</v>
      </c>
      <c r="I808" s="4">
        <v>4.8144848611026997E-2</v>
      </c>
      <c r="J808" s="4">
        <f t="shared" si="12"/>
        <v>0.18903079863205741</v>
      </c>
    </row>
    <row r="809" spans="1:10" s="7" customFormat="1" x14ac:dyDescent="0.25">
      <c r="A809" s="4" t="s">
        <v>98</v>
      </c>
      <c r="B809" s="4" t="s">
        <v>318</v>
      </c>
      <c r="C809" s="4">
        <v>3</v>
      </c>
      <c r="D809" s="4" t="s">
        <v>358</v>
      </c>
      <c r="E809" s="4" t="s">
        <v>103</v>
      </c>
      <c r="F809" s="4">
        <v>6.6825238951505495E-2</v>
      </c>
      <c r="G809" s="4">
        <v>0.13787339001596</v>
      </c>
      <c r="H809" s="4">
        <v>1.4911841763450199E-2</v>
      </c>
      <c r="I809" s="4">
        <v>4.1954622439333102E-2</v>
      </c>
      <c r="J809" s="4">
        <f t="shared" si="12"/>
        <v>0.20469862896746549</v>
      </c>
    </row>
    <row r="810" spans="1:10" s="7" customFormat="1" x14ac:dyDescent="0.25">
      <c r="A810" s="4" t="s">
        <v>98</v>
      </c>
      <c r="B810" s="4" t="s">
        <v>318</v>
      </c>
      <c r="C810" s="4">
        <v>3</v>
      </c>
      <c r="D810" s="4" t="s">
        <v>358</v>
      </c>
      <c r="E810" s="4" t="s">
        <v>126</v>
      </c>
      <c r="F810" s="4">
        <v>0.120513817004163</v>
      </c>
      <c r="G810" s="4">
        <v>0.123510781915604</v>
      </c>
      <c r="H810" s="4">
        <v>3.5563260182433699E-2</v>
      </c>
      <c r="I810" s="4">
        <v>6.6908286321020902E-2</v>
      </c>
      <c r="J810" s="4">
        <f t="shared" si="12"/>
        <v>0.24402459891976699</v>
      </c>
    </row>
    <row r="811" spans="1:10" s="7" customFormat="1" x14ac:dyDescent="0.25">
      <c r="A811" s="4" t="s">
        <v>98</v>
      </c>
      <c r="B811" s="4" t="s">
        <v>318</v>
      </c>
      <c r="C811" s="4">
        <v>3</v>
      </c>
      <c r="D811" s="4" t="s">
        <v>358</v>
      </c>
      <c r="E811" s="4" t="s">
        <v>177</v>
      </c>
      <c r="F811" s="4">
        <v>0.11618089903492899</v>
      </c>
      <c r="G811" s="4">
        <v>0.128629563043964</v>
      </c>
      <c r="H811" s="4">
        <v>5.3659941589784703E-2</v>
      </c>
      <c r="I811" s="4">
        <v>8.4879247958479107E-2</v>
      </c>
      <c r="J811" s="4">
        <f t="shared" si="12"/>
        <v>0.24481046207889301</v>
      </c>
    </row>
    <row r="812" spans="1:10" s="7" customFormat="1" x14ac:dyDescent="0.25">
      <c r="A812" s="4" t="s">
        <v>98</v>
      </c>
      <c r="B812" s="4" t="s">
        <v>318</v>
      </c>
      <c r="C812" s="4">
        <v>3</v>
      </c>
      <c r="D812" s="4" t="s">
        <v>358</v>
      </c>
      <c r="E812" s="4" t="s">
        <v>111</v>
      </c>
      <c r="F812" s="4">
        <v>0.11862194765018599</v>
      </c>
      <c r="G812" s="4">
        <v>0.160812177883871</v>
      </c>
      <c r="H812" s="4">
        <v>0.19941163525814201</v>
      </c>
      <c r="I812" s="4">
        <v>0.26369036640854598</v>
      </c>
      <c r="J812" s="4">
        <f t="shared" si="12"/>
        <v>0.279434125534057</v>
      </c>
    </row>
    <row r="813" spans="1:10" s="7" customFormat="1" x14ac:dyDescent="0.25">
      <c r="A813" s="4" t="s">
        <v>98</v>
      </c>
      <c r="B813" s="4" t="s">
        <v>318</v>
      </c>
      <c r="C813" s="4">
        <v>3</v>
      </c>
      <c r="D813" s="4" t="s">
        <v>358</v>
      </c>
      <c r="E813" s="4" t="s">
        <v>108</v>
      </c>
      <c r="F813" s="4">
        <v>0.14365360985574599</v>
      </c>
      <c r="G813" s="4">
        <v>0.19035673769282399</v>
      </c>
      <c r="H813" s="4">
        <v>0.144594423923883</v>
      </c>
      <c r="I813" s="4">
        <v>0.19552006590354401</v>
      </c>
      <c r="J813" s="4">
        <f t="shared" si="12"/>
        <v>0.33401034754856995</v>
      </c>
    </row>
    <row r="814" spans="1:10" s="7" customFormat="1" x14ac:dyDescent="0.25">
      <c r="A814" s="4" t="s">
        <v>98</v>
      </c>
      <c r="B814" s="4" t="s">
        <v>318</v>
      </c>
      <c r="C814" s="4">
        <v>3</v>
      </c>
      <c r="D814" s="4" t="s">
        <v>358</v>
      </c>
      <c r="E814" s="4" t="s">
        <v>113</v>
      </c>
      <c r="F814" s="4">
        <v>0.15364165161135601</v>
      </c>
      <c r="G814" s="4">
        <v>0.199489548546367</v>
      </c>
      <c r="H814" s="4">
        <v>0.38390697740976298</v>
      </c>
      <c r="I814" s="4">
        <v>0.41469307446763998</v>
      </c>
      <c r="J814" s="4">
        <f t="shared" si="12"/>
        <v>0.35313120015772304</v>
      </c>
    </row>
    <row r="815" spans="1:10" s="7" customFormat="1" x14ac:dyDescent="0.25">
      <c r="A815" s="4" t="s">
        <v>98</v>
      </c>
      <c r="B815" s="4" t="s">
        <v>318</v>
      </c>
      <c r="C815" s="4">
        <v>3</v>
      </c>
      <c r="D815" s="4" t="s">
        <v>358</v>
      </c>
      <c r="E815" s="4" t="s">
        <v>110</v>
      </c>
      <c r="F815" s="4">
        <v>0.18327276473978099</v>
      </c>
      <c r="G815" s="4">
        <v>0.25997866601004599</v>
      </c>
      <c r="H815" s="4">
        <v>0.62324942011027795</v>
      </c>
      <c r="I815" s="4">
        <v>0.796906340079923</v>
      </c>
      <c r="J815" s="4">
        <f t="shared" si="12"/>
        <v>0.44325143074982698</v>
      </c>
    </row>
    <row r="816" spans="1:10" s="7" customFormat="1" x14ac:dyDescent="0.25">
      <c r="A816" s="4" t="s">
        <v>98</v>
      </c>
      <c r="B816" s="4" t="s">
        <v>318</v>
      </c>
      <c r="C816" s="4">
        <v>3</v>
      </c>
      <c r="D816" s="4" t="s">
        <v>358</v>
      </c>
      <c r="E816" s="4" t="s">
        <v>100</v>
      </c>
      <c r="F816" s="4">
        <v>0.198503479463747</v>
      </c>
      <c r="G816" s="4">
        <v>0.30544477131301401</v>
      </c>
      <c r="H816" s="4">
        <v>0.55208584873053201</v>
      </c>
      <c r="I816" s="4">
        <v>0.73101698004080895</v>
      </c>
      <c r="J816" s="4">
        <f t="shared" si="12"/>
        <v>0.50394825077676098</v>
      </c>
    </row>
    <row r="817" spans="1:10" s="7" customFormat="1" x14ac:dyDescent="0.25">
      <c r="A817" s="4" t="s">
        <v>98</v>
      </c>
      <c r="B817" s="4" t="s">
        <v>318</v>
      </c>
      <c r="C817" s="4">
        <v>3</v>
      </c>
      <c r="D817" s="4" t="s">
        <v>358</v>
      </c>
      <c r="E817" s="4" t="s">
        <v>107</v>
      </c>
      <c r="F817" s="4">
        <v>0.240400660959604</v>
      </c>
      <c r="G817" s="4">
        <v>0.30656257562313</v>
      </c>
      <c r="H817" s="4">
        <v>0.49647987804871602</v>
      </c>
      <c r="I817" s="4">
        <v>0.58046196561986396</v>
      </c>
      <c r="J817" s="4">
        <f t="shared" si="12"/>
        <v>0.54696323658273394</v>
      </c>
    </row>
    <row r="818" spans="1:10" s="7" customFormat="1" x14ac:dyDescent="0.25">
      <c r="A818" s="4" t="s">
        <v>98</v>
      </c>
      <c r="B818" s="4" t="s">
        <v>318</v>
      </c>
      <c r="C818" s="4">
        <v>3</v>
      </c>
      <c r="D818" s="4" t="s">
        <v>358</v>
      </c>
      <c r="E818" s="4" t="s">
        <v>109</v>
      </c>
      <c r="F818" s="4">
        <v>0.55320072239616402</v>
      </c>
      <c r="G818" s="4">
        <v>0.67444479928657897</v>
      </c>
      <c r="H818" s="4">
        <v>4.0322347468121196</v>
      </c>
      <c r="I818" s="4">
        <v>4.4220182929640997</v>
      </c>
      <c r="J818" s="4">
        <f t="shared" si="12"/>
        <v>1.2276455216827431</v>
      </c>
    </row>
    <row r="819" spans="1:10" s="7" customFormat="1" x14ac:dyDescent="0.25">
      <c r="A819" s="4" t="s">
        <v>98</v>
      </c>
      <c r="B819" s="4" t="s">
        <v>318</v>
      </c>
      <c r="C819" s="4">
        <v>3</v>
      </c>
      <c r="D819" s="4" t="s">
        <v>358</v>
      </c>
      <c r="E819" s="4" t="s">
        <v>106</v>
      </c>
      <c r="F819" s="4">
        <v>0.60452633373783604</v>
      </c>
      <c r="G819" s="4">
        <v>0.69081431041546404</v>
      </c>
      <c r="H819" s="4">
        <v>5.2291635959291902</v>
      </c>
      <c r="I819" s="4">
        <v>4.63439128925926</v>
      </c>
      <c r="J819" s="4">
        <f t="shared" si="12"/>
        <v>1.2953406441533</v>
      </c>
    </row>
    <row r="820" spans="1:10" s="7" customFormat="1" x14ac:dyDescent="0.25">
      <c r="A820" s="4" t="s">
        <v>98</v>
      </c>
      <c r="B820" s="4" t="s">
        <v>318</v>
      </c>
      <c r="C820" s="4">
        <v>3</v>
      </c>
      <c r="D820" s="4" t="s">
        <v>358</v>
      </c>
      <c r="E820" s="4" t="s">
        <v>115</v>
      </c>
      <c r="F820" s="4">
        <v>0.96729561521057095</v>
      </c>
      <c r="G820" s="4">
        <v>0.98433652965433005</v>
      </c>
      <c r="H820" s="4">
        <v>0.451507245068618</v>
      </c>
      <c r="I820" s="4">
        <v>4.3945116081923201</v>
      </c>
      <c r="J820" s="4">
        <f t="shared" si="12"/>
        <v>1.951632144864901</v>
      </c>
    </row>
    <row r="821" spans="1:10" s="8" customFormat="1" x14ac:dyDescent="0.25">
      <c r="A821" s="5" t="s">
        <v>98</v>
      </c>
      <c r="B821" s="5" t="s">
        <v>318</v>
      </c>
      <c r="C821" s="5">
        <v>3</v>
      </c>
      <c r="D821" s="5" t="s">
        <v>358</v>
      </c>
      <c r="E821" s="5" t="s">
        <v>112</v>
      </c>
      <c r="F821" s="5">
        <v>15.9247654223708</v>
      </c>
      <c r="G821" s="5">
        <v>17.4597674491039</v>
      </c>
      <c r="H821" s="5">
        <v>87004.323583885795</v>
      </c>
      <c r="I821" s="5">
        <v>164529.42892281301</v>
      </c>
      <c r="J821" s="5">
        <f t="shared" si="12"/>
        <v>33.384532871474704</v>
      </c>
    </row>
    <row r="822" spans="1:10" s="7" customFormat="1" x14ac:dyDescent="0.25">
      <c r="A822" s="4" t="s">
        <v>98</v>
      </c>
      <c r="B822" s="4" t="s">
        <v>318</v>
      </c>
      <c r="C822" s="4">
        <v>3</v>
      </c>
      <c r="D822" s="4" t="s">
        <v>359</v>
      </c>
      <c r="E822" s="4" t="s">
        <v>116</v>
      </c>
      <c r="F822" s="4">
        <v>4.00351805963855E-2</v>
      </c>
      <c r="G822" s="4">
        <v>4.8626433861975397E-2</v>
      </c>
      <c r="H822" s="4">
        <v>2.5375028015627001E-2</v>
      </c>
      <c r="I822" s="4">
        <v>9.3705945519320898E-3</v>
      </c>
      <c r="J822" s="4">
        <f t="shared" si="12"/>
        <v>8.8661614458360904E-2</v>
      </c>
    </row>
    <row r="823" spans="1:10" s="7" customFormat="1" x14ac:dyDescent="0.25">
      <c r="A823" s="4" t="s">
        <v>98</v>
      </c>
      <c r="B823" s="4" t="s">
        <v>318</v>
      </c>
      <c r="C823" s="4">
        <v>3</v>
      </c>
      <c r="D823" s="4" t="s">
        <v>359</v>
      </c>
      <c r="E823" s="4" t="s">
        <v>105</v>
      </c>
      <c r="F823" s="4">
        <v>4.0930151551910099E-2</v>
      </c>
      <c r="G823" s="4">
        <v>7.4506593905463506E-2</v>
      </c>
      <c r="H823" s="4">
        <v>3.1594783223298801E-3</v>
      </c>
      <c r="I823" s="4">
        <v>1.6540303992526598E-2</v>
      </c>
      <c r="J823" s="4">
        <f t="shared" si="12"/>
        <v>0.1154367454573736</v>
      </c>
    </row>
    <row r="824" spans="1:10" s="7" customFormat="1" x14ac:dyDescent="0.25">
      <c r="A824" s="4" t="s">
        <v>98</v>
      </c>
      <c r="B824" s="4" t="s">
        <v>318</v>
      </c>
      <c r="C824" s="4">
        <v>3</v>
      </c>
      <c r="D824" s="4" t="s">
        <v>359</v>
      </c>
      <c r="E824" s="4" t="s">
        <v>104</v>
      </c>
      <c r="F824" s="4">
        <v>5.9067766003890403E-2</v>
      </c>
      <c r="G824" s="4">
        <v>8.9044602630785896E-2</v>
      </c>
      <c r="H824" s="4">
        <v>7.3452567536325102E-3</v>
      </c>
      <c r="I824" s="4">
        <v>1.4393709390386001E-2</v>
      </c>
      <c r="J824" s="4">
        <f t="shared" si="12"/>
        <v>0.14811236863467631</v>
      </c>
    </row>
    <row r="825" spans="1:10" s="7" customFormat="1" x14ac:dyDescent="0.25">
      <c r="A825" s="4" t="s">
        <v>98</v>
      </c>
      <c r="B825" s="4" t="s">
        <v>318</v>
      </c>
      <c r="C825" s="4">
        <v>3</v>
      </c>
      <c r="D825" s="4" t="s">
        <v>359</v>
      </c>
      <c r="E825" s="4" t="s">
        <v>102</v>
      </c>
      <c r="F825" s="4">
        <v>0.13128139746240899</v>
      </c>
      <c r="G825" s="4">
        <v>0.14791635553874299</v>
      </c>
      <c r="H825" s="4">
        <v>5.9282932217314004</v>
      </c>
      <c r="I825" s="4">
        <v>2.99355650011776</v>
      </c>
      <c r="J825" s="4">
        <f t="shared" si="12"/>
        <v>0.27919775300115202</v>
      </c>
    </row>
    <row r="826" spans="1:10" s="7" customFormat="1" x14ac:dyDescent="0.25">
      <c r="A826" s="4" t="s">
        <v>98</v>
      </c>
      <c r="B826" s="4" t="s">
        <v>318</v>
      </c>
      <c r="C826" s="4">
        <v>3</v>
      </c>
      <c r="D826" s="4" t="s">
        <v>359</v>
      </c>
      <c r="E826" s="4" t="s">
        <v>103</v>
      </c>
      <c r="F826" s="4">
        <v>0.13912743630604199</v>
      </c>
      <c r="G826" s="4">
        <v>0.20349367240100699</v>
      </c>
      <c r="H826" s="4">
        <v>6.0926322852904599E-2</v>
      </c>
      <c r="I826" s="4">
        <v>8.7665027128832396E-2</v>
      </c>
      <c r="J826" s="4">
        <f t="shared" si="12"/>
        <v>0.34262110870704898</v>
      </c>
    </row>
    <row r="827" spans="1:10" s="6" customFormat="1" x14ac:dyDescent="0.25">
      <c r="A827" s="19" t="s">
        <v>98</v>
      </c>
      <c r="B827" s="19" t="s">
        <v>318</v>
      </c>
      <c r="C827" s="19">
        <v>3</v>
      </c>
      <c r="D827" s="19" t="s">
        <v>359</v>
      </c>
      <c r="E827" s="19" t="s">
        <v>196</v>
      </c>
      <c r="F827" s="19">
        <v>0.25202140139344997</v>
      </c>
      <c r="G827" s="19">
        <v>0.29102924256129498</v>
      </c>
      <c r="H827" s="19">
        <v>0.26919977539664303</v>
      </c>
      <c r="I827" s="19">
        <v>0.286844913608852</v>
      </c>
      <c r="J827" s="19">
        <f t="shared" si="12"/>
        <v>0.54305064395474489</v>
      </c>
    </row>
    <row r="828" spans="1:10" s="7" customFormat="1" x14ac:dyDescent="0.25">
      <c r="A828" s="4" t="s">
        <v>98</v>
      </c>
      <c r="B828" s="4" t="s">
        <v>318</v>
      </c>
      <c r="C828" s="4">
        <v>3</v>
      </c>
      <c r="D828" s="4" t="s">
        <v>359</v>
      </c>
      <c r="E828" s="4" t="s">
        <v>200</v>
      </c>
      <c r="F828" s="4">
        <v>0.277688553854123</v>
      </c>
      <c r="G828" s="4">
        <v>0.279587118300411</v>
      </c>
      <c r="H828" s="4">
        <v>0.45842100593571899</v>
      </c>
      <c r="I828" s="4">
        <v>0.36668673971337101</v>
      </c>
      <c r="J828" s="4">
        <f t="shared" si="12"/>
        <v>0.557275672154534</v>
      </c>
    </row>
    <row r="829" spans="1:10" s="7" customFormat="1" x14ac:dyDescent="0.25">
      <c r="A829" s="4" t="s">
        <v>98</v>
      </c>
      <c r="B829" s="4" t="s">
        <v>318</v>
      </c>
      <c r="C829" s="4">
        <v>3</v>
      </c>
      <c r="D829" s="4" t="s">
        <v>359</v>
      </c>
      <c r="E829" s="4" t="s">
        <v>188</v>
      </c>
      <c r="F829" s="4">
        <v>0.26668854391063601</v>
      </c>
      <c r="G829" s="4">
        <v>0.32371048438126598</v>
      </c>
      <c r="H829" s="4">
        <v>0.33201933142956502</v>
      </c>
      <c r="I829" s="4">
        <v>0.422255106756176</v>
      </c>
      <c r="J829" s="4">
        <f t="shared" si="12"/>
        <v>0.59039902829190205</v>
      </c>
    </row>
    <row r="830" spans="1:10" s="7" customFormat="1" x14ac:dyDescent="0.25">
      <c r="A830" s="4" t="s">
        <v>98</v>
      </c>
      <c r="B830" s="4" t="s">
        <v>318</v>
      </c>
      <c r="C830" s="4">
        <v>3</v>
      </c>
      <c r="D830" s="4" t="s">
        <v>359</v>
      </c>
      <c r="E830" s="4" t="s">
        <v>192</v>
      </c>
      <c r="F830" s="4">
        <v>0.296075766627864</v>
      </c>
      <c r="G830" s="4">
        <v>0.33212344530016802</v>
      </c>
      <c r="H830" s="4">
        <v>0.61941839854097502</v>
      </c>
      <c r="I830" s="4">
        <v>0.56879345820501304</v>
      </c>
      <c r="J830" s="4">
        <f t="shared" si="12"/>
        <v>0.62819921192803196</v>
      </c>
    </row>
    <row r="831" spans="1:10" s="7" customFormat="1" x14ac:dyDescent="0.25">
      <c r="A831" s="4" t="s">
        <v>98</v>
      </c>
      <c r="B831" s="4" t="s">
        <v>318</v>
      </c>
      <c r="C831" s="4">
        <v>3</v>
      </c>
      <c r="D831" s="4" t="s">
        <v>359</v>
      </c>
      <c r="E831" s="4" t="s">
        <v>108</v>
      </c>
      <c r="F831" s="4">
        <v>0.66640337220430901</v>
      </c>
      <c r="G831" s="4">
        <v>0.60569064404294204</v>
      </c>
      <c r="H831" s="4">
        <v>52.481338710183302</v>
      </c>
      <c r="I831" s="4">
        <v>15.797204054351001</v>
      </c>
      <c r="J831" s="4">
        <f t="shared" si="12"/>
        <v>1.2720940162472512</v>
      </c>
    </row>
    <row r="832" spans="1:10" s="7" customFormat="1" x14ac:dyDescent="0.25">
      <c r="A832" s="4" t="s">
        <v>98</v>
      </c>
      <c r="B832" s="4" t="s">
        <v>318</v>
      </c>
      <c r="C832" s="4">
        <v>3</v>
      </c>
      <c r="D832" s="4" t="s">
        <v>359</v>
      </c>
      <c r="E832" s="4" t="s">
        <v>100</v>
      </c>
      <c r="F832" s="4">
        <v>0.65985902181215395</v>
      </c>
      <c r="G832" s="4">
        <v>0.78923896504800195</v>
      </c>
      <c r="H832" s="4">
        <v>5.3989915550388003</v>
      </c>
      <c r="I832" s="4">
        <v>4.4189369753445904</v>
      </c>
      <c r="J832" s="4">
        <f t="shared" si="12"/>
        <v>1.4490979868601559</v>
      </c>
    </row>
    <row r="833" spans="1:10" s="7" customFormat="1" x14ac:dyDescent="0.25">
      <c r="A833" s="4" t="s">
        <v>98</v>
      </c>
      <c r="B833" s="4" t="s">
        <v>318</v>
      </c>
      <c r="C833" s="4">
        <v>3</v>
      </c>
      <c r="D833" s="4" t="s">
        <v>359</v>
      </c>
      <c r="E833" s="4" t="s">
        <v>111</v>
      </c>
      <c r="F833" s="4">
        <v>0.89415591256414795</v>
      </c>
      <c r="G833" s="4">
        <v>0.64676463861972899</v>
      </c>
      <c r="H833" s="4">
        <v>264.618062352035</v>
      </c>
      <c r="I833" s="4">
        <v>163.473439942308</v>
      </c>
      <c r="J833" s="4">
        <f t="shared" si="12"/>
        <v>1.5409205511838771</v>
      </c>
    </row>
    <row r="834" spans="1:10" s="7" customFormat="1" x14ac:dyDescent="0.25">
      <c r="A834" s="4" t="s">
        <v>98</v>
      </c>
      <c r="B834" s="4" t="s">
        <v>318</v>
      </c>
      <c r="C834" s="4">
        <v>3</v>
      </c>
      <c r="D834" s="4" t="s">
        <v>359</v>
      </c>
      <c r="E834" s="4" t="s">
        <v>107</v>
      </c>
      <c r="F834" s="4">
        <v>0.97294937830963502</v>
      </c>
      <c r="G834" s="4">
        <v>0.95710658805297899</v>
      </c>
      <c r="H834" s="4">
        <v>51.815143124129698</v>
      </c>
      <c r="I834" s="4">
        <v>23.5615699336016</v>
      </c>
      <c r="J834" s="4">
        <f t="shared" ref="J834:J881" si="13">F834+G834</f>
        <v>1.930055966362614</v>
      </c>
    </row>
    <row r="835" spans="1:10" s="7" customFormat="1" x14ac:dyDescent="0.25">
      <c r="A835" s="4" t="s">
        <v>98</v>
      </c>
      <c r="B835" s="4" t="s">
        <v>318</v>
      </c>
      <c r="C835" s="4">
        <v>3</v>
      </c>
      <c r="D835" s="4" t="s">
        <v>359</v>
      </c>
      <c r="E835" s="4" t="s">
        <v>115</v>
      </c>
      <c r="F835" s="4">
        <v>0.95967948757272103</v>
      </c>
      <c r="G835" s="4">
        <v>0.98914767558532402</v>
      </c>
      <c r="H835" s="4">
        <v>0.45786151528293401</v>
      </c>
      <c r="I835" s="4">
        <v>4.4320293872032197</v>
      </c>
      <c r="J835" s="4">
        <f t="shared" si="13"/>
        <v>1.9488271631580449</v>
      </c>
    </row>
    <row r="836" spans="1:10" s="7" customFormat="1" x14ac:dyDescent="0.25">
      <c r="A836" s="4" t="s">
        <v>98</v>
      </c>
      <c r="B836" s="4" t="s">
        <v>318</v>
      </c>
      <c r="C836" s="4">
        <v>3</v>
      </c>
      <c r="D836" s="4" t="s">
        <v>359</v>
      </c>
      <c r="E836" s="4" t="s">
        <v>110</v>
      </c>
      <c r="F836" s="4">
        <v>1.8028706390440099</v>
      </c>
      <c r="G836" s="4">
        <v>1.1038076247029001</v>
      </c>
      <c r="H836" s="4">
        <v>1717.29870332613</v>
      </c>
      <c r="I836" s="4">
        <v>289.49498131890601</v>
      </c>
      <c r="J836" s="4">
        <f t="shared" si="13"/>
        <v>2.90667826374691</v>
      </c>
    </row>
    <row r="837" spans="1:10" s="7" customFormat="1" x14ac:dyDescent="0.25">
      <c r="A837" s="4" t="s">
        <v>98</v>
      </c>
      <c r="B837" s="4" t="s">
        <v>318</v>
      </c>
      <c r="C837" s="4">
        <v>3</v>
      </c>
      <c r="D837" s="4" t="s">
        <v>359</v>
      </c>
      <c r="E837" s="4" t="s">
        <v>114</v>
      </c>
      <c r="F837" s="4">
        <v>1.7882065943515</v>
      </c>
      <c r="G837" s="4">
        <v>1.7827912008542299</v>
      </c>
      <c r="H837" s="4">
        <v>3295.3087883469402</v>
      </c>
      <c r="I837" s="4">
        <v>6707.0442945886198</v>
      </c>
      <c r="J837" s="4">
        <f t="shared" si="13"/>
        <v>3.5709977952057299</v>
      </c>
    </row>
    <row r="838" spans="1:10" s="7" customFormat="1" x14ac:dyDescent="0.25">
      <c r="A838" s="4" t="s">
        <v>98</v>
      </c>
      <c r="B838" s="4" t="s">
        <v>318</v>
      </c>
      <c r="C838" s="4">
        <v>3</v>
      </c>
      <c r="D838" s="4" t="s">
        <v>359</v>
      </c>
      <c r="E838" s="4" t="s">
        <v>106</v>
      </c>
      <c r="F838" s="4">
        <v>2.2524232756482201</v>
      </c>
      <c r="G838" s="4">
        <v>2.32785111184088</v>
      </c>
      <c r="H838" s="4">
        <v>293.22976384029801</v>
      </c>
      <c r="I838" s="4">
        <v>222.909616638654</v>
      </c>
      <c r="J838" s="4">
        <f t="shared" si="13"/>
        <v>4.5802743874890997</v>
      </c>
    </row>
    <row r="839" spans="1:10" s="7" customFormat="1" x14ac:dyDescent="0.25">
      <c r="A839" s="4" t="s">
        <v>98</v>
      </c>
      <c r="B839" s="4" t="s">
        <v>318</v>
      </c>
      <c r="C839" s="4">
        <v>3</v>
      </c>
      <c r="D839" s="4" t="s">
        <v>359</v>
      </c>
      <c r="E839" s="4" t="s">
        <v>113</v>
      </c>
      <c r="F839" s="4">
        <v>3.6317241616785898</v>
      </c>
      <c r="G839" s="4">
        <v>2.4692056598457799</v>
      </c>
      <c r="H839" s="4">
        <v>38800.740081886703</v>
      </c>
      <c r="I839" s="4">
        <v>11038.1171629689</v>
      </c>
      <c r="J839" s="4">
        <f t="shared" si="13"/>
        <v>6.1009298215243692</v>
      </c>
    </row>
    <row r="840" spans="1:10" s="7" customFormat="1" x14ac:dyDescent="0.25">
      <c r="A840" s="4" t="s">
        <v>98</v>
      </c>
      <c r="B840" s="4" t="s">
        <v>318</v>
      </c>
      <c r="C840" s="4">
        <v>3</v>
      </c>
      <c r="D840" s="4" t="s">
        <v>359</v>
      </c>
      <c r="E840" s="4" t="s">
        <v>109</v>
      </c>
      <c r="F840" s="4">
        <v>3.7787522451021101</v>
      </c>
      <c r="G840" s="4">
        <v>5.7379125226195198</v>
      </c>
      <c r="H840" s="4">
        <v>5113.0838490979704</v>
      </c>
      <c r="I840" s="4">
        <v>35716.8669058382</v>
      </c>
      <c r="J840" s="4">
        <f t="shared" si="13"/>
        <v>9.5166647677216289</v>
      </c>
    </row>
    <row r="841" spans="1:10" s="8" customFormat="1" x14ac:dyDescent="0.25">
      <c r="A841" s="5" t="s">
        <v>98</v>
      </c>
      <c r="B841" s="5" t="s">
        <v>318</v>
      </c>
      <c r="C841" s="5">
        <v>3</v>
      </c>
      <c r="D841" s="5" t="s">
        <v>359</v>
      </c>
      <c r="E841" s="5" t="s">
        <v>112</v>
      </c>
      <c r="F841" s="5">
        <v>54.551578015145999</v>
      </c>
      <c r="G841" s="5">
        <v>32.464517295971</v>
      </c>
      <c r="H841" s="5">
        <v>2603748.6784359799</v>
      </c>
      <c r="I841" s="5">
        <v>563730.91254727496</v>
      </c>
      <c r="J841" s="5">
        <f t="shared" si="13"/>
        <v>87.016095311116999</v>
      </c>
    </row>
    <row r="842" spans="1:10" s="7" customFormat="1" x14ac:dyDescent="0.25">
      <c r="A842" s="4" t="s">
        <v>98</v>
      </c>
      <c r="B842" s="4" t="s">
        <v>318</v>
      </c>
      <c r="C842" s="4">
        <v>3</v>
      </c>
      <c r="D842" s="4" t="s">
        <v>360</v>
      </c>
      <c r="E842" s="4" t="s">
        <v>116</v>
      </c>
      <c r="F842" s="4">
        <v>6.0410988716334102E-2</v>
      </c>
      <c r="G842" s="4">
        <v>5.6435685123733099E-2</v>
      </c>
      <c r="H842" s="4">
        <v>7.4870905926936404E-2</v>
      </c>
      <c r="I842" s="4">
        <v>1.86049361728844E-2</v>
      </c>
      <c r="J842" s="4">
        <f t="shared" si="13"/>
        <v>0.11684667384006719</v>
      </c>
    </row>
    <row r="843" spans="1:10" s="7" customFormat="1" x14ac:dyDescent="0.25">
      <c r="A843" s="4" t="s">
        <v>98</v>
      </c>
      <c r="B843" s="4" t="s">
        <v>318</v>
      </c>
      <c r="C843" s="4">
        <v>3</v>
      </c>
      <c r="D843" s="4" t="s">
        <v>360</v>
      </c>
      <c r="E843" s="4" t="s">
        <v>105</v>
      </c>
      <c r="F843" s="4">
        <v>5.4132592200652099E-2</v>
      </c>
      <c r="G843" s="4">
        <v>9.2071311457720503E-2</v>
      </c>
      <c r="H843" s="4">
        <v>9.1977395612315993E-3</v>
      </c>
      <c r="I843" s="4">
        <v>4.0417455725587997E-2</v>
      </c>
      <c r="J843" s="4">
        <f t="shared" si="13"/>
        <v>0.1462039036583726</v>
      </c>
    </row>
    <row r="844" spans="1:10" s="7" customFormat="1" x14ac:dyDescent="0.25">
      <c r="A844" s="4" t="s">
        <v>98</v>
      </c>
      <c r="B844" s="4" t="s">
        <v>318</v>
      </c>
      <c r="C844" s="4">
        <v>3</v>
      </c>
      <c r="D844" s="4" t="s">
        <v>360</v>
      </c>
      <c r="E844" s="4" t="s">
        <v>104</v>
      </c>
      <c r="F844" s="4">
        <v>8.8115918345467795E-2</v>
      </c>
      <c r="G844" s="4">
        <v>0.122126878052597</v>
      </c>
      <c r="H844" s="4">
        <v>2.52773786376796E-2</v>
      </c>
      <c r="I844" s="4">
        <v>4.4682967073767198E-2</v>
      </c>
      <c r="J844" s="4">
        <f t="shared" si="13"/>
        <v>0.21024279639806481</v>
      </c>
    </row>
    <row r="845" spans="1:10" s="7" customFormat="1" x14ac:dyDescent="0.25">
      <c r="A845" s="4" t="s">
        <v>98</v>
      </c>
      <c r="B845" s="4" t="s">
        <v>318</v>
      </c>
      <c r="C845" s="4">
        <v>3</v>
      </c>
      <c r="D845" s="4" t="s">
        <v>360</v>
      </c>
      <c r="E845" s="4" t="s">
        <v>103</v>
      </c>
      <c r="F845" s="4">
        <v>0.221755641086816</v>
      </c>
      <c r="G845" s="4">
        <v>0.28902496515633802</v>
      </c>
      <c r="H845" s="4">
        <v>0.16271155919302499</v>
      </c>
      <c r="I845" s="4">
        <v>0.19922938486681299</v>
      </c>
      <c r="J845" s="4">
        <f t="shared" si="13"/>
        <v>0.51078060624315402</v>
      </c>
    </row>
    <row r="846" spans="1:10" s="7" customFormat="1" x14ac:dyDescent="0.25">
      <c r="A846" s="4" t="s">
        <v>98</v>
      </c>
      <c r="B846" s="4" t="s">
        <v>318</v>
      </c>
      <c r="C846" s="4">
        <v>3</v>
      </c>
      <c r="D846" s="4" t="s">
        <v>360</v>
      </c>
      <c r="E846" s="4" t="s">
        <v>102</v>
      </c>
      <c r="F846" s="4">
        <v>0.28727842617461602</v>
      </c>
      <c r="G846" s="4">
        <v>0.25551535382514901</v>
      </c>
      <c r="H846" s="4">
        <v>20.3746882257736</v>
      </c>
      <c r="I846" s="4">
        <v>6.47774186953884</v>
      </c>
      <c r="J846" s="4">
        <f t="shared" si="13"/>
        <v>0.54279377999976508</v>
      </c>
    </row>
    <row r="847" spans="1:10" s="6" customFormat="1" x14ac:dyDescent="0.25">
      <c r="A847" s="85" t="s">
        <v>98</v>
      </c>
      <c r="B847" s="85" t="s">
        <v>318</v>
      </c>
      <c r="C847" s="85">
        <v>3</v>
      </c>
      <c r="D847" s="85" t="s">
        <v>360</v>
      </c>
      <c r="E847" s="85" t="s">
        <v>212</v>
      </c>
      <c r="F847" s="85">
        <v>0.41504136666455899</v>
      </c>
      <c r="G847" s="85">
        <v>0.46188613125053701</v>
      </c>
      <c r="H847" s="85">
        <v>0.77897438672674502</v>
      </c>
      <c r="I847" s="85">
        <v>0.644843613988623</v>
      </c>
      <c r="J847" s="19">
        <f t="shared" si="13"/>
        <v>0.87692749791509605</v>
      </c>
    </row>
    <row r="848" spans="1:10" s="7" customFormat="1" x14ac:dyDescent="0.25">
      <c r="A848" s="4" t="s">
        <v>98</v>
      </c>
      <c r="B848" s="4" t="s">
        <v>318</v>
      </c>
      <c r="C848" s="4">
        <v>3</v>
      </c>
      <c r="D848" s="4" t="s">
        <v>360</v>
      </c>
      <c r="E848" s="4" t="s">
        <v>216</v>
      </c>
      <c r="F848" s="4">
        <v>0.44585004357618402</v>
      </c>
      <c r="G848" s="4">
        <v>0.44644826881734301</v>
      </c>
      <c r="H848" s="4">
        <v>1.0932352223342301</v>
      </c>
      <c r="I848" s="4">
        <v>0.79228506106309704</v>
      </c>
      <c r="J848" s="4">
        <f t="shared" si="13"/>
        <v>0.89229831239352708</v>
      </c>
    </row>
    <row r="849" spans="1:10" s="7" customFormat="1" x14ac:dyDescent="0.25">
      <c r="A849" s="2" t="s">
        <v>98</v>
      </c>
      <c r="B849" s="2" t="s">
        <v>318</v>
      </c>
      <c r="C849" s="2">
        <v>3</v>
      </c>
      <c r="D849" s="2" t="s">
        <v>360</v>
      </c>
      <c r="E849" s="2" t="s">
        <v>204</v>
      </c>
      <c r="F849" s="2">
        <v>0.430420745723472</v>
      </c>
      <c r="G849" s="2">
        <v>0.51144933490530697</v>
      </c>
      <c r="H849" s="2">
        <v>1.07692450730946</v>
      </c>
      <c r="I849" s="2">
        <v>0.97230709738393895</v>
      </c>
      <c r="J849" s="4">
        <f t="shared" si="13"/>
        <v>0.94187008062877897</v>
      </c>
    </row>
    <row r="850" spans="1:10" s="7" customFormat="1" x14ac:dyDescent="0.25">
      <c r="A850" s="4" t="s">
        <v>98</v>
      </c>
      <c r="B850" s="4" t="s">
        <v>318</v>
      </c>
      <c r="C850" s="4">
        <v>3</v>
      </c>
      <c r="D850" s="4" t="s">
        <v>360</v>
      </c>
      <c r="E850" s="4" t="s">
        <v>208</v>
      </c>
      <c r="F850" s="4">
        <v>0.481326107741614</v>
      </c>
      <c r="G850" s="4">
        <v>0.52733140885835394</v>
      </c>
      <c r="H850" s="4">
        <v>1.6031940825573401</v>
      </c>
      <c r="I850" s="4">
        <v>1.2639554919659699</v>
      </c>
      <c r="J850" s="4">
        <f t="shared" si="13"/>
        <v>1.0086575165999681</v>
      </c>
    </row>
    <row r="851" spans="1:10" s="7" customFormat="1" x14ac:dyDescent="0.25">
      <c r="A851" s="4" t="s">
        <v>98</v>
      </c>
      <c r="B851" s="4" t="s">
        <v>318</v>
      </c>
      <c r="C851" s="4">
        <v>3</v>
      </c>
      <c r="D851" s="4" t="s">
        <v>360</v>
      </c>
      <c r="E851" s="4" t="s">
        <v>115</v>
      </c>
      <c r="F851" s="4">
        <v>0.95338421383385996</v>
      </c>
      <c r="G851" s="4">
        <v>0.99662234165937402</v>
      </c>
      <c r="H851" s="4">
        <v>0.47776758376626999</v>
      </c>
      <c r="I851" s="4">
        <v>4.4935443622010798</v>
      </c>
      <c r="J851" s="4">
        <f t="shared" si="13"/>
        <v>1.950006555493234</v>
      </c>
    </row>
    <row r="852" spans="1:10" s="7" customFormat="1" x14ac:dyDescent="0.25">
      <c r="A852" s="4" t="s">
        <v>98</v>
      </c>
      <c r="B852" s="4" t="s">
        <v>318</v>
      </c>
      <c r="C852" s="4">
        <v>3</v>
      </c>
      <c r="D852" s="4" t="s">
        <v>360</v>
      </c>
      <c r="E852" s="4" t="s">
        <v>108</v>
      </c>
      <c r="F852" s="4">
        <v>1.14882825574588</v>
      </c>
      <c r="G852" s="4">
        <v>1.01303714153075</v>
      </c>
      <c r="H852" s="4">
        <v>97.885348087843298</v>
      </c>
      <c r="I852" s="4">
        <v>32.845970427210098</v>
      </c>
      <c r="J852" s="4">
        <f t="shared" si="13"/>
        <v>2.16186539727663</v>
      </c>
    </row>
    <row r="853" spans="1:10" s="7" customFormat="1" x14ac:dyDescent="0.25">
      <c r="A853" s="4" t="s">
        <v>98</v>
      </c>
      <c r="B853" s="4" t="s">
        <v>318</v>
      </c>
      <c r="C853" s="4">
        <v>3</v>
      </c>
      <c r="D853" s="4" t="s">
        <v>360</v>
      </c>
      <c r="E853" s="4" t="s">
        <v>100</v>
      </c>
      <c r="F853" s="4">
        <v>1.0522173266967201</v>
      </c>
      <c r="G853" s="4">
        <v>1.16842530420933</v>
      </c>
      <c r="H853" s="4">
        <v>12.0064138265178</v>
      </c>
      <c r="I853" s="4">
        <v>8.1822939525538398</v>
      </c>
      <c r="J853" s="4">
        <f t="shared" si="13"/>
        <v>2.2206426309060499</v>
      </c>
    </row>
    <row r="854" spans="1:10" s="7" customFormat="1" x14ac:dyDescent="0.25">
      <c r="A854" s="4" t="s">
        <v>98</v>
      </c>
      <c r="B854" s="4" t="s">
        <v>318</v>
      </c>
      <c r="C854" s="4">
        <v>3</v>
      </c>
      <c r="D854" s="4" t="s">
        <v>360</v>
      </c>
      <c r="E854" s="4" t="s">
        <v>107</v>
      </c>
      <c r="F854" s="4">
        <v>1.7348743873881101</v>
      </c>
      <c r="G854" s="4">
        <v>1.5910706528477001</v>
      </c>
      <c r="H854" s="4">
        <v>191.265313530246</v>
      </c>
      <c r="I854" s="4">
        <v>54.945016249301297</v>
      </c>
      <c r="J854" s="4">
        <f t="shared" si="13"/>
        <v>3.3259450402358102</v>
      </c>
    </row>
    <row r="855" spans="1:10" s="7" customFormat="1" x14ac:dyDescent="0.25">
      <c r="A855" s="4" t="s">
        <v>98</v>
      </c>
      <c r="B855" s="4" t="s">
        <v>318</v>
      </c>
      <c r="C855" s="4">
        <v>3</v>
      </c>
      <c r="D855" s="4" t="s">
        <v>360</v>
      </c>
      <c r="E855" s="4" t="s">
        <v>111</v>
      </c>
      <c r="F855" s="4">
        <v>2.1718950834374202</v>
      </c>
      <c r="G855" s="4">
        <v>1.3325368866874401</v>
      </c>
      <c r="H855" s="4">
        <v>1940.08168054613</v>
      </c>
      <c r="I855" s="4">
        <v>1158.44960942683</v>
      </c>
      <c r="J855" s="4">
        <f t="shared" si="13"/>
        <v>3.5044319701248603</v>
      </c>
    </row>
    <row r="856" spans="1:10" s="7" customFormat="1" x14ac:dyDescent="0.25">
      <c r="A856" s="4" t="s">
        <v>98</v>
      </c>
      <c r="B856" s="4" t="s">
        <v>318</v>
      </c>
      <c r="C856" s="4">
        <v>3</v>
      </c>
      <c r="D856" s="4" t="s">
        <v>360</v>
      </c>
      <c r="E856" s="4" t="s">
        <v>110</v>
      </c>
      <c r="F856" s="4">
        <v>4.1468195715397398</v>
      </c>
      <c r="G856" s="4">
        <v>3.5091894176384502</v>
      </c>
      <c r="H856" s="4">
        <v>12646.3767079474</v>
      </c>
      <c r="I856" s="4">
        <v>13052.545833960599</v>
      </c>
      <c r="J856" s="4">
        <f t="shared" si="13"/>
        <v>7.6560089891781899</v>
      </c>
    </row>
    <row r="857" spans="1:10" s="7" customFormat="1" x14ac:dyDescent="0.25">
      <c r="A857" s="4" t="s">
        <v>98</v>
      </c>
      <c r="B857" s="4" t="s">
        <v>318</v>
      </c>
      <c r="C857" s="4">
        <v>3</v>
      </c>
      <c r="D857" s="4" t="s">
        <v>360</v>
      </c>
      <c r="E857" s="4" t="s">
        <v>106</v>
      </c>
      <c r="F857" s="4">
        <v>4.0064172907565503</v>
      </c>
      <c r="G857" s="4">
        <v>3.6854868186336902</v>
      </c>
      <c r="H857" s="4">
        <v>1811.5504592131199</v>
      </c>
      <c r="I857" s="4">
        <v>302.64253461964898</v>
      </c>
      <c r="J857" s="4">
        <f t="shared" si="13"/>
        <v>7.6919041093902401</v>
      </c>
    </row>
    <row r="858" spans="1:10" s="7" customFormat="1" x14ac:dyDescent="0.25">
      <c r="A858" s="4" t="s">
        <v>98</v>
      </c>
      <c r="B858" s="4" t="s">
        <v>318</v>
      </c>
      <c r="C858" s="4">
        <v>3</v>
      </c>
      <c r="D858" s="4" t="s">
        <v>360</v>
      </c>
      <c r="E858" s="4" t="s">
        <v>109</v>
      </c>
      <c r="F858" s="4">
        <v>11.4989547719928</v>
      </c>
      <c r="G858" s="4">
        <v>9.6375441187709896</v>
      </c>
      <c r="H858" s="4">
        <v>119495.25356446199</v>
      </c>
      <c r="I858" s="4">
        <v>37716.629596435399</v>
      </c>
      <c r="J858" s="4">
        <f t="shared" si="13"/>
        <v>21.136498890763789</v>
      </c>
    </row>
    <row r="859" spans="1:10" s="7" customFormat="1" x14ac:dyDescent="0.25">
      <c r="A859" s="4" t="s">
        <v>98</v>
      </c>
      <c r="B859" s="4" t="s">
        <v>318</v>
      </c>
      <c r="C859" s="4">
        <v>3</v>
      </c>
      <c r="D859" s="4" t="s">
        <v>360</v>
      </c>
      <c r="E859" s="4" t="s">
        <v>114</v>
      </c>
      <c r="F859" s="4">
        <v>15.6260651728485</v>
      </c>
      <c r="G859" s="4">
        <v>5.6568496573013496</v>
      </c>
      <c r="H859" s="4">
        <v>1676574.40148692</v>
      </c>
      <c r="I859" s="4">
        <v>78188.132642915298</v>
      </c>
      <c r="J859" s="4">
        <f t="shared" si="13"/>
        <v>21.282914830149849</v>
      </c>
    </row>
    <row r="860" spans="1:10" s="7" customFormat="1" x14ac:dyDescent="0.25">
      <c r="A860" s="4" t="s">
        <v>98</v>
      </c>
      <c r="B860" s="4" t="s">
        <v>318</v>
      </c>
      <c r="C860" s="4">
        <v>3</v>
      </c>
      <c r="D860" s="4" t="s">
        <v>360</v>
      </c>
      <c r="E860" s="4" t="s">
        <v>113</v>
      </c>
      <c r="F860" s="4">
        <v>14.8984342821065</v>
      </c>
      <c r="G860" s="4">
        <v>16.8004845584679</v>
      </c>
      <c r="H860" s="4">
        <v>1314274.2638759899</v>
      </c>
      <c r="I860" s="4">
        <v>2280860.7452981598</v>
      </c>
      <c r="J860" s="4">
        <f t="shared" si="13"/>
        <v>31.6989188405744</v>
      </c>
    </row>
    <row r="861" spans="1:10" s="8" customFormat="1" x14ac:dyDescent="0.25">
      <c r="A861" s="5" t="s">
        <v>98</v>
      </c>
      <c r="B861" s="5" t="s">
        <v>318</v>
      </c>
      <c r="C861" s="5">
        <v>3</v>
      </c>
      <c r="D861" s="5" t="s">
        <v>360</v>
      </c>
      <c r="E861" s="5" t="s">
        <v>112</v>
      </c>
      <c r="F861" s="5">
        <v>67.689378821515206</v>
      </c>
      <c r="G861" s="5">
        <v>80.449888501285102</v>
      </c>
      <c r="H861" s="5">
        <v>4054857.3650116101</v>
      </c>
      <c r="I861" s="5">
        <v>7707599.4104684098</v>
      </c>
      <c r="J861" s="5">
        <f t="shared" si="13"/>
        <v>148.13926732280032</v>
      </c>
    </row>
    <row r="862" spans="1:10" s="7" customFormat="1" x14ac:dyDescent="0.25">
      <c r="A862" s="4" t="s">
        <v>98</v>
      </c>
      <c r="B862" s="4" t="s">
        <v>318</v>
      </c>
      <c r="C862" s="4">
        <v>3</v>
      </c>
      <c r="D862" s="4" t="s">
        <v>13</v>
      </c>
      <c r="E862" s="4" t="s">
        <v>142</v>
      </c>
      <c r="F862" s="4">
        <v>4.7923119597719204E-3</v>
      </c>
      <c r="G862" s="4">
        <v>8.1368407631905396E-3</v>
      </c>
      <c r="H862" s="15">
        <v>2.6570869154452401E-5</v>
      </c>
      <c r="I862" s="4">
        <v>1.9290476174870099E-4</v>
      </c>
      <c r="J862" s="4">
        <f t="shared" si="13"/>
        <v>1.292915272296246E-2</v>
      </c>
    </row>
    <row r="863" spans="1:10" s="7" customFormat="1" x14ac:dyDescent="0.25">
      <c r="A863" s="4" t="s">
        <v>98</v>
      </c>
      <c r="B863" s="4" t="s">
        <v>318</v>
      </c>
      <c r="C863" s="4">
        <v>3</v>
      </c>
      <c r="D863" s="4" t="s">
        <v>13</v>
      </c>
      <c r="E863" s="4" t="s">
        <v>118</v>
      </c>
      <c r="F863" s="4">
        <v>8.6449791335535299E-3</v>
      </c>
      <c r="G863" s="4">
        <v>1.39458658394722E-2</v>
      </c>
      <c r="H863" s="4">
        <v>2.65693649854678E-4</v>
      </c>
      <c r="I863" s="4">
        <v>9.4435326077215798E-4</v>
      </c>
      <c r="J863" s="4">
        <f t="shared" si="13"/>
        <v>2.2590844973025728E-2</v>
      </c>
    </row>
    <row r="864" spans="1:10" s="7" customFormat="1" x14ac:dyDescent="0.25">
      <c r="A864" s="4" t="s">
        <v>98</v>
      </c>
      <c r="B864" s="4" t="s">
        <v>318</v>
      </c>
      <c r="C864" s="4">
        <v>3</v>
      </c>
      <c r="D864" s="4" t="s">
        <v>13</v>
      </c>
      <c r="E864" s="4" t="s">
        <v>113</v>
      </c>
      <c r="F864" s="4">
        <v>1.3131527642578199E-2</v>
      </c>
      <c r="G864" s="4">
        <v>1.43937836033678E-2</v>
      </c>
      <c r="H864" s="4">
        <v>4.2653952364094102E-4</v>
      </c>
      <c r="I864" s="4">
        <v>6.2978593599504005E-4</v>
      </c>
      <c r="J864" s="4">
        <f t="shared" si="13"/>
        <v>2.7525311245946E-2</v>
      </c>
    </row>
    <row r="865" spans="1:10" s="7" customFormat="1" x14ac:dyDescent="0.25">
      <c r="A865" s="4" t="s">
        <v>98</v>
      </c>
      <c r="B865" s="4" t="s">
        <v>318</v>
      </c>
      <c r="C865" s="4">
        <v>3</v>
      </c>
      <c r="D865" s="4" t="s">
        <v>13</v>
      </c>
      <c r="E865" s="4" t="s">
        <v>100</v>
      </c>
      <c r="F865" s="4">
        <v>1.04397307527157E-2</v>
      </c>
      <c r="G865" s="4">
        <v>3.09301741301247E-2</v>
      </c>
      <c r="H865" s="4">
        <v>6.8843310095315199E-4</v>
      </c>
      <c r="I865" s="4">
        <v>3.8348502905659202E-3</v>
      </c>
      <c r="J865" s="4">
        <f t="shared" si="13"/>
        <v>4.1369904882840397E-2</v>
      </c>
    </row>
    <row r="866" spans="1:10" s="7" customFormat="1" x14ac:dyDescent="0.25">
      <c r="A866" s="4" t="s">
        <v>98</v>
      </c>
      <c r="B866" s="4" t="s">
        <v>318</v>
      </c>
      <c r="C866" s="4">
        <v>3</v>
      </c>
      <c r="D866" s="4" t="s">
        <v>13</v>
      </c>
      <c r="E866" s="4" t="s">
        <v>114</v>
      </c>
      <c r="F866" s="4">
        <v>2.1384954939387298E-2</v>
      </c>
      <c r="G866" s="4">
        <v>2.1560422589339E-2</v>
      </c>
      <c r="H866" s="4">
        <v>1.00619321731357E-3</v>
      </c>
      <c r="I866" s="4">
        <v>1.18431261572111E-3</v>
      </c>
      <c r="J866" s="4">
        <f t="shared" si="13"/>
        <v>4.2945377528726299E-2</v>
      </c>
    </row>
    <row r="867" spans="1:10" s="7" customFormat="1" x14ac:dyDescent="0.25">
      <c r="A867" s="4" t="s">
        <v>98</v>
      </c>
      <c r="B867" s="4" t="s">
        <v>318</v>
      </c>
      <c r="C867" s="4">
        <v>3</v>
      </c>
      <c r="D867" s="4" t="s">
        <v>13</v>
      </c>
      <c r="E867" s="4" t="s">
        <v>102</v>
      </c>
      <c r="F867" s="4">
        <v>1.2152771346059099E-2</v>
      </c>
      <c r="G867" s="4">
        <v>3.7124772124518098E-2</v>
      </c>
      <c r="H867" s="4">
        <v>3.6940170829041899E-4</v>
      </c>
      <c r="I867" s="4">
        <v>5.08520611109074E-3</v>
      </c>
      <c r="J867" s="4">
        <f t="shared" si="13"/>
        <v>4.9277543470577195E-2</v>
      </c>
    </row>
    <row r="868" spans="1:10" s="7" customFormat="1" x14ac:dyDescent="0.25">
      <c r="A868" s="4" t="s">
        <v>98</v>
      </c>
      <c r="B868" s="4" t="s">
        <v>318</v>
      </c>
      <c r="C868" s="4">
        <v>3</v>
      </c>
      <c r="D868" s="4" t="s">
        <v>13</v>
      </c>
      <c r="E868" s="4" t="s">
        <v>116</v>
      </c>
      <c r="F868" s="4">
        <v>2.7364519626086801E-2</v>
      </c>
      <c r="G868" s="4">
        <v>4.2200398902455097E-2</v>
      </c>
      <c r="H868" s="4">
        <v>3.3014047060174798E-4</v>
      </c>
      <c r="I868" s="4">
        <v>9.6316841446536104E-4</v>
      </c>
      <c r="J868" s="4">
        <f t="shared" si="13"/>
        <v>6.9564918528541894E-2</v>
      </c>
    </row>
    <row r="869" spans="1:10" s="7" customFormat="1" x14ac:dyDescent="0.25">
      <c r="A869" s="4" t="s">
        <v>98</v>
      </c>
      <c r="B869" s="4" t="s">
        <v>318</v>
      </c>
      <c r="C869" s="4">
        <v>3</v>
      </c>
      <c r="D869" s="4" t="s">
        <v>13</v>
      </c>
      <c r="E869" s="4" t="s">
        <v>104</v>
      </c>
      <c r="F869" s="4">
        <v>2.9226763968554201E-2</v>
      </c>
      <c r="G869" s="4">
        <v>6.2087651286160901E-2</v>
      </c>
      <c r="H869" s="4">
        <v>1.2197616646713199E-3</v>
      </c>
      <c r="I869" s="4">
        <v>6.9192135731615699E-3</v>
      </c>
      <c r="J869" s="4">
        <f t="shared" si="13"/>
        <v>9.1314415254715106E-2</v>
      </c>
    </row>
    <row r="870" spans="1:10" s="7" customFormat="1" x14ac:dyDescent="0.25">
      <c r="A870" s="4" t="s">
        <v>98</v>
      </c>
      <c r="B870" s="4" t="s">
        <v>318</v>
      </c>
      <c r="C870" s="4">
        <v>3</v>
      </c>
      <c r="D870" s="4" t="s">
        <v>13</v>
      </c>
      <c r="E870" s="4" t="s">
        <v>105</v>
      </c>
      <c r="F870" s="4">
        <v>3.0712409776483301E-2</v>
      </c>
      <c r="G870" s="4">
        <v>6.5725609809344804E-2</v>
      </c>
      <c r="H870" s="4">
        <v>1.4812642031150601E-3</v>
      </c>
      <c r="I870" s="4">
        <v>1.30971968354054E-2</v>
      </c>
      <c r="J870" s="4">
        <f t="shared" si="13"/>
        <v>9.6438019585828108E-2</v>
      </c>
    </row>
    <row r="871" spans="1:10" s="7" customFormat="1" x14ac:dyDescent="0.25">
      <c r="A871" s="4" t="s">
        <v>98</v>
      </c>
      <c r="B871" s="4" t="s">
        <v>318</v>
      </c>
      <c r="C871" s="4">
        <v>3</v>
      </c>
      <c r="D871" s="4" t="s">
        <v>13</v>
      </c>
      <c r="E871" s="4" t="s">
        <v>108</v>
      </c>
      <c r="F871" s="4">
        <v>3.9592850992965702E-2</v>
      </c>
      <c r="G871" s="4">
        <v>6.52996696560708E-2</v>
      </c>
      <c r="H871" s="4">
        <v>6.1493230877575397E-2</v>
      </c>
      <c r="I871" s="4">
        <v>0.104470994044584</v>
      </c>
      <c r="J871" s="4">
        <f t="shared" si="13"/>
        <v>0.10489252064903651</v>
      </c>
    </row>
    <row r="872" spans="1:10" s="7" customFormat="1" x14ac:dyDescent="0.25">
      <c r="A872" s="4" t="s">
        <v>98</v>
      </c>
      <c r="B872" s="4" t="s">
        <v>318</v>
      </c>
      <c r="C872" s="4">
        <v>3</v>
      </c>
      <c r="D872" s="4" t="s">
        <v>13</v>
      </c>
      <c r="E872" s="4" t="s">
        <v>133</v>
      </c>
      <c r="F872" s="4">
        <v>5.80377253838028E-2</v>
      </c>
      <c r="G872" s="4">
        <v>5.2140221372763099E-2</v>
      </c>
      <c r="H872" s="4">
        <v>5.5975855729542999E-3</v>
      </c>
      <c r="I872" s="4">
        <v>1.04173313710158E-2</v>
      </c>
      <c r="J872" s="4">
        <f t="shared" si="13"/>
        <v>0.11017794675656589</v>
      </c>
    </row>
    <row r="873" spans="1:10" s="7" customFormat="1" x14ac:dyDescent="0.25">
      <c r="A873" s="4" t="s">
        <v>98</v>
      </c>
      <c r="B873" s="4" t="s">
        <v>318</v>
      </c>
      <c r="C873" s="4">
        <v>3</v>
      </c>
      <c r="D873" s="4" t="s">
        <v>13</v>
      </c>
      <c r="E873" s="4" t="s">
        <v>110</v>
      </c>
      <c r="F873" s="4">
        <v>5.1972451787444203E-2</v>
      </c>
      <c r="G873" s="4">
        <v>6.2785166238163007E-2</v>
      </c>
      <c r="H873" s="4">
        <v>9.4459883140558497E-3</v>
      </c>
      <c r="I873" s="4">
        <v>1.20347646473175E-2</v>
      </c>
      <c r="J873" s="4">
        <f t="shared" si="13"/>
        <v>0.11475761802560722</v>
      </c>
    </row>
    <row r="874" spans="1:10" s="7" customFormat="1" x14ac:dyDescent="0.25">
      <c r="A874" s="4" t="s">
        <v>98</v>
      </c>
      <c r="B874" s="4" t="s">
        <v>318</v>
      </c>
      <c r="C874" s="4">
        <v>3</v>
      </c>
      <c r="D874" s="4" t="s">
        <v>13</v>
      </c>
      <c r="E874" s="4" t="s">
        <v>117</v>
      </c>
      <c r="F874" s="4">
        <v>7.7500073201276998E-2</v>
      </c>
      <c r="G874" s="4">
        <v>4.6437349094732301E-2</v>
      </c>
      <c r="H874" s="4">
        <v>1.2583345322159101E-2</v>
      </c>
      <c r="I874" s="4">
        <v>8.3681832618869804E-3</v>
      </c>
      <c r="J874" s="4">
        <f t="shared" si="13"/>
        <v>0.12393742229600929</v>
      </c>
    </row>
    <row r="875" spans="1:10" s="7" customFormat="1" x14ac:dyDescent="0.25">
      <c r="A875" s="4" t="s">
        <v>98</v>
      </c>
      <c r="B875" s="4" t="s">
        <v>318</v>
      </c>
      <c r="C875" s="4">
        <v>3</v>
      </c>
      <c r="D875" s="4" t="s">
        <v>13</v>
      </c>
      <c r="E875" s="4" t="s">
        <v>111</v>
      </c>
      <c r="F875" s="4">
        <v>6.3426197535203899E-2</v>
      </c>
      <c r="G875" s="4">
        <v>7.1807836103951E-2</v>
      </c>
      <c r="H875" s="4">
        <v>1.19441666817625E-2</v>
      </c>
      <c r="I875" s="4">
        <v>1.6221967461841898E-2</v>
      </c>
      <c r="J875" s="4">
        <f t="shared" si="13"/>
        <v>0.1352340336391549</v>
      </c>
    </row>
    <row r="876" spans="1:10" s="7" customFormat="1" x14ac:dyDescent="0.25">
      <c r="A876" s="4" t="s">
        <v>98</v>
      </c>
      <c r="B876" s="4" t="s">
        <v>318</v>
      </c>
      <c r="C876" s="4">
        <v>3</v>
      </c>
      <c r="D876" s="4" t="s">
        <v>13</v>
      </c>
      <c r="E876" s="4" t="s">
        <v>107</v>
      </c>
      <c r="F876" s="4">
        <v>6.3436392902382496E-2</v>
      </c>
      <c r="G876" s="4">
        <v>0.100471005051585</v>
      </c>
      <c r="H876" s="4">
        <v>0.241965147983039</v>
      </c>
      <c r="I876" s="4">
        <v>0.35883289615581898</v>
      </c>
      <c r="J876" s="4">
        <f t="shared" si="13"/>
        <v>0.1639073979539675</v>
      </c>
    </row>
    <row r="877" spans="1:10" s="7" customFormat="1" x14ac:dyDescent="0.25">
      <c r="A877" s="4" t="s">
        <v>98</v>
      </c>
      <c r="B877" s="4" t="s">
        <v>318</v>
      </c>
      <c r="C877" s="4">
        <v>3</v>
      </c>
      <c r="D877" s="4" t="s">
        <v>13</v>
      </c>
      <c r="E877" s="4" t="s">
        <v>103</v>
      </c>
      <c r="F877" s="4">
        <v>4.38277880127034E-2</v>
      </c>
      <c r="G877" s="4">
        <v>0.12444727413093901</v>
      </c>
      <c r="H877" s="4">
        <v>8.7034685544398992E-3</v>
      </c>
      <c r="I877" s="4">
        <v>3.6112438804219299E-2</v>
      </c>
      <c r="J877" s="4">
        <f t="shared" si="13"/>
        <v>0.16827506214364241</v>
      </c>
    </row>
    <row r="878" spans="1:10" s="7" customFormat="1" x14ac:dyDescent="0.25">
      <c r="A878" s="4" t="s">
        <v>98</v>
      </c>
      <c r="B878" s="4" t="s">
        <v>318</v>
      </c>
      <c r="C878" s="4">
        <v>3</v>
      </c>
      <c r="D878" s="4" t="s">
        <v>13</v>
      </c>
      <c r="E878" s="4" t="s">
        <v>109</v>
      </c>
      <c r="F878" s="4">
        <v>0.100626813657436</v>
      </c>
      <c r="G878" s="4">
        <v>0.148533740452268</v>
      </c>
      <c r="H878" s="4">
        <v>10.2618806535228</v>
      </c>
      <c r="I878" s="4">
        <v>13.368787280381801</v>
      </c>
      <c r="J878" s="4">
        <f t="shared" si="13"/>
        <v>0.249160554109704</v>
      </c>
    </row>
    <row r="879" spans="1:10" s="7" customFormat="1" x14ac:dyDescent="0.25">
      <c r="A879" s="4" t="s">
        <v>98</v>
      </c>
      <c r="B879" s="4" t="s">
        <v>318</v>
      </c>
      <c r="C879" s="4">
        <v>3</v>
      </c>
      <c r="D879" s="4" t="s">
        <v>13</v>
      </c>
      <c r="E879" s="4" t="s">
        <v>106</v>
      </c>
      <c r="F879" s="4">
        <v>0.22476012006312199</v>
      </c>
      <c r="G879" s="4">
        <v>0.36009225510530801</v>
      </c>
      <c r="H879" s="4">
        <v>9.5676787473766591</v>
      </c>
      <c r="I879" s="4">
        <v>18.606131480932198</v>
      </c>
      <c r="J879" s="4">
        <f t="shared" si="13"/>
        <v>0.58485237516843003</v>
      </c>
    </row>
    <row r="880" spans="1:10" s="7" customFormat="1" x14ac:dyDescent="0.25">
      <c r="A880" s="4" t="s">
        <v>98</v>
      </c>
      <c r="B880" s="4" t="s">
        <v>318</v>
      </c>
      <c r="C880" s="4">
        <v>3</v>
      </c>
      <c r="D880" s="4" t="s">
        <v>13</v>
      </c>
      <c r="E880" s="4" t="s">
        <v>115</v>
      </c>
      <c r="F880" s="4">
        <v>0.96890292928190203</v>
      </c>
      <c r="G880" s="4">
        <v>0.98366591667238601</v>
      </c>
      <c r="H880" s="4">
        <v>0.45149773753101202</v>
      </c>
      <c r="I880" s="4">
        <v>4.3895866552190803</v>
      </c>
      <c r="J880" s="4">
        <f t="shared" si="13"/>
        <v>1.952568845954288</v>
      </c>
    </row>
    <row r="881" spans="1:10" s="8" customFormat="1" x14ac:dyDescent="0.25">
      <c r="A881" s="5" t="s">
        <v>98</v>
      </c>
      <c r="B881" s="5" t="s">
        <v>318</v>
      </c>
      <c r="C881" s="5">
        <v>3</v>
      </c>
      <c r="D881" s="5" t="s">
        <v>13</v>
      </c>
      <c r="E881" s="5" t="s">
        <v>112</v>
      </c>
      <c r="F881" s="5">
        <v>25.903954602724699</v>
      </c>
      <c r="G881" s="5">
        <v>20.020394374528902</v>
      </c>
      <c r="H881" s="5">
        <v>428612.88504199398</v>
      </c>
      <c r="I881" s="5">
        <v>191811.88247439099</v>
      </c>
      <c r="J881" s="5">
        <f t="shared" si="13"/>
        <v>45.924348977253601</v>
      </c>
    </row>
  </sheetData>
  <sortState ref="A2:L881">
    <sortCondition ref="C2:C881"/>
    <sortCondition ref="D2:D881"/>
    <sortCondition ref="J2:J881"/>
  </sortState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1" sqref="D1:E1048576"/>
    </sheetView>
  </sheetViews>
  <sheetFormatPr defaultRowHeight="15" x14ac:dyDescent="0.25"/>
  <cols>
    <col min="1" max="1" width="27.7109375" customWidth="1"/>
    <col min="2" max="2" width="51" customWidth="1"/>
    <col min="4" max="4" width="18" customWidth="1"/>
    <col min="5" max="5" width="11.28515625" customWidth="1"/>
    <col min="6" max="6" width="12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355</v>
      </c>
    </row>
    <row r="2" spans="1:10" x14ac:dyDescent="0.25">
      <c r="A2" t="s">
        <v>11</v>
      </c>
      <c r="B2" t="s">
        <v>12</v>
      </c>
      <c r="C2">
        <v>0</v>
      </c>
      <c r="D2" t="s">
        <v>13</v>
      </c>
      <c r="E2" t="s">
        <v>487</v>
      </c>
      <c r="F2">
        <v>3.9863558387832197E-2</v>
      </c>
      <c r="G2">
        <v>4.5055554531628197E-2</v>
      </c>
      <c r="H2">
        <v>1.36922527056587E-2</v>
      </c>
      <c r="I2">
        <v>6.5335248307107199E-2</v>
      </c>
      <c r="J2">
        <f>F2+G2</f>
        <v>8.4919112919460388E-2</v>
      </c>
    </row>
    <row r="3" spans="1:10" x14ac:dyDescent="0.25">
      <c r="A3" t="s">
        <v>11</v>
      </c>
      <c r="B3" t="s">
        <v>12</v>
      </c>
      <c r="C3">
        <v>0</v>
      </c>
      <c r="D3" t="s">
        <v>35</v>
      </c>
      <c r="E3" t="s">
        <v>487</v>
      </c>
      <c r="F3">
        <v>3.9863558387832197E-2</v>
      </c>
      <c r="G3">
        <v>4.5055554531628197E-2</v>
      </c>
      <c r="H3">
        <v>1.36922527056587E-2</v>
      </c>
      <c r="I3">
        <v>6.5335248307107199E-2</v>
      </c>
      <c r="J3">
        <f t="shared" ref="J3:J47" si="0">F3+G3</f>
        <v>8.4919112919460388E-2</v>
      </c>
    </row>
    <row r="4" spans="1:10" x14ac:dyDescent="0.25">
      <c r="A4" t="s">
        <v>11</v>
      </c>
      <c r="B4" t="s">
        <v>12</v>
      </c>
      <c r="C4">
        <v>0</v>
      </c>
      <c r="D4" t="s">
        <v>65</v>
      </c>
      <c r="E4" t="s">
        <v>487</v>
      </c>
      <c r="F4">
        <v>3.9863558387832197E-2</v>
      </c>
      <c r="G4">
        <v>4.5055554531628197E-2</v>
      </c>
      <c r="H4">
        <v>1.36922527056587E-2</v>
      </c>
      <c r="I4">
        <v>6.5335248307107199E-2</v>
      </c>
      <c r="J4">
        <f t="shared" si="0"/>
        <v>8.4919112919460388E-2</v>
      </c>
    </row>
    <row r="5" spans="1:10" x14ac:dyDescent="0.25">
      <c r="A5" t="s">
        <v>11</v>
      </c>
      <c r="B5" t="s">
        <v>119</v>
      </c>
      <c r="C5">
        <v>1</v>
      </c>
      <c r="D5" t="s">
        <v>13</v>
      </c>
      <c r="E5" t="s">
        <v>487</v>
      </c>
      <c r="F5">
        <v>2.84212917392044E-2</v>
      </c>
      <c r="G5">
        <v>2.6058820036197999E-2</v>
      </c>
      <c r="H5">
        <v>2.6719263549477099E-2</v>
      </c>
      <c r="I5">
        <v>1.36488778293042E-2</v>
      </c>
      <c r="J5">
        <f t="shared" si="0"/>
        <v>5.44801117754024E-2</v>
      </c>
    </row>
    <row r="6" spans="1:10" x14ac:dyDescent="0.25">
      <c r="A6" t="s">
        <v>11</v>
      </c>
      <c r="B6" t="s">
        <v>119</v>
      </c>
      <c r="C6">
        <v>1</v>
      </c>
      <c r="D6" t="s">
        <v>35</v>
      </c>
      <c r="E6" t="s">
        <v>487</v>
      </c>
      <c r="F6">
        <v>2.84212917392044E-2</v>
      </c>
      <c r="G6">
        <v>2.6058820036197999E-2</v>
      </c>
      <c r="H6">
        <v>2.6719263549477099E-2</v>
      </c>
      <c r="I6">
        <v>1.36488778293042E-2</v>
      </c>
      <c r="J6">
        <f t="shared" si="0"/>
        <v>5.44801117754024E-2</v>
      </c>
    </row>
    <row r="7" spans="1:10" x14ac:dyDescent="0.25">
      <c r="A7" t="s">
        <v>11</v>
      </c>
      <c r="B7" t="s">
        <v>119</v>
      </c>
      <c r="C7">
        <v>1</v>
      </c>
      <c r="D7" t="s">
        <v>65</v>
      </c>
      <c r="E7" t="s">
        <v>487</v>
      </c>
      <c r="F7">
        <v>2.84212917392044E-2</v>
      </c>
      <c r="G7">
        <v>2.6058820036197999E-2</v>
      </c>
      <c r="H7">
        <v>2.6719263549477099E-2</v>
      </c>
      <c r="I7">
        <v>1.36488778293042E-2</v>
      </c>
      <c r="J7">
        <f t="shared" si="0"/>
        <v>5.44801117754024E-2</v>
      </c>
    </row>
    <row r="8" spans="1:10" x14ac:dyDescent="0.25">
      <c r="A8" t="s">
        <v>11</v>
      </c>
      <c r="B8" t="s">
        <v>122</v>
      </c>
      <c r="C8">
        <v>2</v>
      </c>
      <c r="D8" t="s">
        <v>13</v>
      </c>
      <c r="E8" t="s">
        <v>487</v>
      </c>
      <c r="F8">
        <v>1.33072638854899E-2</v>
      </c>
      <c r="G8">
        <v>6.6052839274879704E-2</v>
      </c>
      <c r="H8">
        <v>1.3365803987553399E-2</v>
      </c>
      <c r="I8">
        <v>0.133326946985695</v>
      </c>
      <c r="J8">
        <f t="shared" si="0"/>
        <v>7.9360103160369608E-2</v>
      </c>
    </row>
    <row r="9" spans="1:10" x14ac:dyDescent="0.25">
      <c r="A9" t="s">
        <v>11</v>
      </c>
      <c r="B9" t="s">
        <v>122</v>
      </c>
      <c r="C9">
        <v>2</v>
      </c>
      <c r="D9" t="s">
        <v>35</v>
      </c>
      <c r="E9" t="s">
        <v>487</v>
      </c>
      <c r="F9">
        <v>1.33072638854899E-2</v>
      </c>
      <c r="G9">
        <v>6.6052839274879704E-2</v>
      </c>
      <c r="H9">
        <v>1.3365803987553399E-2</v>
      </c>
      <c r="I9">
        <v>0.133326946985695</v>
      </c>
      <c r="J9">
        <f t="shared" si="0"/>
        <v>7.9360103160369608E-2</v>
      </c>
    </row>
    <row r="10" spans="1:10" x14ac:dyDescent="0.25">
      <c r="A10" t="s">
        <v>11</v>
      </c>
      <c r="B10" t="s">
        <v>122</v>
      </c>
      <c r="C10">
        <v>2</v>
      </c>
      <c r="D10" t="s">
        <v>65</v>
      </c>
      <c r="E10" t="s">
        <v>487</v>
      </c>
      <c r="F10">
        <v>1.33072638854899E-2</v>
      </c>
      <c r="G10">
        <v>6.6052839274879704E-2</v>
      </c>
      <c r="H10">
        <v>1.3365803987553399E-2</v>
      </c>
      <c r="I10">
        <v>0.133326946985695</v>
      </c>
      <c r="J10">
        <f t="shared" si="0"/>
        <v>7.9360103160369608E-2</v>
      </c>
    </row>
    <row r="11" spans="1:10" x14ac:dyDescent="0.25">
      <c r="A11" t="s">
        <v>11</v>
      </c>
      <c r="B11" t="s">
        <v>125</v>
      </c>
      <c r="C11">
        <v>3</v>
      </c>
      <c r="D11" t="s">
        <v>13</v>
      </c>
      <c r="E11" t="s">
        <v>487</v>
      </c>
      <c r="F11">
        <v>2.27035705492088</v>
      </c>
      <c r="G11">
        <v>2.3267455561178001</v>
      </c>
      <c r="H11">
        <v>19.742429358231</v>
      </c>
      <c r="I11">
        <v>23.014171521648699</v>
      </c>
      <c r="J11">
        <f t="shared" si="0"/>
        <v>4.5971026110386806</v>
      </c>
    </row>
    <row r="12" spans="1:10" x14ac:dyDescent="0.25">
      <c r="A12" t="s">
        <v>11</v>
      </c>
      <c r="B12" t="s">
        <v>125</v>
      </c>
      <c r="C12">
        <v>3</v>
      </c>
      <c r="D12" t="s">
        <v>35</v>
      </c>
      <c r="E12" t="s">
        <v>487</v>
      </c>
      <c r="F12">
        <v>2.27035705492088</v>
      </c>
      <c r="G12">
        <v>2.3267455561178001</v>
      </c>
      <c r="H12">
        <v>19.742429358231</v>
      </c>
      <c r="I12">
        <v>23.014171521648699</v>
      </c>
      <c r="J12">
        <f t="shared" si="0"/>
        <v>4.5971026110386806</v>
      </c>
    </row>
    <row r="13" spans="1:10" x14ac:dyDescent="0.25">
      <c r="A13" t="s">
        <v>11</v>
      </c>
      <c r="B13" t="s">
        <v>125</v>
      </c>
      <c r="C13">
        <v>3</v>
      </c>
      <c r="D13" t="s">
        <v>65</v>
      </c>
      <c r="E13" t="s">
        <v>487</v>
      </c>
      <c r="F13">
        <v>2.27035705492088</v>
      </c>
      <c r="G13">
        <v>2.3267455561178001</v>
      </c>
      <c r="H13">
        <v>19.742429358231</v>
      </c>
      <c r="I13">
        <v>23.014171521648699</v>
      </c>
      <c r="J13">
        <f t="shared" si="0"/>
        <v>4.5971026110386806</v>
      </c>
    </row>
    <row r="15" spans="1:10" x14ac:dyDescent="0.25">
      <c r="A15" t="s">
        <v>488</v>
      </c>
    </row>
    <row r="16" spans="1:10" x14ac:dyDescent="0.25">
      <c r="A16" t="s">
        <v>98</v>
      </c>
      <c r="B16" t="s">
        <v>316</v>
      </c>
      <c r="C16">
        <v>4</v>
      </c>
      <c r="D16" t="s">
        <v>13</v>
      </c>
      <c r="E16" t="s">
        <v>487</v>
      </c>
      <c r="F16">
        <v>0.75502384386772203</v>
      </c>
      <c r="G16">
        <v>1.2969258679378799</v>
      </c>
      <c r="H16">
        <v>6.6295438276694103</v>
      </c>
      <c r="I16">
        <v>8.2773102982353901</v>
      </c>
      <c r="J16">
        <f t="shared" si="0"/>
        <v>2.051949711805602</v>
      </c>
    </row>
    <row r="17" spans="1:10" x14ac:dyDescent="0.25">
      <c r="A17" t="s">
        <v>98</v>
      </c>
      <c r="B17" t="s">
        <v>316</v>
      </c>
      <c r="C17">
        <v>4</v>
      </c>
      <c r="D17" t="s">
        <v>35</v>
      </c>
      <c r="E17" t="s">
        <v>487</v>
      </c>
      <c r="F17">
        <v>0.75502384386772203</v>
      </c>
      <c r="G17">
        <v>1.2969258679378799</v>
      </c>
      <c r="H17">
        <v>6.6295438276694103</v>
      </c>
      <c r="I17">
        <v>8.2773102982353901</v>
      </c>
      <c r="J17">
        <f t="shared" si="0"/>
        <v>2.051949711805602</v>
      </c>
    </row>
    <row r="18" spans="1:10" x14ac:dyDescent="0.25">
      <c r="A18" t="s">
        <v>98</v>
      </c>
      <c r="B18" t="s">
        <v>316</v>
      </c>
      <c r="C18">
        <v>4</v>
      </c>
      <c r="D18" t="s">
        <v>65</v>
      </c>
      <c r="E18" t="s">
        <v>487</v>
      </c>
      <c r="F18">
        <v>0.75502384386772203</v>
      </c>
      <c r="G18">
        <v>1.2969258679378799</v>
      </c>
      <c r="H18">
        <v>6.6295438276694103</v>
      </c>
      <c r="I18">
        <v>8.2773102982353901</v>
      </c>
      <c r="J18">
        <f t="shared" si="0"/>
        <v>2.051949711805602</v>
      </c>
    </row>
    <row r="19" spans="1:10" x14ac:dyDescent="0.25">
      <c r="A19" t="s">
        <v>98</v>
      </c>
      <c r="B19" t="s">
        <v>99</v>
      </c>
      <c r="C19">
        <v>5</v>
      </c>
      <c r="D19" t="s">
        <v>13</v>
      </c>
      <c r="E19" t="s">
        <v>487</v>
      </c>
      <c r="F19">
        <v>0.267992419043107</v>
      </c>
      <c r="G19">
        <v>0.26898890296415701</v>
      </c>
      <c r="H19">
        <v>8.2413930176994601</v>
      </c>
      <c r="I19">
        <v>8.3929922652397408</v>
      </c>
      <c r="J19">
        <f t="shared" si="0"/>
        <v>0.53698132200726401</v>
      </c>
    </row>
    <row r="20" spans="1:10" x14ac:dyDescent="0.25">
      <c r="A20" t="s">
        <v>98</v>
      </c>
      <c r="B20" t="s">
        <v>99</v>
      </c>
      <c r="C20">
        <v>5</v>
      </c>
      <c r="D20" t="s">
        <v>35</v>
      </c>
      <c r="E20" t="s">
        <v>487</v>
      </c>
      <c r="F20">
        <v>0.267992419043107</v>
      </c>
      <c r="G20">
        <v>0.26898890296415701</v>
      </c>
      <c r="H20">
        <v>8.2413930176994601</v>
      </c>
      <c r="I20">
        <v>8.3929922652397408</v>
      </c>
      <c r="J20">
        <f t="shared" si="0"/>
        <v>0.53698132200726401</v>
      </c>
    </row>
    <row r="21" spans="1:10" x14ac:dyDescent="0.25">
      <c r="A21" t="s">
        <v>98</v>
      </c>
      <c r="B21" t="s">
        <v>99</v>
      </c>
      <c r="C21">
        <v>5</v>
      </c>
      <c r="D21" t="s">
        <v>65</v>
      </c>
      <c r="E21" t="s">
        <v>487</v>
      </c>
      <c r="F21">
        <v>0.267992419043107</v>
      </c>
      <c r="G21">
        <v>0.26898890296415701</v>
      </c>
      <c r="H21">
        <v>8.2413930176994601</v>
      </c>
      <c r="I21">
        <v>8.3929922652397408</v>
      </c>
      <c r="J21">
        <f t="shared" si="0"/>
        <v>0.53698132200726401</v>
      </c>
    </row>
    <row r="22" spans="1:10" x14ac:dyDescent="0.25">
      <c r="A22" t="s">
        <v>98</v>
      </c>
      <c r="B22" t="s">
        <v>317</v>
      </c>
      <c r="C22">
        <v>6</v>
      </c>
      <c r="D22" t="s">
        <v>13</v>
      </c>
      <c r="E22" t="s">
        <v>487</v>
      </c>
      <c r="F22">
        <v>0.24187615076739999</v>
      </c>
      <c r="G22">
        <v>0.26256765321412301</v>
      </c>
      <c r="H22">
        <v>11.7984765133978</v>
      </c>
      <c r="I22">
        <v>11.5047421961587</v>
      </c>
      <c r="J22">
        <f t="shared" si="0"/>
        <v>0.504443803981523</v>
      </c>
    </row>
    <row r="23" spans="1:10" x14ac:dyDescent="0.25">
      <c r="A23" t="s">
        <v>98</v>
      </c>
      <c r="B23" t="s">
        <v>317</v>
      </c>
      <c r="C23">
        <v>6</v>
      </c>
      <c r="D23" t="s">
        <v>35</v>
      </c>
      <c r="E23" t="s">
        <v>487</v>
      </c>
      <c r="F23">
        <v>0.24187615076739999</v>
      </c>
      <c r="G23">
        <v>0.26256765321412301</v>
      </c>
      <c r="H23">
        <v>11.7984765133978</v>
      </c>
      <c r="I23">
        <v>11.5047421961587</v>
      </c>
      <c r="J23">
        <f t="shared" si="0"/>
        <v>0.504443803981523</v>
      </c>
    </row>
    <row r="24" spans="1:10" x14ac:dyDescent="0.25">
      <c r="A24" t="s">
        <v>98</v>
      </c>
      <c r="B24" t="s">
        <v>317</v>
      </c>
      <c r="C24">
        <v>6</v>
      </c>
      <c r="D24" t="s">
        <v>65</v>
      </c>
      <c r="E24" t="s">
        <v>487</v>
      </c>
      <c r="F24">
        <v>0.24187615076739999</v>
      </c>
      <c r="G24">
        <v>0.26256765321412301</v>
      </c>
      <c r="H24">
        <v>11.7984765133978</v>
      </c>
      <c r="I24">
        <v>11.5047421961587</v>
      </c>
      <c r="J24">
        <f t="shared" si="0"/>
        <v>0.504443803981523</v>
      </c>
    </row>
    <row r="25" spans="1:10" x14ac:dyDescent="0.25">
      <c r="A25" t="s">
        <v>98</v>
      </c>
      <c r="B25" t="s">
        <v>318</v>
      </c>
      <c r="C25">
        <v>7</v>
      </c>
      <c r="D25" t="s">
        <v>13</v>
      </c>
      <c r="E25" t="s">
        <v>487</v>
      </c>
      <c r="F25">
        <v>0.11621603922125801</v>
      </c>
      <c r="G25">
        <v>0.63818118279018299</v>
      </c>
      <c r="H25">
        <v>0.116173420632794</v>
      </c>
      <c r="I25">
        <v>1.93289808891896</v>
      </c>
      <c r="J25">
        <f t="shared" si="0"/>
        <v>0.75439722201144099</v>
      </c>
    </row>
    <row r="26" spans="1:10" x14ac:dyDescent="0.25">
      <c r="A26" t="s">
        <v>98</v>
      </c>
      <c r="B26" t="s">
        <v>318</v>
      </c>
      <c r="C26">
        <v>7</v>
      </c>
      <c r="D26" t="s">
        <v>35</v>
      </c>
      <c r="E26" t="s">
        <v>487</v>
      </c>
      <c r="F26">
        <v>0.11621603922125801</v>
      </c>
      <c r="G26">
        <v>0.63818118279018299</v>
      </c>
      <c r="H26">
        <v>0.116173420632794</v>
      </c>
      <c r="I26">
        <v>1.93289808891896</v>
      </c>
      <c r="J26">
        <f t="shared" si="0"/>
        <v>0.75439722201144099</v>
      </c>
    </row>
    <row r="27" spans="1:10" x14ac:dyDescent="0.25">
      <c r="A27" t="s">
        <v>98</v>
      </c>
      <c r="B27" t="s">
        <v>318</v>
      </c>
      <c r="C27">
        <v>7</v>
      </c>
      <c r="D27" t="s">
        <v>65</v>
      </c>
      <c r="E27" t="s">
        <v>487</v>
      </c>
      <c r="F27">
        <v>0.11621603922125801</v>
      </c>
      <c r="G27">
        <v>0.63818118279018299</v>
      </c>
      <c r="H27">
        <v>0.116173420632794</v>
      </c>
      <c r="I27">
        <v>1.93289808891896</v>
      </c>
      <c r="J27">
        <f t="shared" si="0"/>
        <v>0.75439722201144099</v>
      </c>
    </row>
    <row r="28" spans="1:10" x14ac:dyDescent="0.25">
      <c r="A28" t="s">
        <v>98</v>
      </c>
      <c r="B28" t="s">
        <v>319</v>
      </c>
      <c r="C28">
        <v>8</v>
      </c>
      <c r="D28" t="s">
        <v>13</v>
      </c>
      <c r="E28" t="s">
        <v>487</v>
      </c>
      <c r="F28">
        <v>2.00472089508933</v>
      </c>
      <c r="G28">
        <v>1.9972868729081099</v>
      </c>
      <c r="H28">
        <v>870.33376326968903</v>
      </c>
      <c r="I28">
        <v>865.33366559101205</v>
      </c>
      <c r="J28">
        <f t="shared" si="0"/>
        <v>4.0020077679974397</v>
      </c>
    </row>
    <row r="29" spans="1:10" x14ac:dyDescent="0.25">
      <c r="A29" t="s">
        <v>98</v>
      </c>
      <c r="B29" t="s">
        <v>319</v>
      </c>
      <c r="C29">
        <v>8</v>
      </c>
      <c r="D29" t="s">
        <v>35</v>
      </c>
      <c r="E29" t="s">
        <v>487</v>
      </c>
      <c r="F29">
        <v>2.00472089508933</v>
      </c>
      <c r="G29">
        <v>1.9972868729081099</v>
      </c>
      <c r="H29">
        <v>870.33376326968903</v>
      </c>
      <c r="I29">
        <v>865.33366559101205</v>
      </c>
      <c r="J29">
        <f t="shared" si="0"/>
        <v>4.0020077679974397</v>
      </c>
    </row>
    <row r="30" spans="1:10" x14ac:dyDescent="0.25">
      <c r="A30" t="s">
        <v>98</v>
      </c>
      <c r="B30" t="s">
        <v>319</v>
      </c>
      <c r="C30">
        <v>8</v>
      </c>
      <c r="D30" t="s">
        <v>65</v>
      </c>
      <c r="E30" t="s">
        <v>487</v>
      </c>
      <c r="F30">
        <v>2.00472089508933</v>
      </c>
      <c r="G30">
        <v>1.9972868729081099</v>
      </c>
      <c r="H30">
        <v>870.33376326968903</v>
      </c>
      <c r="I30">
        <v>865.33366559101205</v>
      </c>
      <c r="J30">
        <f t="shared" si="0"/>
        <v>4.0020077679974397</v>
      </c>
    </row>
    <row r="32" spans="1:10" x14ac:dyDescent="0.25">
      <c r="A32" t="s">
        <v>489</v>
      </c>
    </row>
    <row r="33" spans="1:10" x14ac:dyDescent="0.25">
      <c r="A33" t="s">
        <v>98</v>
      </c>
      <c r="B33" t="s">
        <v>316</v>
      </c>
      <c r="C33">
        <v>0</v>
      </c>
      <c r="D33" t="s">
        <v>13</v>
      </c>
      <c r="E33" t="s">
        <v>487</v>
      </c>
      <c r="F33">
        <v>7.9857145429120494E-2</v>
      </c>
      <c r="G33">
        <v>0.16522749343830201</v>
      </c>
      <c r="H33">
        <v>3.5932191699417602E-2</v>
      </c>
      <c r="I33">
        <v>0.13985495336015599</v>
      </c>
      <c r="J33">
        <f t="shared" si="0"/>
        <v>0.24508463886742249</v>
      </c>
    </row>
    <row r="34" spans="1:10" x14ac:dyDescent="0.25">
      <c r="A34" t="s">
        <v>98</v>
      </c>
      <c r="B34" t="s">
        <v>316</v>
      </c>
      <c r="C34">
        <v>0</v>
      </c>
      <c r="D34" t="s">
        <v>35</v>
      </c>
      <c r="E34" t="s">
        <v>487</v>
      </c>
      <c r="F34">
        <v>7.9857145429120494E-2</v>
      </c>
      <c r="G34">
        <v>0.16522749343830201</v>
      </c>
      <c r="H34">
        <v>3.5932191699417602E-2</v>
      </c>
      <c r="I34">
        <v>0.13985495336015599</v>
      </c>
      <c r="J34">
        <f t="shared" si="0"/>
        <v>0.24508463886742249</v>
      </c>
    </row>
    <row r="35" spans="1:10" x14ac:dyDescent="0.25">
      <c r="A35" t="s">
        <v>98</v>
      </c>
      <c r="B35" t="s">
        <v>316</v>
      </c>
      <c r="C35">
        <v>0</v>
      </c>
      <c r="D35" t="s">
        <v>65</v>
      </c>
      <c r="E35" t="s">
        <v>487</v>
      </c>
      <c r="F35">
        <v>7.9857145429120494E-2</v>
      </c>
      <c r="G35">
        <v>0.16522749343830201</v>
      </c>
      <c r="H35">
        <v>3.5932191699417602E-2</v>
      </c>
      <c r="I35">
        <v>0.13985495336015599</v>
      </c>
      <c r="J35">
        <f t="shared" si="0"/>
        <v>0.24508463886742249</v>
      </c>
    </row>
    <row r="36" spans="1:10" x14ac:dyDescent="0.25">
      <c r="A36" t="s">
        <v>98</v>
      </c>
      <c r="B36" t="s">
        <v>99</v>
      </c>
      <c r="C36">
        <v>1</v>
      </c>
      <c r="D36" t="s">
        <v>13</v>
      </c>
      <c r="E36" t="s">
        <v>487</v>
      </c>
      <c r="F36">
        <v>6.04810670854765E-2</v>
      </c>
      <c r="G36">
        <v>6.4911511195718197E-2</v>
      </c>
      <c r="H36">
        <v>8.8023720409077999</v>
      </c>
      <c r="I36">
        <v>8.4263731411177698</v>
      </c>
      <c r="J36">
        <f t="shared" si="0"/>
        <v>0.12539257828119471</v>
      </c>
    </row>
    <row r="37" spans="1:10" x14ac:dyDescent="0.25">
      <c r="A37" t="s">
        <v>98</v>
      </c>
      <c r="B37" t="s">
        <v>99</v>
      </c>
      <c r="C37">
        <v>1</v>
      </c>
      <c r="D37" t="s">
        <v>35</v>
      </c>
      <c r="E37" t="s">
        <v>487</v>
      </c>
      <c r="F37">
        <v>6.04810670854765E-2</v>
      </c>
      <c r="G37">
        <v>6.4911511195718197E-2</v>
      </c>
      <c r="H37">
        <v>8.8023720409077999</v>
      </c>
      <c r="I37">
        <v>8.4263731411177698</v>
      </c>
      <c r="J37">
        <f t="shared" si="0"/>
        <v>0.12539257828119471</v>
      </c>
    </row>
    <row r="38" spans="1:10" x14ac:dyDescent="0.25">
      <c r="A38" t="s">
        <v>98</v>
      </c>
      <c r="B38" t="s">
        <v>99</v>
      </c>
      <c r="C38">
        <v>1</v>
      </c>
      <c r="D38" t="s">
        <v>65</v>
      </c>
      <c r="E38" t="s">
        <v>487</v>
      </c>
      <c r="F38">
        <v>6.04810670854765E-2</v>
      </c>
      <c r="G38">
        <v>6.4911511195718197E-2</v>
      </c>
      <c r="H38">
        <v>8.8023720409077999</v>
      </c>
      <c r="I38">
        <v>8.4263731411177698</v>
      </c>
      <c r="J38">
        <f t="shared" si="0"/>
        <v>0.12539257828119471</v>
      </c>
    </row>
    <row r="39" spans="1:10" x14ac:dyDescent="0.25">
      <c r="A39" t="s">
        <v>98</v>
      </c>
      <c r="B39" t="s">
        <v>317</v>
      </c>
      <c r="C39">
        <v>2</v>
      </c>
      <c r="D39" t="s">
        <v>13</v>
      </c>
      <c r="E39" t="s">
        <v>487</v>
      </c>
      <c r="F39">
        <v>3.4485062020198201E-2</v>
      </c>
      <c r="G39">
        <v>2.9913220993317301E-2</v>
      </c>
      <c r="H39">
        <v>7.6460035506667107E-2</v>
      </c>
      <c r="I39">
        <v>4.51012507461254E-2</v>
      </c>
      <c r="J39">
        <f t="shared" si="0"/>
        <v>6.4398283013515495E-2</v>
      </c>
    </row>
    <row r="40" spans="1:10" x14ac:dyDescent="0.25">
      <c r="A40" t="s">
        <v>98</v>
      </c>
      <c r="B40" t="s">
        <v>317</v>
      </c>
      <c r="C40">
        <v>2</v>
      </c>
      <c r="D40" t="s">
        <v>35</v>
      </c>
      <c r="E40" t="s">
        <v>487</v>
      </c>
      <c r="F40">
        <v>3.4485062020198201E-2</v>
      </c>
      <c r="G40">
        <v>2.9913220993317301E-2</v>
      </c>
      <c r="H40">
        <v>7.6460035506667107E-2</v>
      </c>
      <c r="I40">
        <v>4.51012507461254E-2</v>
      </c>
      <c r="J40">
        <f t="shared" si="0"/>
        <v>6.4398283013515495E-2</v>
      </c>
    </row>
    <row r="41" spans="1:10" x14ac:dyDescent="0.25">
      <c r="A41" t="s">
        <v>98</v>
      </c>
      <c r="B41" t="s">
        <v>317</v>
      </c>
      <c r="C41">
        <v>2</v>
      </c>
      <c r="D41" t="s">
        <v>65</v>
      </c>
      <c r="E41" t="s">
        <v>487</v>
      </c>
      <c r="F41">
        <v>3.4485062020198201E-2</v>
      </c>
      <c r="G41">
        <v>2.9913220993317301E-2</v>
      </c>
      <c r="H41">
        <v>7.6460035506667107E-2</v>
      </c>
      <c r="I41">
        <v>4.51012507461254E-2</v>
      </c>
      <c r="J41">
        <f t="shared" si="0"/>
        <v>6.4398283013515495E-2</v>
      </c>
    </row>
    <row r="42" spans="1:10" x14ac:dyDescent="0.25">
      <c r="A42" t="s">
        <v>98</v>
      </c>
      <c r="B42" t="s">
        <v>318</v>
      </c>
      <c r="C42">
        <v>3</v>
      </c>
      <c r="D42" t="s">
        <v>13</v>
      </c>
      <c r="E42" t="s">
        <v>487</v>
      </c>
      <c r="F42">
        <v>3.5583410619836602E-2</v>
      </c>
      <c r="G42">
        <v>6.2695549059845104E-2</v>
      </c>
      <c r="H42">
        <v>5.8973372857221203E-3</v>
      </c>
      <c r="I42">
        <v>1.5982351925115001E-2</v>
      </c>
      <c r="J42">
        <f t="shared" si="0"/>
        <v>9.8278959679681699E-2</v>
      </c>
    </row>
    <row r="43" spans="1:10" x14ac:dyDescent="0.25">
      <c r="A43" t="s">
        <v>98</v>
      </c>
      <c r="B43" t="s">
        <v>318</v>
      </c>
      <c r="C43">
        <v>3</v>
      </c>
      <c r="D43" t="s">
        <v>35</v>
      </c>
      <c r="E43" t="s">
        <v>487</v>
      </c>
      <c r="F43">
        <v>3.5583410619836602E-2</v>
      </c>
      <c r="G43">
        <v>6.2695549059845104E-2</v>
      </c>
      <c r="H43">
        <v>5.8973372857221203E-3</v>
      </c>
      <c r="I43">
        <v>1.5982351925115001E-2</v>
      </c>
      <c r="J43">
        <f t="shared" si="0"/>
        <v>9.8278959679681699E-2</v>
      </c>
    </row>
    <row r="44" spans="1:10" x14ac:dyDescent="0.25">
      <c r="A44" t="s">
        <v>98</v>
      </c>
      <c r="B44" t="s">
        <v>318</v>
      </c>
      <c r="C44">
        <v>3</v>
      </c>
      <c r="D44" t="s">
        <v>65</v>
      </c>
      <c r="E44" t="s">
        <v>487</v>
      </c>
      <c r="F44">
        <v>3.5583410619836602E-2</v>
      </c>
      <c r="G44">
        <v>6.2695549059845104E-2</v>
      </c>
      <c r="H44">
        <v>5.8973372857221203E-3</v>
      </c>
      <c r="I44">
        <v>1.5982351925115001E-2</v>
      </c>
      <c r="J44">
        <f t="shared" si="0"/>
        <v>9.8278959679681699E-2</v>
      </c>
    </row>
    <row r="45" spans="1:10" x14ac:dyDescent="0.25">
      <c r="A45" t="s">
        <v>98</v>
      </c>
      <c r="B45" t="s">
        <v>319</v>
      </c>
      <c r="C45">
        <v>4</v>
      </c>
      <c r="D45" t="s">
        <v>13</v>
      </c>
      <c r="E45" t="s">
        <v>487</v>
      </c>
      <c r="F45">
        <v>0.25876563229553701</v>
      </c>
      <c r="G45">
        <v>0.26353442095916901</v>
      </c>
      <c r="H45">
        <v>5.1382008860446398</v>
      </c>
      <c r="I45">
        <v>6.43052624838674</v>
      </c>
      <c r="J45">
        <f t="shared" si="0"/>
        <v>0.52230005325470596</v>
      </c>
    </row>
    <row r="46" spans="1:10" x14ac:dyDescent="0.25">
      <c r="A46" t="s">
        <v>98</v>
      </c>
      <c r="B46" t="s">
        <v>319</v>
      </c>
      <c r="C46">
        <v>4</v>
      </c>
      <c r="D46" t="s">
        <v>35</v>
      </c>
      <c r="E46" t="s">
        <v>487</v>
      </c>
      <c r="F46">
        <v>0.25876563229553701</v>
      </c>
      <c r="G46">
        <v>0.26353442095916901</v>
      </c>
      <c r="H46">
        <v>5.1382008860446398</v>
      </c>
      <c r="I46">
        <v>6.43052624838674</v>
      </c>
      <c r="J46">
        <f t="shared" si="0"/>
        <v>0.52230005325470596</v>
      </c>
    </row>
    <row r="47" spans="1:10" x14ac:dyDescent="0.25">
      <c r="A47" t="s">
        <v>98</v>
      </c>
      <c r="B47" t="s">
        <v>319</v>
      </c>
      <c r="C47">
        <v>4</v>
      </c>
      <c r="D47" t="s">
        <v>65</v>
      </c>
      <c r="E47" t="s">
        <v>487</v>
      </c>
      <c r="F47">
        <v>0.25876563229553701</v>
      </c>
      <c r="G47">
        <v>0.26353442095916901</v>
      </c>
      <c r="H47">
        <v>5.1382008860446398</v>
      </c>
      <c r="I47">
        <v>6.43052624838674</v>
      </c>
      <c r="J47">
        <f t="shared" si="0"/>
        <v>0.52230005325470596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J53" sqref="J53"/>
    </sheetView>
  </sheetViews>
  <sheetFormatPr defaultRowHeight="15" x14ac:dyDescent="0.25"/>
  <cols>
    <col min="1" max="1" width="22.42578125" customWidth="1"/>
    <col min="2" max="2" width="41.140625" customWidth="1"/>
    <col min="3" max="3" width="12.42578125" customWidth="1"/>
    <col min="4" max="4" width="21.85546875" customWidth="1"/>
    <col min="5" max="5" width="60.85546875" customWidth="1"/>
    <col min="9" max="9" width="19.28515625" customWidth="1"/>
    <col min="10" max="10" width="26" style="92" customWidth="1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91" t="s">
        <v>490</v>
      </c>
    </row>
    <row r="2" spans="1:10" x14ac:dyDescent="0.25">
      <c r="A2" t="s">
        <v>11</v>
      </c>
      <c r="B2" t="s">
        <v>12</v>
      </c>
      <c r="C2">
        <v>0</v>
      </c>
      <c r="D2" t="s">
        <v>13</v>
      </c>
      <c r="E2" t="s">
        <v>128</v>
      </c>
      <c r="F2">
        <v>7.2121378484805501E-3</v>
      </c>
      <c r="G2">
        <v>7.6968501220138997E-3</v>
      </c>
      <c r="H2">
        <v>2.5319460115479802E-4</v>
      </c>
      <c r="I2">
        <v>3.25875272714281E-4</v>
      </c>
      <c r="J2" s="92" t="s">
        <v>491</v>
      </c>
    </row>
    <row r="3" spans="1:10" x14ac:dyDescent="0.25">
      <c r="A3" t="s">
        <v>11</v>
      </c>
      <c r="B3" t="s">
        <v>12</v>
      </c>
      <c r="C3">
        <v>0</v>
      </c>
      <c r="D3" t="s">
        <v>13</v>
      </c>
      <c r="E3" t="s">
        <v>117</v>
      </c>
      <c r="F3">
        <v>1.9198706475144899E-2</v>
      </c>
      <c r="G3">
        <v>2.3742798304265001E-2</v>
      </c>
      <c r="H3">
        <v>1.8320989516056999E-3</v>
      </c>
      <c r="I3">
        <v>3.87826634559126E-3</v>
      </c>
      <c r="J3" s="92" t="s">
        <v>492</v>
      </c>
    </row>
    <row r="4" spans="1:10" x14ac:dyDescent="0.25">
      <c r="A4" t="s">
        <v>11</v>
      </c>
      <c r="B4" t="s">
        <v>12</v>
      </c>
      <c r="C4">
        <v>0</v>
      </c>
      <c r="D4" t="s">
        <v>13</v>
      </c>
      <c r="E4" t="s">
        <v>129</v>
      </c>
      <c r="F4">
        <v>2.0656040815063701E-2</v>
      </c>
      <c r="G4">
        <v>2.5285937967710299E-2</v>
      </c>
      <c r="H4">
        <v>1.8094714723519299E-3</v>
      </c>
      <c r="I4">
        <v>4.8332886998697696E-3</v>
      </c>
      <c r="J4" s="92" t="s">
        <v>493</v>
      </c>
    </row>
    <row r="5" spans="1:10" x14ac:dyDescent="0.25">
      <c r="A5" t="s">
        <v>11</v>
      </c>
      <c r="B5" t="s">
        <v>12</v>
      </c>
      <c r="C5">
        <v>0</v>
      </c>
      <c r="D5" t="s">
        <v>13</v>
      </c>
      <c r="E5" t="s">
        <v>132</v>
      </c>
      <c r="F5">
        <v>1.10575973603541E-2</v>
      </c>
      <c r="G5">
        <v>1.22320009920934E-2</v>
      </c>
      <c r="H5">
        <v>4.99546680891137E-4</v>
      </c>
      <c r="I5">
        <v>8.02799858564512E-4</v>
      </c>
      <c r="J5" s="92" t="s">
        <v>494</v>
      </c>
    </row>
    <row r="6" spans="1:10" x14ac:dyDescent="0.25">
      <c r="A6" t="s">
        <v>11</v>
      </c>
      <c r="B6" t="s">
        <v>12</v>
      </c>
      <c r="C6">
        <v>0</v>
      </c>
      <c r="D6" t="s">
        <v>13</v>
      </c>
      <c r="E6" t="s">
        <v>133</v>
      </c>
      <c r="F6">
        <v>1.9690891526940899E-2</v>
      </c>
      <c r="G6">
        <v>2.5582884896074801E-2</v>
      </c>
      <c r="H6">
        <v>1.48660074738732E-3</v>
      </c>
      <c r="I6">
        <v>4.40045020874507E-3</v>
      </c>
      <c r="J6" s="92" t="s">
        <v>495</v>
      </c>
    </row>
    <row r="7" spans="1:10" x14ac:dyDescent="0.25">
      <c r="A7" t="s">
        <v>11</v>
      </c>
      <c r="B7" t="s">
        <v>12</v>
      </c>
      <c r="C7">
        <v>0</v>
      </c>
      <c r="D7" t="s">
        <v>13</v>
      </c>
      <c r="E7" t="s">
        <v>134</v>
      </c>
      <c r="F7">
        <v>2.1412846633958298E-2</v>
      </c>
      <c r="G7">
        <v>2.75120780060704E-2</v>
      </c>
      <c r="H7">
        <v>1.7503887839647599E-3</v>
      </c>
      <c r="I7">
        <v>5.4043801264620399E-3</v>
      </c>
      <c r="J7" s="92" t="s">
        <v>496</v>
      </c>
    </row>
    <row r="8" spans="1:10" x14ac:dyDescent="0.25">
      <c r="A8" t="s">
        <v>11</v>
      </c>
      <c r="B8" t="s">
        <v>12</v>
      </c>
      <c r="C8">
        <v>0</v>
      </c>
      <c r="D8" t="s">
        <v>13</v>
      </c>
      <c r="E8" t="s">
        <v>135</v>
      </c>
      <c r="F8">
        <v>2.6075676615614499E-2</v>
      </c>
      <c r="G8">
        <v>3.3175657904663397E-2</v>
      </c>
      <c r="H8">
        <v>2.3890752782399398E-3</v>
      </c>
      <c r="I8">
        <v>6.7157131086218796E-3</v>
      </c>
      <c r="J8" s="92" t="s">
        <v>497</v>
      </c>
    </row>
    <row r="9" spans="1:10" x14ac:dyDescent="0.25">
      <c r="A9" t="s">
        <v>11</v>
      </c>
      <c r="B9" t="s">
        <v>12</v>
      </c>
      <c r="C9">
        <v>0</v>
      </c>
      <c r="D9" t="s">
        <v>13</v>
      </c>
      <c r="E9" t="s">
        <v>136</v>
      </c>
      <c r="F9">
        <v>2.5149775215496401E-2</v>
      </c>
      <c r="G9">
        <v>3.2082302626721702E-2</v>
      </c>
      <c r="H9">
        <v>2.26440695659684E-3</v>
      </c>
      <c r="I9">
        <v>6.1461153406563397E-3</v>
      </c>
      <c r="J9" s="92" t="s">
        <v>498</v>
      </c>
    </row>
    <row r="10" spans="1:10" x14ac:dyDescent="0.25">
      <c r="A10" t="s">
        <v>11</v>
      </c>
      <c r="B10" t="s">
        <v>12</v>
      </c>
      <c r="C10">
        <v>0</v>
      </c>
      <c r="D10" t="s">
        <v>13</v>
      </c>
      <c r="E10" t="s">
        <v>137</v>
      </c>
      <c r="F10">
        <v>2.9887270691528601E-3</v>
      </c>
      <c r="G10">
        <v>3.0552890378231401E-3</v>
      </c>
      <c r="H10">
        <v>1.3397044840226301E-4</v>
      </c>
      <c r="I10">
        <v>1.2961913144677499E-4</v>
      </c>
      <c r="J10" s="92" t="s">
        <v>499</v>
      </c>
    </row>
    <row r="11" spans="1:10" x14ac:dyDescent="0.25">
      <c r="A11" t="s">
        <v>11</v>
      </c>
      <c r="B11" t="s">
        <v>12</v>
      </c>
      <c r="C11">
        <v>0</v>
      </c>
      <c r="D11" t="s">
        <v>13</v>
      </c>
      <c r="E11" t="s">
        <v>118</v>
      </c>
      <c r="F11">
        <v>1.04237482829511E-2</v>
      </c>
      <c r="G11">
        <v>1.6378536647679499E-2</v>
      </c>
      <c r="H11">
        <v>6.9298279676799704E-4</v>
      </c>
      <c r="I11">
        <v>2.7451772494169898E-3</v>
      </c>
      <c r="J11" s="92" t="s">
        <v>500</v>
      </c>
    </row>
    <row r="12" spans="1:10" x14ac:dyDescent="0.25">
      <c r="A12" t="s">
        <v>11</v>
      </c>
      <c r="B12" t="s">
        <v>12</v>
      </c>
      <c r="C12">
        <v>0</v>
      </c>
      <c r="D12" t="s">
        <v>13</v>
      </c>
      <c r="E12" t="s">
        <v>138</v>
      </c>
      <c r="F12">
        <v>1.1645012643307801E-2</v>
      </c>
      <c r="G12">
        <v>1.7277404108588999E-2</v>
      </c>
      <c r="H12">
        <v>8.2611445019071996E-4</v>
      </c>
      <c r="I12">
        <v>3.1917072238442298E-3</v>
      </c>
      <c r="J12" s="92" t="s">
        <v>501</v>
      </c>
    </row>
    <row r="13" spans="1:10" x14ac:dyDescent="0.25">
      <c r="A13" t="s">
        <v>11</v>
      </c>
      <c r="B13" t="s">
        <v>12</v>
      </c>
      <c r="C13">
        <v>0</v>
      </c>
      <c r="D13" t="s">
        <v>13</v>
      </c>
      <c r="E13" t="s">
        <v>141</v>
      </c>
      <c r="F13">
        <v>4.8913604912981697E-3</v>
      </c>
      <c r="G13">
        <v>6.1999338601708403E-3</v>
      </c>
      <c r="H13">
        <v>3.5769309209553602E-4</v>
      </c>
      <c r="I13">
        <v>3.3456074120834001E-4</v>
      </c>
      <c r="J13" s="92" t="s">
        <v>502</v>
      </c>
    </row>
    <row r="14" spans="1:10" x14ac:dyDescent="0.25">
      <c r="A14" t="s">
        <v>11</v>
      </c>
      <c r="B14" t="s">
        <v>12</v>
      </c>
      <c r="C14">
        <v>0</v>
      </c>
      <c r="D14" t="s">
        <v>13</v>
      </c>
      <c r="E14" t="s">
        <v>142</v>
      </c>
      <c r="F14">
        <v>1.16208345745964E-2</v>
      </c>
      <c r="G14">
        <v>1.79258054432508E-2</v>
      </c>
      <c r="H14">
        <v>1.32206217628176E-3</v>
      </c>
      <c r="I14">
        <v>3.2573315505944199E-3</v>
      </c>
      <c r="J14" s="92" t="s">
        <v>503</v>
      </c>
    </row>
    <row r="15" spans="1:10" x14ac:dyDescent="0.25">
      <c r="A15" t="s">
        <v>11</v>
      </c>
      <c r="B15" t="s">
        <v>12</v>
      </c>
      <c r="C15">
        <v>0</v>
      </c>
      <c r="D15" t="s">
        <v>13</v>
      </c>
      <c r="E15" t="s">
        <v>143</v>
      </c>
      <c r="F15">
        <v>1.2669699004690499E-2</v>
      </c>
      <c r="G15">
        <v>1.8678914472622501E-2</v>
      </c>
      <c r="H15">
        <v>1.3476944425790101E-3</v>
      </c>
      <c r="I15">
        <v>3.6235597242603298E-3</v>
      </c>
      <c r="J15" s="92" t="s">
        <v>504</v>
      </c>
    </row>
    <row r="16" spans="1:10" x14ac:dyDescent="0.25">
      <c r="A16" t="s">
        <v>11</v>
      </c>
      <c r="B16" t="s">
        <v>12</v>
      </c>
      <c r="C16">
        <v>0</v>
      </c>
      <c r="D16" t="s">
        <v>13</v>
      </c>
      <c r="E16" t="s">
        <v>110</v>
      </c>
      <c r="F16">
        <v>5.2364700696842098E-2</v>
      </c>
      <c r="G16">
        <v>5.7491389638050297E-2</v>
      </c>
      <c r="H16">
        <v>1.0670304590074E-2</v>
      </c>
      <c r="I16">
        <v>1.5917363712869399E-2</v>
      </c>
      <c r="J16" s="92" t="s">
        <v>505</v>
      </c>
    </row>
    <row r="17" spans="1:10" x14ac:dyDescent="0.25">
      <c r="A17" t="s">
        <v>11</v>
      </c>
      <c r="B17" t="s">
        <v>12</v>
      </c>
      <c r="C17">
        <v>0</v>
      </c>
      <c r="D17" t="s">
        <v>13</v>
      </c>
      <c r="E17" t="s">
        <v>506</v>
      </c>
      <c r="F17">
        <v>7.7601288279486605E-2</v>
      </c>
      <c r="G17">
        <v>8.3123402463092702E-2</v>
      </c>
      <c r="H17">
        <v>1.4378383918861599E-2</v>
      </c>
      <c r="I17">
        <v>3.63138728079112E-2</v>
      </c>
      <c r="J17" s="92" t="s">
        <v>507</v>
      </c>
    </row>
    <row r="18" spans="1:10" x14ac:dyDescent="0.25">
      <c r="A18" t="s">
        <v>11</v>
      </c>
      <c r="B18" t="s">
        <v>12</v>
      </c>
      <c r="C18">
        <v>0</v>
      </c>
      <c r="D18" t="s">
        <v>13</v>
      </c>
      <c r="E18" t="s">
        <v>113</v>
      </c>
      <c r="F18">
        <v>2.39180439522849E-2</v>
      </c>
      <c r="G18">
        <v>3.1422889282468197E-2</v>
      </c>
      <c r="H18">
        <v>8.8065457226981607E-3</v>
      </c>
      <c r="I18">
        <v>1.41052801877307E-2</v>
      </c>
      <c r="J18" s="92" t="s">
        <v>508</v>
      </c>
    </row>
    <row r="19" spans="1:10" x14ac:dyDescent="0.25">
      <c r="A19" t="s">
        <v>11</v>
      </c>
      <c r="B19" t="s">
        <v>12</v>
      </c>
      <c r="C19">
        <v>0</v>
      </c>
      <c r="D19" t="s">
        <v>13</v>
      </c>
      <c r="E19" t="s">
        <v>509</v>
      </c>
      <c r="F19">
        <v>0.37916383536313297</v>
      </c>
      <c r="G19">
        <v>0.324366990124073</v>
      </c>
      <c r="H19">
        <v>714.05723907638799</v>
      </c>
      <c r="I19">
        <v>320.89953911511401</v>
      </c>
      <c r="J19" s="92" t="s">
        <v>510</v>
      </c>
    </row>
    <row r="20" spans="1:10" x14ac:dyDescent="0.25">
      <c r="A20" t="s">
        <v>11</v>
      </c>
      <c r="B20" t="s">
        <v>119</v>
      </c>
      <c r="C20">
        <v>1</v>
      </c>
      <c r="D20" t="s">
        <v>13</v>
      </c>
      <c r="E20" t="s">
        <v>128</v>
      </c>
      <c r="F20">
        <v>5.9296615745844097E-3</v>
      </c>
      <c r="G20">
        <v>6.0689667106528398E-3</v>
      </c>
      <c r="H20">
        <v>1.02094972610666E-4</v>
      </c>
      <c r="I20">
        <v>1.5737893622289899E-4</v>
      </c>
      <c r="J20" s="92" t="s">
        <v>511</v>
      </c>
    </row>
    <row r="21" spans="1:10" x14ac:dyDescent="0.25">
      <c r="A21" t="s">
        <v>11</v>
      </c>
      <c r="B21" t="s">
        <v>119</v>
      </c>
      <c r="C21">
        <v>1</v>
      </c>
      <c r="D21" t="s">
        <v>13</v>
      </c>
      <c r="E21" t="s">
        <v>120</v>
      </c>
      <c r="F21">
        <v>1.5316698452336399E-2</v>
      </c>
      <c r="G21">
        <v>1.53621672351388E-2</v>
      </c>
      <c r="H21">
        <v>8.7306737058998204E-4</v>
      </c>
      <c r="I21">
        <v>1.4429597483470199E-3</v>
      </c>
      <c r="J21" s="92" t="s">
        <v>512</v>
      </c>
    </row>
    <row r="22" spans="1:10" x14ac:dyDescent="0.25">
      <c r="A22" t="s">
        <v>11</v>
      </c>
      <c r="B22" t="s">
        <v>119</v>
      </c>
      <c r="C22">
        <v>1</v>
      </c>
      <c r="D22" t="s">
        <v>13</v>
      </c>
      <c r="E22" t="s">
        <v>146</v>
      </c>
      <c r="F22">
        <v>1.9253004277396998E-2</v>
      </c>
      <c r="G22">
        <v>1.91445831306583E-2</v>
      </c>
      <c r="H22">
        <v>1.24556638892675E-3</v>
      </c>
      <c r="I22">
        <v>1.78235863938968E-3</v>
      </c>
      <c r="J22" s="92" t="s">
        <v>513</v>
      </c>
    </row>
    <row r="23" spans="1:10" x14ac:dyDescent="0.25">
      <c r="A23" t="s">
        <v>11</v>
      </c>
      <c r="B23" t="s">
        <v>119</v>
      </c>
      <c r="C23">
        <v>1</v>
      </c>
      <c r="D23" t="s">
        <v>13</v>
      </c>
      <c r="E23" t="s">
        <v>132</v>
      </c>
      <c r="F23">
        <v>8.3701498449972201E-3</v>
      </c>
      <c r="G23">
        <v>8.3801824352633808E-3</v>
      </c>
      <c r="H23">
        <v>1.9251515292009901E-4</v>
      </c>
      <c r="I23">
        <v>2.61528843885924E-4</v>
      </c>
      <c r="J23" s="92" t="s">
        <v>514</v>
      </c>
    </row>
    <row r="24" spans="1:10" x14ac:dyDescent="0.25">
      <c r="A24" t="s">
        <v>11</v>
      </c>
      <c r="B24" t="s">
        <v>119</v>
      </c>
      <c r="C24">
        <v>1</v>
      </c>
      <c r="D24" t="s">
        <v>13</v>
      </c>
      <c r="E24" t="s">
        <v>149</v>
      </c>
      <c r="F24">
        <v>1.6015975501858602E-2</v>
      </c>
      <c r="G24">
        <v>1.61853761861258E-2</v>
      </c>
      <c r="H24">
        <v>7.6477852120165597E-4</v>
      </c>
      <c r="I24">
        <v>1.4725361149837801E-3</v>
      </c>
      <c r="J24" s="92" t="s">
        <v>515</v>
      </c>
    </row>
    <row r="25" spans="1:10" x14ac:dyDescent="0.25">
      <c r="A25" t="s">
        <v>11</v>
      </c>
      <c r="B25" t="s">
        <v>119</v>
      </c>
      <c r="C25">
        <v>1</v>
      </c>
      <c r="D25" t="s">
        <v>13</v>
      </c>
      <c r="E25" t="s">
        <v>150</v>
      </c>
      <c r="F25">
        <v>2.0419336594574299E-2</v>
      </c>
      <c r="G25">
        <v>2.0664457006050501E-2</v>
      </c>
      <c r="H25">
        <v>1.35036569069182E-3</v>
      </c>
      <c r="I25">
        <v>2.0111274539744502E-3</v>
      </c>
      <c r="J25" s="92" t="s">
        <v>516</v>
      </c>
    </row>
    <row r="26" spans="1:10" x14ac:dyDescent="0.25">
      <c r="A26" t="s">
        <v>11</v>
      </c>
      <c r="B26" t="s">
        <v>119</v>
      </c>
      <c r="C26">
        <v>1</v>
      </c>
      <c r="D26" t="s">
        <v>13</v>
      </c>
      <c r="E26" t="s">
        <v>151</v>
      </c>
      <c r="F26">
        <v>2.82501882218298E-2</v>
      </c>
      <c r="G26">
        <v>2.83595885629488E-2</v>
      </c>
      <c r="H26">
        <v>2.3098373405578102E-3</v>
      </c>
      <c r="I26">
        <v>3.12478831845194E-3</v>
      </c>
      <c r="J26" s="92" t="s">
        <v>517</v>
      </c>
    </row>
    <row r="27" spans="1:10" x14ac:dyDescent="0.25">
      <c r="A27" t="s">
        <v>11</v>
      </c>
      <c r="B27" t="s">
        <v>119</v>
      </c>
      <c r="C27">
        <v>1</v>
      </c>
      <c r="D27" t="s">
        <v>13</v>
      </c>
      <c r="E27" t="s">
        <v>152</v>
      </c>
      <c r="F27">
        <v>2.6278395297174999E-2</v>
      </c>
      <c r="G27">
        <v>2.6285734272778801E-2</v>
      </c>
      <c r="H27">
        <v>1.8173501922554901E-3</v>
      </c>
      <c r="I27">
        <v>2.89680798738607E-3</v>
      </c>
      <c r="J27" s="92" t="s">
        <v>518</v>
      </c>
    </row>
    <row r="28" spans="1:10" x14ac:dyDescent="0.25">
      <c r="A28" t="s">
        <v>11</v>
      </c>
      <c r="B28" t="s">
        <v>119</v>
      </c>
      <c r="C28">
        <v>1</v>
      </c>
      <c r="D28" t="s">
        <v>13</v>
      </c>
      <c r="E28" t="s">
        <v>137</v>
      </c>
      <c r="F28">
        <v>1.5281264474853501E-3</v>
      </c>
      <c r="G28">
        <v>1.5725520507902501E-3</v>
      </c>
      <c r="H28" s="86">
        <v>2.88198791402833E-5</v>
      </c>
      <c r="I28" s="86">
        <v>4.1561118554640501E-5</v>
      </c>
      <c r="J28" s="92" t="s">
        <v>519</v>
      </c>
    </row>
    <row r="29" spans="1:10" x14ac:dyDescent="0.25">
      <c r="A29" t="s">
        <v>11</v>
      </c>
      <c r="B29" t="s">
        <v>119</v>
      </c>
      <c r="C29">
        <v>1</v>
      </c>
      <c r="D29" t="s">
        <v>13</v>
      </c>
      <c r="E29" t="s">
        <v>121</v>
      </c>
      <c r="F29">
        <v>1.00472834382066E-2</v>
      </c>
      <c r="G29">
        <v>1.01424036123429E-2</v>
      </c>
      <c r="H29">
        <v>2.5376243867771301E-4</v>
      </c>
      <c r="I29">
        <v>5.5666795130493397E-4</v>
      </c>
      <c r="J29" s="92" t="s">
        <v>520</v>
      </c>
    </row>
    <row r="30" spans="1:10" x14ac:dyDescent="0.25">
      <c r="A30" t="s">
        <v>11</v>
      </c>
      <c r="B30" t="s">
        <v>119</v>
      </c>
      <c r="C30">
        <v>1</v>
      </c>
      <c r="D30" t="s">
        <v>13</v>
      </c>
      <c r="E30" t="s">
        <v>153</v>
      </c>
      <c r="F30">
        <v>1.30054121359898E-2</v>
      </c>
      <c r="G30">
        <v>1.3229711486319099E-2</v>
      </c>
      <c r="H30">
        <v>5.2078300977440896E-4</v>
      </c>
      <c r="I30">
        <v>6.3515206911545397E-4</v>
      </c>
      <c r="J30" s="92" t="s">
        <v>521</v>
      </c>
    </row>
    <row r="31" spans="1:10" x14ac:dyDescent="0.25">
      <c r="A31" t="s">
        <v>11</v>
      </c>
      <c r="B31" t="s">
        <v>119</v>
      </c>
      <c r="C31">
        <v>1</v>
      </c>
      <c r="D31" t="s">
        <v>13</v>
      </c>
      <c r="E31" t="s">
        <v>141</v>
      </c>
      <c r="F31">
        <v>4.4543865289666303E-3</v>
      </c>
      <c r="G31">
        <v>3.6622160197177802E-3</v>
      </c>
      <c r="H31">
        <v>6.6752582573934302E-3</v>
      </c>
      <c r="I31">
        <v>2.0427618303557301E-4</v>
      </c>
      <c r="J31" s="92" t="s">
        <v>522</v>
      </c>
    </row>
    <row r="32" spans="1:10" x14ac:dyDescent="0.25">
      <c r="A32" t="s">
        <v>11</v>
      </c>
      <c r="B32" t="s">
        <v>119</v>
      </c>
      <c r="C32">
        <v>1</v>
      </c>
      <c r="D32" t="s">
        <v>13</v>
      </c>
      <c r="E32" t="s">
        <v>156</v>
      </c>
      <c r="F32">
        <v>1.14696383693091E-2</v>
      </c>
      <c r="G32">
        <v>1.13773630735945E-2</v>
      </c>
      <c r="H32">
        <v>7.7719818497338198E-4</v>
      </c>
      <c r="I32">
        <v>9.1007505092167605E-4</v>
      </c>
      <c r="J32" s="92" t="s">
        <v>523</v>
      </c>
    </row>
    <row r="33" spans="1:10" x14ac:dyDescent="0.25">
      <c r="A33" t="s">
        <v>11</v>
      </c>
      <c r="B33" t="s">
        <v>119</v>
      </c>
      <c r="C33">
        <v>1</v>
      </c>
      <c r="D33" t="s">
        <v>13</v>
      </c>
      <c r="E33" t="s">
        <v>157</v>
      </c>
      <c r="F33">
        <v>1.44968714835748E-2</v>
      </c>
      <c r="G33">
        <v>1.42884838429558E-2</v>
      </c>
      <c r="H33">
        <v>1.7345314134572199E-3</v>
      </c>
      <c r="I33">
        <v>9.07150591810094E-4</v>
      </c>
      <c r="J33" s="92" t="s">
        <v>524</v>
      </c>
    </row>
    <row r="34" spans="1:10" x14ac:dyDescent="0.25">
      <c r="A34" t="s">
        <v>11</v>
      </c>
      <c r="B34" t="s">
        <v>119</v>
      </c>
      <c r="C34">
        <v>1</v>
      </c>
      <c r="D34" t="s">
        <v>13</v>
      </c>
      <c r="E34" t="s">
        <v>110</v>
      </c>
      <c r="F34">
        <v>3.9088966208723402E-2</v>
      </c>
      <c r="G34">
        <v>4.0636873525580902E-2</v>
      </c>
      <c r="H34">
        <v>5.1536595885037298E-3</v>
      </c>
      <c r="I34">
        <v>6.2874677220418904E-3</v>
      </c>
      <c r="J34" s="92" t="s">
        <v>525</v>
      </c>
    </row>
    <row r="35" spans="1:10" x14ac:dyDescent="0.25">
      <c r="A35" t="s">
        <v>11</v>
      </c>
      <c r="B35" t="s">
        <v>119</v>
      </c>
      <c r="C35">
        <v>1</v>
      </c>
      <c r="D35" t="s">
        <v>13</v>
      </c>
      <c r="E35" t="s">
        <v>506</v>
      </c>
      <c r="F35">
        <v>5.9227778676263797E-2</v>
      </c>
      <c r="G35">
        <v>6.5155447769177005E-2</v>
      </c>
      <c r="H35">
        <v>8.4208355110809204E-3</v>
      </c>
      <c r="I35">
        <v>1.5153710958770701E-2</v>
      </c>
      <c r="J35" s="92" t="s">
        <v>526</v>
      </c>
    </row>
    <row r="36" spans="1:10" x14ac:dyDescent="0.25">
      <c r="A36" t="s">
        <v>11</v>
      </c>
      <c r="B36" t="s">
        <v>119</v>
      </c>
      <c r="C36">
        <v>1</v>
      </c>
      <c r="D36" t="s">
        <v>13</v>
      </c>
      <c r="E36" t="s">
        <v>113</v>
      </c>
      <c r="F36">
        <v>9.9354081428330698E-3</v>
      </c>
      <c r="G36">
        <v>1.1867715986381601E-2</v>
      </c>
      <c r="H36">
        <v>8.1552105646706902E-4</v>
      </c>
      <c r="I36">
        <v>7.30734416475052E-3</v>
      </c>
      <c r="J36" s="92" t="s">
        <v>527</v>
      </c>
    </row>
    <row r="37" spans="1:10" x14ac:dyDescent="0.25">
      <c r="A37" t="s">
        <v>11</v>
      </c>
      <c r="B37" t="s">
        <v>119</v>
      </c>
      <c r="C37">
        <v>1</v>
      </c>
      <c r="D37" t="s">
        <v>13</v>
      </c>
      <c r="E37" t="s">
        <v>509</v>
      </c>
      <c r="F37">
        <v>3.0316597986420699E-2</v>
      </c>
      <c r="G37">
        <v>3.41520620353589E-2</v>
      </c>
      <c r="H37">
        <v>2.58707422555723E-3</v>
      </c>
      <c r="I37">
        <v>6.9199398855252702E-3</v>
      </c>
      <c r="J37" s="92" t="s">
        <v>528</v>
      </c>
    </row>
    <row r="38" spans="1:10" x14ac:dyDescent="0.25">
      <c r="A38" t="s">
        <v>11</v>
      </c>
      <c r="B38" t="s">
        <v>122</v>
      </c>
      <c r="C38">
        <v>2</v>
      </c>
      <c r="D38" t="s">
        <v>13</v>
      </c>
      <c r="E38" t="s">
        <v>128</v>
      </c>
      <c r="F38">
        <v>1.3209341209449299E-2</v>
      </c>
      <c r="G38">
        <v>1.7983815565782001E-2</v>
      </c>
      <c r="H38">
        <v>2.1966720117884502E-3</v>
      </c>
      <c r="I38">
        <v>2.6991919609559E-3</v>
      </c>
      <c r="J38" s="92" t="s">
        <v>529</v>
      </c>
    </row>
    <row r="39" spans="1:10" x14ac:dyDescent="0.25">
      <c r="A39" t="s">
        <v>11</v>
      </c>
      <c r="B39" t="s">
        <v>122</v>
      </c>
      <c r="C39">
        <v>2</v>
      </c>
      <c r="D39" t="s">
        <v>13</v>
      </c>
      <c r="E39" t="s">
        <v>123</v>
      </c>
      <c r="F39">
        <v>1.7775438464981801E-2</v>
      </c>
      <c r="G39">
        <v>4.5626546690167399E-2</v>
      </c>
      <c r="H39">
        <v>6.2459024068580102E-3</v>
      </c>
      <c r="I39">
        <v>1.5635692835837999E-2</v>
      </c>
      <c r="J39" s="92" t="s">
        <v>530</v>
      </c>
    </row>
    <row r="40" spans="1:10" x14ac:dyDescent="0.25">
      <c r="A40" t="s">
        <v>11</v>
      </c>
      <c r="B40" t="s">
        <v>122</v>
      </c>
      <c r="C40">
        <v>2</v>
      </c>
      <c r="D40" t="s">
        <v>13</v>
      </c>
      <c r="E40" t="s">
        <v>160</v>
      </c>
      <c r="F40">
        <v>1.53294920148387E-2</v>
      </c>
      <c r="G40">
        <v>5.0788043272089599E-2</v>
      </c>
      <c r="H40">
        <v>4.7114152040838801E-3</v>
      </c>
      <c r="I40">
        <v>2.353800994843E-2</v>
      </c>
      <c r="J40" s="92" t="s">
        <v>531</v>
      </c>
    </row>
    <row r="41" spans="1:10" x14ac:dyDescent="0.25">
      <c r="A41" t="s">
        <v>11</v>
      </c>
      <c r="B41" t="s">
        <v>122</v>
      </c>
      <c r="C41">
        <v>2</v>
      </c>
      <c r="D41" t="s">
        <v>13</v>
      </c>
      <c r="E41" t="s">
        <v>132</v>
      </c>
      <c r="F41">
        <v>2.1494453656598599E-2</v>
      </c>
      <c r="G41">
        <v>2.2636662048764099E-2</v>
      </c>
      <c r="H41">
        <v>4.02815315628421E-3</v>
      </c>
      <c r="I41">
        <v>4.2838506737970499E-3</v>
      </c>
      <c r="J41" s="92" t="s">
        <v>532</v>
      </c>
    </row>
    <row r="42" spans="1:10" x14ac:dyDescent="0.25">
      <c r="A42" t="s">
        <v>11</v>
      </c>
      <c r="B42" t="s">
        <v>122</v>
      </c>
      <c r="C42">
        <v>2</v>
      </c>
      <c r="D42" t="s">
        <v>13</v>
      </c>
      <c r="E42" t="s">
        <v>163</v>
      </c>
      <c r="F42">
        <v>2.20433192086677E-2</v>
      </c>
      <c r="G42">
        <v>5.7391318802561E-2</v>
      </c>
      <c r="H42">
        <v>4.7047090939670803E-3</v>
      </c>
      <c r="I42">
        <v>2.4324273737693601E-2</v>
      </c>
      <c r="J42" s="92" t="s">
        <v>533</v>
      </c>
    </row>
    <row r="43" spans="1:10" x14ac:dyDescent="0.25">
      <c r="A43" t="s">
        <v>11</v>
      </c>
      <c r="B43" t="s">
        <v>122</v>
      </c>
      <c r="C43">
        <v>2</v>
      </c>
      <c r="D43" t="s">
        <v>13</v>
      </c>
      <c r="E43" t="s">
        <v>164</v>
      </c>
      <c r="F43">
        <v>2.1327551832599E-2</v>
      </c>
      <c r="G43">
        <v>6.1741863438689003E-2</v>
      </c>
      <c r="H43">
        <v>5.6609294145736396E-3</v>
      </c>
      <c r="I43">
        <v>2.9963961013779902E-2</v>
      </c>
      <c r="J43" s="92" t="s">
        <v>534</v>
      </c>
    </row>
    <row r="44" spans="1:10" x14ac:dyDescent="0.25">
      <c r="A44" t="s">
        <v>11</v>
      </c>
      <c r="B44" t="s">
        <v>122</v>
      </c>
      <c r="C44">
        <v>2</v>
      </c>
      <c r="D44" t="s">
        <v>13</v>
      </c>
      <c r="E44" t="s">
        <v>165</v>
      </c>
      <c r="F44">
        <v>2.1254214484530298E-2</v>
      </c>
      <c r="G44">
        <v>6.0790669538505801E-2</v>
      </c>
      <c r="H44">
        <v>5.3425866914102796E-3</v>
      </c>
      <c r="I44">
        <v>2.8810623028180899E-2</v>
      </c>
      <c r="J44" s="92" t="s">
        <v>535</v>
      </c>
    </row>
    <row r="45" spans="1:10" x14ac:dyDescent="0.25">
      <c r="A45" t="s">
        <v>11</v>
      </c>
      <c r="B45" t="s">
        <v>122</v>
      </c>
      <c r="C45">
        <v>2</v>
      </c>
      <c r="D45" t="s">
        <v>13</v>
      </c>
      <c r="E45" t="s">
        <v>166</v>
      </c>
      <c r="F45">
        <v>2.1976569333208198E-2</v>
      </c>
      <c r="G45">
        <v>5.6918299739416901E-2</v>
      </c>
      <c r="H45">
        <v>4.4507058957585603E-3</v>
      </c>
      <c r="I45">
        <v>2.4270489962126E-2</v>
      </c>
      <c r="J45" s="92" t="s">
        <v>536</v>
      </c>
    </row>
    <row r="46" spans="1:10" x14ac:dyDescent="0.25">
      <c r="A46" t="s">
        <v>11</v>
      </c>
      <c r="B46" t="s">
        <v>122</v>
      </c>
      <c r="C46">
        <v>2</v>
      </c>
      <c r="D46" t="s">
        <v>13</v>
      </c>
      <c r="E46" t="s">
        <v>137</v>
      </c>
      <c r="F46">
        <v>5.4965904727464704E-3</v>
      </c>
      <c r="G46">
        <v>4.0401840969096102E-3</v>
      </c>
      <c r="H46">
        <v>1.00544710160666E-3</v>
      </c>
      <c r="I46">
        <v>1.79667646612968E-4</v>
      </c>
      <c r="J46" s="92" t="s">
        <v>537</v>
      </c>
    </row>
    <row r="47" spans="1:10" x14ac:dyDescent="0.25">
      <c r="A47" t="s">
        <v>11</v>
      </c>
      <c r="B47" t="s">
        <v>122</v>
      </c>
      <c r="C47">
        <v>2</v>
      </c>
      <c r="D47" t="s">
        <v>13</v>
      </c>
      <c r="E47" t="s">
        <v>124</v>
      </c>
      <c r="F47">
        <v>6.8650007014790801E-3</v>
      </c>
      <c r="G47">
        <v>3.87568701387851E-2</v>
      </c>
      <c r="H47">
        <v>1.70440448640068E-3</v>
      </c>
      <c r="I47">
        <v>1.1036077388991299E-2</v>
      </c>
      <c r="J47" s="92" t="s">
        <v>538</v>
      </c>
    </row>
    <row r="48" spans="1:10" x14ac:dyDescent="0.25">
      <c r="A48" t="s">
        <v>11</v>
      </c>
      <c r="B48" t="s">
        <v>122</v>
      </c>
      <c r="C48">
        <v>2</v>
      </c>
      <c r="D48" t="s">
        <v>13</v>
      </c>
      <c r="E48" t="s">
        <v>167</v>
      </c>
      <c r="F48">
        <v>5.9968346305836299E-3</v>
      </c>
      <c r="G48">
        <v>4.1088660463334502E-2</v>
      </c>
      <c r="H48">
        <v>2.08187125306562E-3</v>
      </c>
      <c r="I48">
        <v>1.23448873831898E-2</v>
      </c>
      <c r="J48" s="92" t="s">
        <v>539</v>
      </c>
    </row>
    <row r="49" spans="1:10" x14ac:dyDescent="0.25">
      <c r="A49" t="s">
        <v>11</v>
      </c>
      <c r="B49" t="s">
        <v>122</v>
      </c>
      <c r="C49">
        <v>2</v>
      </c>
      <c r="D49" t="s">
        <v>13</v>
      </c>
      <c r="E49" t="s">
        <v>141</v>
      </c>
      <c r="F49">
        <v>7.9363774097183804E-3</v>
      </c>
      <c r="G49">
        <v>9.2217656074225305E-3</v>
      </c>
      <c r="H49">
        <v>1.1889387393289701E-3</v>
      </c>
      <c r="I49">
        <v>7.1730094494834801E-4</v>
      </c>
      <c r="J49" s="92" t="s">
        <v>540</v>
      </c>
    </row>
    <row r="50" spans="1:10" x14ac:dyDescent="0.25">
      <c r="A50" t="s">
        <v>11</v>
      </c>
      <c r="B50" t="s">
        <v>122</v>
      </c>
      <c r="C50">
        <v>2</v>
      </c>
      <c r="D50" t="s">
        <v>13</v>
      </c>
      <c r="E50" t="s">
        <v>170</v>
      </c>
      <c r="F50">
        <v>8.5390081743957399E-3</v>
      </c>
      <c r="G50">
        <v>4.2840205428315098E-2</v>
      </c>
      <c r="H50">
        <v>1.8112530412025399E-3</v>
      </c>
      <c r="I50">
        <v>1.323783415582E-2</v>
      </c>
      <c r="J50" s="92" t="s">
        <v>541</v>
      </c>
    </row>
    <row r="51" spans="1:10" x14ac:dyDescent="0.25">
      <c r="A51" t="s">
        <v>11</v>
      </c>
      <c r="B51" t="s">
        <v>122</v>
      </c>
      <c r="C51">
        <v>2</v>
      </c>
      <c r="D51" t="s">
        <v>13</v>
      </c>
      <c r="E51" t="s">
        <v>171</v>
      </c>
      <c r="F51">
        <v>7.5325800923393502E-3</v>
      </c>
      <c r="G51">
        <v>4.5023977258778602E-2</v>
      </c>
      <c r="H51">
        <v>2.13019632863203E-3</v>
      </c>
      <c r="I51">
        <v>1.44381874734281E-2</v>
      </c>
      <c r="J51" s="92" t="s">
        <v>542</v>
      </c>
    </row>
    <row r="52" spans="1:10" x14ac:dyDescent="0.25">
      <c r="A52" t="s">
        <v>11</v>
      </c>
      <c r="B52" t="s">
        <v>122</v>
      </c>
      <c r="C52">
        <v>2</v>
      </c>
      <c r="D52" t="s">
        <v>13</v>
      </c>
      <c r="E52" t="s">
        <v>110</v>
      </c>
      <c r="F52">
        <v>4.3570062668808203E-2</v>
      </c>
      <c r="G52">
        <v>0.156316952499158</v>
      </c>
      <c r="H52">
        <v>8.7447782036966695E-2</v>
      </c>
      <c r="I52">
        <v>0.23951946702059801</v>
      </c>
      <c r="J52" s="92" t="s">
        <v>543</v>
      </c>
    </row>
    <row r="53" spans="1:10" x14ac:dyDescent="0.25">
      <c r="A53" t="s">
        <v>11</v>
      </c>
      <c r="B53" t="s">
        <v>122</v>
      </c>
      <c r="C53">
        <v>2</v>
      </c>
      <c r="D53" t="s">
        <v>13</v>
      </c>
      <c r="E53" t="s">
        <v>506</v>
      </c>
      <c r="F53">
        <v>7.4560531140213701E-2</v>
      </c>
      <c r="G53">
        <v>0.28827573343339502</v>
      </c>
      <c r="H53">
        <v>0.122896911225173</v>
      </c>
      <c r="I53">
        <v>0.52913957147636304</v>
      </c>
      <c r="J53" s="92" t="s">
        <v>544</v>
      </c>
    </row>
    <row r="54" spans="1:10" x14ac:dyDescent="0.25">
      <c r="A54" t="s">
        <v>11</v>
      </c>
      <c r="B54" t="s">
        <v>122</v>
      </c>
      <c r="C54">
        <v>2</v>
      </c>
      <c r="D54" t="s">
        <v>13</v>
      </c>
      <c r="E54" t="s">
        <v>113</v>
      </c>
      <c r="F54">
        <v>2.7437589617087799E-2</v>
      </c>
      <c r="G54">
        <v>4.9554960373624203E-2</v>
      </c>
      <c r="H54">
        <v>0.23633680844920901</v>
      </c>
      <c r="I54">
        <v>5.4980500231027303E-2</v>
      </c>
      <c r="J54" s="92" t="s">
        <v>545</v>
      </c>
    </row>
    <row r="55" spans="1:10" x14ac:dyDescent="0.25">
      <c r="A55" t="s">
        <v>11</v>
      </c>
      <c r="B55" t="s">
        <v>122</v>
      </c>
      <c r="C55">
        <v>2</v>
      </c>
      <c r="D55" t="s">
        <v>13</v>
      </c>
      <c r="E55" t="s">
        <v>509</v>
      </c>
      <c r="F55">
        <v>0.10157833667532</v>
      </c>
      <c r="G55">
        <v>0.16519262247943101</v>
      </c>
      <c r="H55">
        <v>0.64040427472407302</v>
      </c>
      <c r="I55">
        <v>0.15723276755014801</v>
      </c>
      <c r="J55" s="92" t="s">
        <v>546</v>
      </c>
    </row>
    <row r="56" spans="1:10" x14ac:dyDescent="0.25">
      <c r="A56" t="s">
        <v>11</v>
      </c>
      <c r="B56" t="s">
        <v>125</v>
      </c>
      <c r="C56">
        <v>3</v>
      </c>
      <c r="D56" t="s">
        <v>13</v>
      </c>
      <c r="E56" t="s">
        <v>128</v>
      </c>
      <c r="F56">
        <v>0.47999977430730101</v>
      </c>
      <c r="G56">
        <v>0.46571007831553302</v>
      </c>
      <c r="H56">
        <v>0.66658486059136601</v>
      </c>
      <c r="I56">
        <v>0.90738579889143101</v>
      </c>
      <c r="J56" s="92" t="s">
        <v>547</v>
      </c>
    </row>
    <row r="57" spans="1:10" x14ac:dyDescent="0.25">
      <c r="A57" t="s">
        <v>11</v>
      </c>
      <c r="B57" t="s">
        <v>125</v>
      </c>
      <c r="C57">
        <v>3</v>
      </c>
      <c r="D57" t="s">
        <v>13</v>
      </c>
      <c r="E57" t="s">
        <v>126</v>
      </c>
      <c r="F57">
        <v>1.4334099178376101</v>
      </c>
      <c r="G57">
        <v>1.43998018860237</v>
      </c>
      <c r="H57">
        <v>3.9090474361426399</v>
      </c>
      <c r="I57">
        <v>8.9448263478306504</v>
      </c>
      <c r="J57" s="92" t="s">
        <v>548</v>
      </c>
    </row>
    <row r="58" spans="1:10" x14ac:dyDescent="0.25">
      <c r="A58" t="s">
        <v>11</v>
      </c>
      <c r="B58" t="s">
        <v>125</v>
      </c>
      <c r="C58">
        <v>3</v>
      </c>
      <c r="D58" t="s">
        <v>13</v>
      </c>
      <c r="E58" t="s">
        <v>174</v>
      </c>
      <c r="F58">
        <v>1.64251784974987</v>
      </c>
      <c r="G58">
        <v>1.6459905475279</v>
      </c>
      <c r="H58">
        <v>7.4342812239015403</v>
      </c>
      <c r="I58">
        <v>10.149561655040999</v>
      </c>
      <c r="J58" s="92" t="s">
        <v>549</v>
      </c>
    </row>
    <row r="59" spans="1:10" x14ac:dyDescent="0.25">
      <c r="A59" t="s">
        <v>11</v>
      </c>
      <c r="B59" t="s">
        <v>125</v>
      </c>
      <c r="C59">
        <v>3</v>
      </c>
      <c r="D59" t="s">
        <v>13</v>
      </c>
      <c r="E59" t="s">
        <v>132</v>
      </c>
      <c r="F59">
        <v>0.74884172716700803</v>
      </c>
      <c r="G59">
        <v>0.74347530272819096</v>
      </c>
      <c r="H59">
        <v>1.51962393074383</v>
      </c>
      <c r="I59">
        <v>2.22883626982459</v>
      </c>
      <c r="J59" s="92" t="s">
        <v>550</v>
      </c>
    </row>
    <row r="60" spans="1:10" x14ac:dyDescent="0.25">
      <c r="A60" t="s">
        <v>11</v>
      </c>
      <c r="B60" t="s">
        <v>125</v>
      </c>
      <c r="C60">
        <v>3</v>
      </c>
      <c r="D60" t="s">
        <v>13</v>
      </c>
      <c r="E60" t="s">
        <v>177</v>
      </c>
      <c r="F60">
        <v>1.70978182792519</v>
      </c>
      <c r="G60">
        <v>1.70752170511667</v>
      </c>
      <c r="H60">
        <v>5.5975911314231901</v>
      </c>
      <c r="I60">
        <v>12.4176155894068</v>
      </c>
      <c r="J60" s="92" t="s">
        <v>551</v>
      </c>
    </row>
    <row r="61" spans="1:10" x14ac:dyDescent="0.25">
      <c r="A61" t="s">
        <v>11</v>
      </c>
      <c r="B61" t="s">
        <v>125</v>
      </c>
      <c r="C61">
        <v>3</v>
      </c>
      <c r="D61" t="s">
        <v>13</v>
      </c>
      <c r="E61" t="s">
        <v>178</v>
      </c>
      <c r="F61">
        <v>1.8309012669036</v>
      </c>
      <c r="G61">
        <v>1.82951249758908</v>
      </c>
      <c r="H61">
        <v>8.8075031077765509</v>
      </c>
      <c r="I61">
        <v>12.454778921571499</v>
      </c>
      <c r="J61" s="92" t="s">
        <v>552</v>
      </c>
    </row>
    <row r="62" spans="1:10" x14ac:dyDescent="0.25">
      <c r="A62" t="s">
        <v>11</v>
      </c>
      <c r="B62" t="s">
        <v>125</v>
      </c>
      <c r="C62">
        <v>3</v>
      </c>
      <c r="D62" t="s">
        <v>13</v>
      </c>
      <c r="E62" t="s">
        <v>179</v>
      </c>
      <c r="F62">
        <v>1.7969297949564</v>
      </c>
      <c r="G62">
        <v>1.8003930511672199</v>
      </c>
      <c r="H62">
        <v>8.3863568866060092</v>
      </c>
      <c r="I62">
        <v>11.675372736260099</v>
      </c>
      <c r="J62" s="92" t="s">
        <v>553</v>
      </c>
    </row>
    <row r="63" spans="1:10" x14ac:dyDescent="0.25">
      <c r="A63" t="s">
        <v>11</v>
      </c>
      <c r="B63" t="s">
        <v>125</v>
      </c>
      <c r="C63">
        <v>3</v>
      </c>
      <c r="D63" t="s">
        <v>13</v>
      </c>
      <c r="E63" t="s">
        <v>180</v>
      </c>
      <c r="F63">
        <v>1.71779350120569</v>
      </c>
      <c r="G63">
        <v>1.7171703673971399</v>
      </c>
      <c r="H63">
        <v>5.8182341090721996</v>
      </c>
      <c r="I63">
        <v>12.0110900377608</v>
      </c>
      <c r="J63" s="92" t="s">
        <v>554</v>
      </c>
    </row>
    <row r="64" spans="1:10" x14ac:dyDescent="0.25">
      <c r="A64" t="s">
        <v>11</v>
      </c>
      <c r="B64" t="s">
        <v>125</v>
      </c>
      <c r="C64">
        <v>3</v>
      </c>
      <c r="D64" t="s">
        <v>13</v>
      </c>
      <c r="E64" t="s">
        <v>137</v>
      </c>
      <c r="F64">
        <v>0.42611880466795099</v>
      </c>
      <c r="G64">
        <v>0.41210089527207999</v>
      </c>
      <c r="H64">
        <v>0.61755214257672797</v>
      </c>
      <c r="I64">
        <v>0.75456879772892405</v>
      </c>
      <c r="J64" s="92" t="s">
        <v>555</v>
      </c>
    </row>
    <row r="65" spans="1:10" x14ac:dyDescent="0.25">
      <c r="A65" t="s">
        <v>11</v>
      </c>
      <c r="B65" t="s">
        <v>125</v>
      </c>
      <c r="C65">
        <v>3</v>
      </c>
      <c r="D65" t="s">
        <v>13</v>
      </c>
      <c r="E65" t="s">
        <v>127</v>
      </c>
      <c r="F65">
        <v>1.50299820679814</v>
      </c>
      <c r="G65">
        <v>1.50202611068156</v>
      </c>
      <c r="H65">
        <v>4.4442156880539798</v>
      </c>
      <c r="I65">
        <v>10.056047631239</v>
      </c>
      <c r="J65" s="92" t="s">
        <v>556</v>
      </c>
    </row>
    <row r="66" spans="1:10" x14ac:dyDescent="0.25">
      <c r="A66" t="s">
        <v>11</v>
      </c>
      <c r="B66" t="s">
        <v>125</v>
      </c>
      <c r="C66">
        <v>3</v>
      </c>
      <c r="D66" t="s">
        <v>13</v>
      </c>
      <c r="E66" t="s">
        <v>181</v>
      </c>
      <c r="F66">
        <v>1.5899314655855099</v>
      </c>
      <c r="G66">
        <v>1.59471026115106</v>
      </c>
      <c r="H66">
        <v>7.2006184246899103</v>
      </c>
      <c r="I66">
        <v>9.23618814496837</v>
      </c>
      <c r="J66" s="92" t="s">
        <v>557</v>
      </c>
    </row>
    <row r="67" spans="1:10" x14ac:dyDescent="0.25">
      <c r="A67" t="s">
        <v>11</v>
      </c>
      <c r="B67" t="s">
        <v>125</v>
      </c>
      <c r="C67">
        <v>3</v>
      </c>
      <c r="D67" t="s">
        <v>13</v>
      </c>
      <c r="E67" t="s">
        <v>141</v>
      </c>
      <c r="F67">
        <v>0.68598124167887298</v>
      </c>
      <c r="G67">
        <v>0.67882389313334002</v>
      </c>
      <c r="H67">
        <v>1.39031082345685</v>
      </c>
      <c r="I67">
        <v>1.85895402431496</v>
      </c>
      <c r="J67" s="92" t="s">
        <v>558</v>
      </c>
    </row>
    <row r="68" spans="1:10" x14ac:dyDescent="0.25">
      <c r="A68" t="s">
        <v>11</v>
      </c>
      <c r="B68" t="s">
        <v>125</v>
      </c>
      <c r="C68">
        <v>3</v>
      </c>
      <c r="D68" t="s">
        <v>13</v>
      </c>
      <c r="E68" t="s">
        <v>184</v>
      </c>
      <c r="F68">
        <v>1.71012509928734</v>
      </c>
      <c r="G68">
        <v>1.7048082071192701</v>
      </c>
      <c r="H68">
        <v>5.7658853769157901</v>
      </c>
      <c r="I68">
        <v>12.4711025544309</v>
      </c>
      <c r="J68" s="92" t="s">
        <v>559</v>
      </c>
    </row>
    <row r="69" spans="1:10" x14ac:dyDescent="0.25">
      <c r="A69" t="s">
        <v>11</v>
      </c>
      <c r="B69" t="s">
        <v>125</v>
      </c>
      <c r="C69">
        <v>3</v>
      </c>
      <c r="D69" t="s">
        <v>13</v>
      </c>
      <c r="E69" t="s">
        <v>185</v>
      </c>
      <c r="F69">
        <v>1.7715458472548999</v>
      </c>
      <c r="G69">
        <v>1.7683465064220301</v>
      </c>
      <c r="H69">
        <v>8.5049145125808199</v>
      </c>
      <c r="I69">
        <v>11.0835947693115</v>
      </c>
      <c r="J69" s="92" t="s">
        <v>560</v>
      </c>
    </row>
    <row r="70" spans="1:10" x14ac:dyDescent="0.25">
      <c r="A70" t="s">
        <v>11</v>
      </c>
      <c r="B70" t="s">
        <v>125</v>
      </c>
      <c r="C70">
        <v>3</v>
      </c>
      <c r="D70" t="s">
        <v>13</v>
      </c>
      <c r="E70" t="s">
        <v>110</v>
      </c>
      <c r="F70">
        <v>3.4494333363977501</v>
      </c>
      <c r="G70">
        <v>3.4761004950915302</v>
      </c>
      <c r="H70">
        <v>40.666117474027502</v>
      </c>
      <c r="I70">
        <v>29.7499928310047</v>
      </c>
      <c r="J70" s="92" t="s">
        <v>561</v>
      </c>
    </row>
    <row r="71" spans="1:10" x14ac:dyDescent="0.25">
      <c r="A71" t="s">
        <v>11</v>
      </c>
      <c r="B71" t="s">
        <v>125</v>
      </c>
      <c r="C71">
        <v>3</v>
      </c>
      <c r="D71" t="s">
        <v>13</v>
      </c>
      <c r="E71" t="s">
        <v>506</v>
      </c>
      <c r="F71">
        <v>5.2496830959098997</v>
      </c>
      <c r="G71">
        <v>5.2806208484780903</v>
      </c>
      <c r="H71">
        <v>66.970367134372097</v>
      </c>
      <c r="I71">
        <v>83.449184196715095</v>
      </c>
      <c r="J71" s="92" t="s">
        <v>562</v>
      </c>
    </row>
    <row r="72" spans="1:10" x14ac:dyDescent="0.25">
      <c r="A72" t="s">
        <v>11</v>
      </c>
      <c r="B72" t="s">
        <v>125</v>
      </c>
      <c r="C72">
        <v>3</v>
      </c>
      <c r="D72" t="s">
        <v>13</v>
      </c>
      <c r="E72" t="s">
        <v>113</v>
      </c>
      <c r="F72">
        <v>5.0576462076861404</v>
      </c>
      <c r="G72">
        <v>5.3684407461091501</v>
      </c>
      <c r="H72">
        <v>7795.0868931025598</v>
      </c>
      <c r="I72">
        <v>21973.554523230301</v>
      </c>
      <c r="J72" s="92" t="s">
        <v>563</v>
      </c>
    </row>
    <row r="73" spans="1:10" x14ac:dyDescent="0.25">
      <c r="A73" t="s">
        <v>11</v>
      </c>
      <c r="B73" t="s">
        <v>125</v>
      </c>
      <c r="C73">
        <v>3</v>
      </c>
      <c r="D73" t="s">
        <v>13</v>
      </c>
      <c r="E73" t="s">
        <v>509</v>
      </c>
      <c r="F73">
        <v>42.781521072452698</v>
      </c>
      <c r="G73">
        <v>45.551996952094598</v>
      </c>
      <c r="H73">
        <v>482935.85182521702</v>
      </c>
      <c r="I73">
        <v>868761.93703549798</v>
      </c>
      <c r="J73" s="92" t="s">
        <v>564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D89" sqref="D89"/>
    </sheetView>
  </sheetViews>
  <sheetFormatPr defaultRowHeight="15" x14ac:dyDescent="0.25"/>
  <cols>
    <col min="1" max="1" width="21.28515625" customWidth="1"/>
    <col min="2" max="2" width="38.42578125" customWidth="1"/>
    <col min="6" max="6" width="15.7109375" customWidth="1"/>
    <col min="7" max="7" width="26.42578125" customWidth="1"/>
    <col min="10" max="10" width="14" customWidth="1"/>
    <col min="11" max="11" width="16.140625" customWidth="1"/>
  </cols>
  <sheetData>
    <row r="1" spans="1:13" s="3" customFormat="1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566</v>
      </c>
      <c r="K1" s="3" t="s">
        <v>567</v>
      </c>
      <c r="L1" s="3" t="s">
        <v>568</v>
      </c>
    </row>
    <row r="2" spans="1:13" s="2" customFormat="1" x14ac:dyDescent="0.25">
      <c r="A2" s="2" t="s">
        <v>11</v>
      </c>
      <c r="B2" s="2" t="s">
        <v>12</v>
      </c>
      <c r="C2" s="2">
        <v>0</v>
      </c>
      <c r="D2" s="2">
        <v>0</v>
      </c>
      <c r="E2" s="2">
        <v>0</v>
      </c>
      <c r="F2" s="2" t="s">
        <v>13</v>
      </c>
      <c r="G2" s="2" t="s">
        <v>137</v>
      </c>
      <c r="H2" s="2">
        <v>2.9887270690990399E-3</v>
      </c>
      <c r="I2" s="2">
        <v>3.0552890377967701E-3</v>
      </c>
      <c r="J2" s="2">
        <v>6.0440161068958101E-3</v>
      </c>
      <c r="K2" s="2">
        <v>5.8238062588557103E-3</v>
      </c>
      <c r="L2" s="2">
        <v>3.1698021786416399E-3</v>
      </c>
      <c r="M2" s="112"/>
    </row>
    <row r="3" spans="1:13" s="2" customFormat="1" x14ac:dyDescent="0.25">
      <c r="A3" s="2" t="s">
        <v>11</v>
      </c>
      <c r="B3" s="2" t="s">
        <v>12</v>
      </c>
      <c r="C3" s="2">
        <v>0</v>
      </c>
      <c r="D3" s="2">
        <v>0</v>
      </c>
      <c r="E3" s="2">
        <v>0</v>
      </c>
      <c r="F3" s="2" t="s">
        <v>13</v>
      </c>
      <c r="G3" s="2" t="s">
        <v>1325</v>
      </c>
      <c r="H3" s="2">
        <v>2.4301202746674399E-4</v>
      </c>
      <c r="I3" s="2">
        <v>2.7476127792812598E-4</v>
      </c>
      <c r="J3" s="2">
        <v>5.1777330539487098E-4</v>
      </c>
      <c r="K3" s="2">
        <v>4.0925504639758198E-4</v>
      </c>
      <c r="L3" s="2">
        <v>2.7977463964608799E-4</v>
      </c>
      <c r="M3" s="112"/>
    </row>
    <row r="4" spans="1:13" s="2" customFormat="1" x14ac:dyDescent="0.25">
      <c r="A4" s="2" t="s">
        <v>11</v>
      </c>
      <c r="B4" s="2" t="s">
        <v>12</v>
      </c>
      <c r="C4" s="2">
        <v>0</v>
      </c>
      <c r="D4" s="2">
        <v>0</v>
      </c>
      <c r="E4" s="2">
        <v>0</v>
      </c>
      <c r="F4" s="2" t="s">
        <v>13</v>
      </c>
      <c r="G4" s="2" t="s">
        <v>1326</v>
      </c>
      <c r="H4" s="2">
        <v>1.05374705780884E-4</v>
      </c>
      <c r="I4" s="2">
        <v>1.3550779018331401E-4</v>
      </c>
      <c r="J4" s="2">
        <v>2.40882495964198E-4</v>
      </c>
      <c r="K4" s="2">
        <v>1.8333275051685699E-4</v>
      </c>
      <c r="L4" s="87">
        <v>9.9836028794913202E-5</v>
      </c>
      <c r="M4" s="112"/>
    </row>
    <row r="5" spans="1:13" s="85" customFormat="1" x14ac:dyDescent="0.25">
      <c r="A5" s="85" t="s">
        <v>11</v>
      </c>
      <c r="B5" s="85" t="s">
        <v>12</v>
      </c>
      <c r="C5" s="85">
        <v>0</v>
      </c>
      <c r="D5" s="85">
        <v>0</v>
      </c>
      <c r="E5" s="85">
        <v>0</v>
      </c>
      <c r="F5" s="85" t="s">
        <v>13</v>
      </c>
      <c r="G5" s="85" t="s">
        <v>1327</v>
      </c>
      <c r="H5" s="88">
        <v>7.2499131043548894E-5</v>
      </c>
      <c r="I5" s="88">
        <v>8.4866633101058906E-5</v>
      </c>
      <c r="J5" s="85">
        <v>1.5736576414460799E-4</v>
      </c>
      <c r="K5" s="85">
        <v>1.21447577510274E-4</v>
      </c>
      <c r="L5" s="88">
        <v>5.7559205027416799E-5</v>
      </c>
      <c r="M5" s="113"/>
    </row>
    <row r="6" spans="1:13" s="2" customFormat="1" x14ac:dyDescent="0.25">
      <c r="A6" s="2" t="s">
        <v>11</v>
      </c>
      <c r="B6" s="2" t="s">
        <v>12</v>
      </c>
      <c r="C6" s="2">
        <v>0</v>
      </c>
      <c r="D6" s="2">
        <v>0</v>
      </c>
      <c r="E6" s="2">
        <v>0</v>
      </c>
      <c r="F6" s="2" t="s">
        <v>13</v>
      </c>
      <c r="G6" s="2" t="s">
        <v>128</v>
      </c>
      <c r="H6" s="2">
        <v>7.2121378484773001E-3</v>
      </c>
      <c r="I6" s="2">
        <v>7.6968501219880896E-3</v>
      </c>
      <c r="J6" s="2">
        <v>1.4908987970465399E-2</v>
      </c>
      <c r="K6" s="2">
        <v>1.3536433310942401E-2</v>
      </c>
      <c r="L6" s="2">
        <v>5.93323577345721E-3</v>
      </c>
      <c r="M6" s="112"/>
    </row>
    <row r="7" spans="1:13" s="85" customFormat="1" x14ac:dyDescent="0.25">
      <c r="A7" s="85" t="s">
        <v>11</v>
      </c>
      <c r="B7" s="85" t="s">
        <v>12</v>
      </c>
      <c r="C7" s="85">
        <v>0</v>
      </c>
      <c r="D7" s="85">
        <v>0</v>
      </c>
      <c r="E7" s="85">
        <v>0</v>
      </c>
      <c r="F7" s="85" t="s">
        <v>13</v>
      </c>
      <c r="G7" s="85" t="s">
        <v>1328</v>
      </c>
      <c r="H7" s="85">
        <v>4.1151117926859996E-3</v>
      </c>
      <c r="I7" s="85">
        <v>3.1621990627382301E-3</v>
      </c>
      <c r="J7" s="85">
        <v>7.2773108554242301E-3</v>
      </c>
      <c r="K7" s="85">
        <v>5.3549735214668496E-3</v>
      </c>
      <c r="L7" s="85">
        <v>6.8686817507900497E-3</v>
      </c>
      <c r="M7" s="113"/>
    </row>
    <row r="8" spans="1:13" s="2" customFormat="1" x14ac:dyDescent="0.25">
      <c r="A8" s="2" t="s">
        <v>11</v>
      </c>
      <c r="B8" s="2" t="s">
        <v>12</v>
      </c>
      <c r="C8" s="2">
        <v>0</v>
      </c>
      <c r="D8" s="2">
        <v>0</v>
      </c>
      <c r="E8" s="2">
        <v>0</v>
      </c>
      <c r="F8" s="2" t="s">
        <v>13</v>
      </c>
      <c r="G8" s="2" t="s">
        <v>1329</v>
      </c>
      <c r="H8" s="2">
        <v>4.9604619876905997E-3</v>
      </c>
      <c r="I8" s="2">
        <v>5.1174473628946204E-3</v>
      </c>
      <c r="J8" s="2">
        <v>1.0077909350585199E-2</v>
      </c>
      <c r="K8" s="2">
        <v>7.0240971229566899E-3</v>
      </c>
      <c r="L8" s="2">
        <v>5.9943201513275503E-3</v>
      </c>
      <c r="M8" s="112"/>
    </row>
    <row r="9" spans="1:13" s="2" customFormat="1" x14ac:dyDescent="0.25">
      <c r="A9" s="2" t="s">
        <v>11</v>
      </c>
      <c r="B9" s="2" t="s">
        <v>12</v>
      </c>
      <c r="C9" s="2">
        <v>0</v>
      </c>
      <c r="D9" s="2">
        <v>0</v>
      </c>
      <c r="E9" s="2">
        <v>0</v>
      </c>
      <c r="F9" s="2" t="s">
        <v>13</v>
      </c>
      <c r="G9" s="2" t="s">
        <v>1330</v>
      </c>
      <c r="H9" s="2">
        <v>0.111885925841559</v>
      </c>
      <c r="I9" s="2">
        <v>0.12517731623950801</v>
      </c>
      <c r="J9" s="2">
        <v>0.23706324208106699</v>
      </c>
      <c r="K9" s="2">
        <v>0.181821115645596</v>
      </c>
      <c r="L9" s="2">
        <v>2.2523045377871398</v>
      </c>
      <c r="M9" s="112"/>
    </row>
    <row r="10" spans="1:13" s="5" customFormat="1" x14ac:dyDescent="0.25">
      <c r="A10" s="5" t="s">
        <v>11</v>
      </c>
      <c r="B10" s="5" t="s">
        <v>12</v>
      </c>
      <c r="C10" s="5">
        <v>0</v>
      </c>
      <c r="D10" s="5">
        <v>0</v>
      </c>
      <c r="E10" s="5">
        <v>0</v>
      </c>
      <c r="F10" s="5" t="s">
        <v>13</v>
      </c>
      <c r="G10" s="5" t="s">
        <v>100</v>
      </c>
      <c r="H10" s="5">
        <v>2.3732646596594801E-2</v>
      </c>
      <c r="I10" s="5">
        <v>3.0766592481579699E-2</v>
      </c>
      <c r="J10" s="5">
        <v>5.4499239078174597E-2</v>
      </c>
      <c r="K10" s="5">
        <v>4.8001109724494499E-2</v>
      </c>
      <c r="L10" s="5">
        <v>7.81825489005308E-3</v>
      </c>
    </row>
    <row r="11" spans="1:13" x14ac:dyDescent="0.25">
      <c r="A11" t="s">
        <v>11</v>
      </c>
      <c r="B11" t="s">
        <v>119</v>
      </c>
      <c r="C11">
        <v>1</v>
      </c>
      <c r="D11">
        <v>1</v>
      </c>
      <c r="E11">
        <v>0</v>
      </c>
      <c r="F11" t="s">
        <v>13</v>
      </c>
      <c r="G11" t="s">
        <v>137</v>
      </c>
      <c r="H11">
        <v>1.5281264473962801E-3</v>
      </c>
      <c r="I11">
        <v>1.5725520506571101E-3</v>
      </c>
      <c r="J11">
        <v>3.1006784980533802E-3</v>
      </c>
      <c r="K11">
        <v>2.9671339103713099E-3</v>
      </c>
      <c r="L11">
        <v>6.3970014250047799E-4</v>
      </c>
      <c r="M11" s="114"/>
    </row>
    <row r="12" spans="1:13" x14ac:dyDescent="0.25">
      <c r="A12" t="s">
        <v>11</v>
      </c>
      <c r="B12" t="s">
        <v>119</v>
      </c>
      <c r="C12">
        <v>1</v>
      </c>
      <c r="D12">
        <v>1</v>
      </c>
      <c r="E12">
        <v>0</v>
      </c>
      <c r="F12" t="s">
        <v>13</v>
      </c>
      <c r="G12" t="s">
        <v>1325</v>
      </c>
      <c r="H12">
        <v>1.3181705512194301E-4</v>
      </c>
      <c r="I12">
        <v>1.20108847992797E-4</v>
      </c>
      <c r="J12">
        <v>2.5192590311474001E-4</v>
      </c>
      <c r="K12">
        <v>2.2079434970560401E-4</v>
      </c>
      <c r="L12" s="86">
        <v>4.2033264130508198E-5</v>
      </c>
      <c r="M12" s="114"/>
    </row>
    <row r="13" spans="1:13" s="84" customFormat="1" x14ac:dyDescent="0.25">
      <c r="A13" s="84" t="s">
        <v>11</v>
      </c>
      <c r="B13" s="84" t="s">
        <v>119</v>
      </c>
      <c r="C13" s="84">
        <v>1</v>
      </c>
      <c r="D13" s="84">
        <v>1</v>
      </c>
      <c r="E13" s="84">
        <v>0</v>
      </c>
      <c r="F13" s="84" t="s">
        <v>13</v>
      </c>
      <c r="G13" s="84" t="s">
        <v>1326</v>
      </c>
      <c r="H13" s="89">
        <v>4.0664814739603998E-5</v>
      </c>
      <c r="I13" s="89">
        <v>3.5615502871391599E-5</v>
      </c>
      <c r="J13" s="89">
        <v>7.6280317610995604E-5</v>
      </c>
      <c r="K13" s="89">
        <v>5.9876984848329103E-5</v>
      </c>
      <c r="L13" s="89">
        <v>1.35184376449406E-5</v>
      </c>
      <c r="M13" s="115"/>
    </row>
    <row r="14" spans="1:13" x14ac:dyDescent="0.25">
      <c r="A14" t="s">
        <v>11</v>
      </c>
      <c r="B14" t="s">
        <v>119</v>
      </c>
      <c r="C14">
        <v>1</v>
      </c>
      <c r="D14">
        <v>1</v>
      </c>
      <c r="E14">
        <v>0</v>
      </c>
      <c r="F14" t="s">
        <v>13</v>
      </c>
      <c r="G14" t="s">
        <v>1327</v>
      </c>
      <c r="H14">
        <v>2.0236925782873499E-4</v>
      </c>
      <c r="I14" s="86">
        <v>7.0603622061608904E-5</v>
      </c>
      <c r="J14">
        <v>2.7297287989034398E-4</v>
      </c>
      <c r="K14">
        <v>2.6044195205207897E-4</v>
      </c>
      <c r="L14" s="86">
        <v>9.4681955159283695E-5</v>
      </c>
      <c r="M14" s="114"/>
    </row>
    <row r="15" spans="1:13" x14ac:dyDescent="0.25">
      <c r="A15" t="s">
        <v>11</v>
      </c>
      <c r="B15" t="s">
        <v>119</v>
      </c>
      <c r="C15">
        <v>1</v>
      </c>
      <c r="D15">
        <v>1</v>
      </c>
      <c r="E15">
        <v>0</v>
      </c>
      <c r="F15" t="s">
        <v>13</v>
      </c>
      <c r="G15" t="s">
        <v>128</v>
      </c>
      <c r="H15">
        <v>5.9296615746340002E-3</v>
      </c>
      <c r="I15">
        <v>6.0689667106524799E-3</v>
      </c>
      <c r="J15">
        <v>1.19986282852865E-2</v>
      </c>
      <c r="K15">
        <v>1.1072377932579199E-2</v>
      </c>
      <c r="L15">
        <v>2.2612580866432398E-3</v>
      </c>
      <c r="M15" s="114"/>
    </row>
    <row r="16" spans="1:13" s="84" customFormat="1" x14ac:dyDescent="0.25">
      <c r="A16" s="84" t="s">
        <v>11</v>
      </c>
      <c r="B16" s="84" t="s">
        <v>119</v>
      </c>
      <c r="C16" s="84">
        <v>1</v>
      </c>
      <c r="D16" s="84">
        <v>1</v>
      </c>
      <c r="E16" s="84">
        <v>0</v>
      </c>
      <c r="F16" s="84" t="s">
        <v>13</v>
      </c>
      <c r="G16" s="84" t="s">
        <v>1328</v>
      </c>
      <c r="H16" s="84">
        <v>1.85582331287872E-3</v>
      </c>
      <c r="I16" s="84">
        <v>1.7866607484351199E-3</v>
      </c>
      <c r="J16" s="84">
        <v>3.6424840613138399E-3</v>
      </c>
      <c r="K16" s="84">
        <v>2.86208868795306E-3</v>
      </c>
      <c r="L16" s="84">
        <v>9.8074155155408E-4</v>
      </c>
      <c r="M16" s="115"/>
    </row>
    <row r="17" spans="1:13" x14ac:dyDescent="0.25">
      <c r="A17" t="s">
        <v>11</v>
      </c>
      <c r="B17" t="s">
        <v>119</v>
      </c>
      <c r="C17">
        <v>1</v>
      </c>
      <c r="D17">
        <v>1</v>
      </c>
      <c r="E17">
        <v>0</v>
      </c>
      <c r="F17" t="s">
        <v>13</v>
      </c>
      <c r="G17" t="s">
        <v>1329</v>
      </c>
      <c r="H17">
        <v>2.5405901505042802E-3</v>
      </c>
      <c r="I17">
        <v>2.7154543669631898E-3</v>
      </c>
      <c r="J17">
        <v>5.2560445174674704E-3</v>
      </c>
      <c r="K17">
        <v>3.8959210102434199E-3</v>
      </c>
      <c r="L17">
        <v>1.7296057770787899E-3</v>
      </c>
      <c r="M17" s="114"/>
    </row>
    <row r="18" spans="1:13" x14ac:dyDescent="0.25">
      <c r="A18" t="s">
        <v>11</v>
      </c>
      <c r="B18" t="s">
        <v>119</v>
      </c>
      <c r="C18">
        <v>1</v>
      </c>
      <c r="D18">
        <v>1</v>
      </c>
      <c r="E18">
        <v>0</v>
      </c>
      <c r="F18" t="s">
        <v>13</v>
      </c>
      <c r="G18" t="s">
        <v>1330</v>
      </c>
      <c r="H18">
        <v>8.5914731411204898E-2</v>
      </c>
      <c r="I18">
        <v>5.3501565734133401E-2</v>
      </c>
      <c r="J18">
        <v>0.13941629714533799</v>
      </c>
      <c r="K18">
        <v>0.112403004483997</v>
      </c>
      <c r="L18">
        <v>0.922924968449646</v>
      </c>
      <c r="M18" s="114"/>
    </row>
    <row r="19" spans="1:13" s="8" customFormat="1" x14ac:dyDescent="0.25">
      <c r="A19" s="8" t="s">
        <v>11</v>
      </c>
      <c r="B19" s="8" t="s">
        <v>119</v>
      </c>
      <c r="C19" s="8">
        <v>1</v>
      </c>
      <c r="D19" s="8">
        <v>1</v>
      </c>
      <c r="E19" s="8">
        <v>0</v>
      </c>
      <c r="F19" s="8" t="s">
        <v>13</v>
      </c>
      <c r="G19" s="8" t="s">
        <v>100</v>
      </c>
      <c r="H19" s="8">
        <v>2.2697507240552701E-2</v>
      </c>
      <c r="I19" s="8">
        <v>2.3099317638563498E-2</v>
      </c>
      <c r="J19" s="8">
        <v>4.5796824879116099E-2</v>
      </c>
      <c r="K19" s="8">
        <v>3.6737119629003702E-2</v>
      </c>
      <c r="L19" s="8">
        <v>1.03011260650693E-2</v>
      </c>
    </row>
    <row r="20" spans="1:13" s="2" customFormat="1" x14ac:dyDescent="0.25">
      <c r="A20" s="2" t="s">
        <v>11</v>
      </c>
      <c r="B20" s="2" t="s">
        <v>122</v>
      </c>
      <c r="C20" s="2">
        <v>2</v>
      </c>
      <c r="D20" s="2">
        <v>2</v>
      </c>
      <c r="E20" s="2">
        <v>0</v>
      </c>
      <c r="F20" s="2" t="s">
        <v>13</v>
      </c>
      <c r="G20" s="2" t="s">
        <v>137</v>
      </c>
      <c r="H20" s="2">
        <v>5.4965904828813798E-3</v>
      </c>
      <c r="I20" s="2">
        <v>4.04018410791888E-3</v>
      </c>
      <c r="J20" s="2">
        <v>9.5367745908002607E-3</v>
      </c>
      <c r="K20" s="2">
        <v>9.2864530057448699E-3</v>
      </c>
      <c r="L20" s="2">
        <v>2.5343342303685599E-2</v>
      </c>
      <c r="M20" s="112"/>
    </row>
    <row r="21" spans="1:13" s="2" customFormat="1" x14ac:dyDescent="0.25">
      <c r="A21" s="2" t="s">
        <v>11</v>
      </c>
      <c r="B21" s="2" t="s">
        <v>122</v>
      </c>
      <c r="C21" s="2">
        <v>2</v>
      </c>
      <c r="D21" s="2">
        <v>2</v>
      </c>
      <c r="E21" s="2">
        <v>0</v>
      </c>
      <c r="F21" s="2" t="s">
        <v>13</v>
      </c>
      <c r="G21" s="2" t="s">
        <v>1325</v>
      </c>
      <c r="H21" s="2">
        <v>5.8244574317418496E-4</v>
      </c>
      <c r="I21" s="2">
        <v>2.07473995483866E-4</v>
      </c>
      <c r="J21" s="2">
        <v>7.89919738658051E-4</v>
      </c>
      <c r="K21" s="2">
        <v>6.8346405055734602E-4</v>
      </c>
      <c r="L21" s="2">
        <v>1.5391187478521E-3</v>
      </c>
      <c r="M21" s="112"/>
    </row>
    <row r="22" spans="1:13" s="2" customFormat="1" x14ac:dyDescent="0.25">
      <c r="A22" s="2" t="s">
        <v>11</v>
      </c>
      <c r="B22" s="2" t="s">
        <v>122</v>
      </c>
      <c r="C22" s="2">
        <v>2</v>
      </c>
      <c r="D22" s="2">
        <v>2</v>
      </c>
      <c r="E22" s="2">
        <v>0</v>
      </c>
      <c r="F22" s="2" t="s">
        <v>13</v>
      </c>
      <c r="G22" s="2" t="s">
        <v>1326</v>
      </c>
      <c r="H22" s="87">
        <v>8.3529729691874204E-5</v>
      </c>
      <c r="I22" s="87">
        <v>7.8235509183637093E-5</v>
      </c>
      <c r="J22" s="2">
        <v>1.61765238875511E-4</v>
      </c>
      <c r="K22" s="2">
        <v>1.3464532896047699E-4</v>
      </c>
      <c r="L22" s="2">
        <v>3.1706370243369701E-4</v>
      </c>
      <c r="M22" s="112"/>
    </row>
    <row r="23" spans="1:13" s="85" customFormat="1" x14ac:dyDescent="0.25">
      <c r="A23" s="85" t="s">
        <v>11</v>
      </c>
      <c r="B23" s="85" t="s">
        <v>122</v>
      </c>
      <c r="C23" s="85">
        <v>2</v>
      </c>
      <c r="D23" s="85">
        <v>2</v>
      </c>
      <c r="E23" s="85">
        <v>0</v>
      </c>
      <c r="F23" s="85" t="s">
        <v>13</v>
      </c>
      <c r="G23" s="85" t="s">
        <v>1327</v>
      </c>
      <c r="H23" s="88">
        <v>4.6452504347173903E-5</v>
      </c>
      <c r="I23" s="88">
        <v>3.9054959777500398E-5</v>
      </c>
      <c r="J23" s="88">
        <v>8.5507464124674301E-5</v>
      </c>
      <c r="K23" s="88">
        <v>6.5075231049190207E-5</v>
      </c>
      <c r="L23" s="85">
        <v>1.3637797713728401E-4</v>
      </c>
      <c r="M23" s="113"/>
    </row>
    <row r="24" spans="1:13" s="2" customFormat="1" x14ac:dyDescent="0.25">
      <c r="A24" s="2" t="s">
        <v>11</v>
      </c>
      <c r="B24" s="2" t="s">
        <v>122</v>
      </c>
      <c r="C24" s="2">
        <v>2</v>
      </c>
      <c r="D24" s="2">
        <v>2</v>
      </c>
      <c r="E24" s="2">
        <v>0</v>
      </c>
      <c r="F24" s="2" t="s">
        <v>13</v>
      </c>
      <c r="G24" s="2" t="s">
        <v>128</v>
      </c>
      <c r="H24" s="2">
        <v>1.32093412077131E-2</v>
      </c>
      <c r="I24" s="2">
        <v>1.7983815566792499E-2</v>
      </c>
      <c r="J24" s="2">
        <v>3.1193156774505602E-2</v>
      </c>
      <c r="K24" s="2">
        <v>2.9389965737991599E-2</v>
      </c>
      <c r="L24" s="2">
        <v>5.2896192859368599E-2</v>
      </c>
      <c r="M24" s="112"/>
    </row>
    <row r="25" spans="1:13" s="85" customFormat="1" x14ac:dyDescent="0.25">
      <c r="A25" s="85" t="s">
        <v>11</v>
      </c>
      <c r="B25" s="85" t="s">
        <v>122</v>
      </c>
      <c r="C25" s="85">
        <v>2</v>
      </c>
      <c r="D25" s="85">
        <v>2</v>
      </c>
      <c r="E25" s="85">
        <v>0</v>
      </c>
      <c r="F25" s="85" t="s">
        <v>13</v>
      </c>
      <c r="G25" s="85" t="s">
        <v>1328</v>
      </c>
      <c r="H25" s="85">
        <v>4.3383121613612702E-3</v>
      </c>
      <c r="I25" s="85">
        <v>4.33787078176815E-3</v>
      </c>
      <c r="J25" s="85">
        <v>8.6761829431294193E-3</v>
      </c>
      <c r="K25" s="85">
        <v>6.4548085080044096E-3</v>
      </c>
      <c r="L25" s="85">
        <v>1.97458482264826E-2</v>
      </c>
      <c r="M25" s="113"/>
    </row>
    <row r="26" spans="1:13" s="2" customFormat="1" x14ac:dyDescent="0.25">
      <c r="A26" s="2" t="s">
        <v>11</v>
      </c>
      <c r="B26" s="2" t="s">
        <v>122</v>
      </c>
      <c r="C26" s="2">
        <v>2</v>
      </c>
      <c r="D26" s="2">
        <v>2</v>
      </c>
      <c r="E26" s="2">
        <v>0</v>
      </c>
      <c r="F26" s="2" t="s">
        <v>13</v>
      </c>
      <c r="G26" s="2" t="s">
        <v>1329</v>
      </c>
      <c r="H26" s="2">
        <v>6.4377550269383004E-3</v>
      </c>
      <c r="I26" s="2">
        <v>8.1665836840101296E-3</v>
      </c>
      <c r="J26" s="2">
        <v>1.4604338710948401E-2</v>
      </c>
      <c r="K26" s="2">
        <v>1.1388381178056999E-2</v>
      </c>
      <c r="L26" s="2">
        <v>2.8939179588946599E-2</v>
      </c>
      <c r="M26" s="112"/>
    </row>
    <row r="27" spans="1:13" s="2" customFormat="1" x14ac:dyDescent="0.25">
      <c r="A27" s="2" t="s">
        <v>11</v>
      </c>
      <c r="B27" s="2" t="s">
        <v>122</v>
      </c>
      <c r="C27" s="2">
        <v>2</v>
      </c>
      <c r="D27" s="2">
        <v>2</v>
      </c>
      <c r="E27" s="2">
        <v>0</v>
      </c>
      <c r="F27" s="2" t="s">
        <v>13</v>
      </c>
      <c r="G27" s="2" t="s">
        <v>1330</v>
      </c>
      <c r="H27" s="2">
        <v>0.23538702798765601</v>
      </c>
      <c r="I27" s="2">
        <v>0.16758037867318001</v>
      </c>
      <c r="J27" s="2">
        <v>0.40296740666083503</v>
      </c>
      <c r="K27" s="2">
        <v>0.27738536936783698</v>
      </c>
      <c r="L27" s="2">
        <v>17.6612965562326</v>
      </c>
      <c r="M27" s="112"/>
    </row>
    <row r="28" spans="1:13" s="5" customFormat="1" x14ac:dyDescent="0.25">
      <c r="A28" s="5" t="s">
        <v>11</v>
      </c>
      <c r="B28" s="5" t="s">
        <v>122</v>
      </c>
      <c r="C28" s="5">
        <v>2</v>
      </c>
      <c r="D28" s="5">
        <v>2</v>
      </c>
      <c r="E28" s="5">
        <v>0</v>
      </c>
      <c r="F28" s="5" t="s">
        <v>13</v>
      </c>
      <c r="G28" s="5" t="s">
        <v>100</v>
      </c>
      <c r="H28" s="5">
        <v>1.34956321531519E-2</v>
      </c>
      <c r="I28" s="5">
        <v>7.9343904741132204E-2</v>
      </c>
      <c r="J28" s="5">
        <v>9.2839536894284203E-2</v>
      </c>
      <c r="K28" s="5">
        <v>8.3268674033787293E-2</v>
      </c>
      <c r="L28" s="5">
        <v>7.0258416934454296E-2</v>
      </c>
    </row>
    <row r="29" spans="1:13" x14ac:dyDescent="0.25">
      <c r="A29" t="s">
        <v>11</v>
      </c>
      <c r="B29" t="s">
        <v>125</v>
      </c>
      <c r="C29">
        <v>3</v>
      </c>
      <c r="D29">
        <v>3</v>
      </c>
      <c r="E29">
        <v>0</v>
      </c>
      <c r="F29" t="s">
        <v>13</v>
      </c>
      <c r="G29" t="s">
        <v>137</v>
      </c>
      <c r="H29">
        <v>0.42611880466473401</v>
      </c>
      <c r="I29">
        <v>0.412100895270059</v>
      </c>
      <c r="J29">
        <v>0.83821969993479295</v>
      </c>
      <c r="K29">
        <v>0.72097911957037497</v>
      </c>
      <c r="L29">
        <v>10.902142960291201</v>
      </c>
      <c r="M29" s="114"/>
    </row>
    <row r="30" spans="1:13" x14ac:dyDescent="0.25">
      <c r="A30" t="s">
        <v>11</v>
      </c>
      <c r="B30" t="s">
        <v>125</v>
      </c>
      <c r="C30">
        <v>3</v>
      </c>
      <c r="D30">
        <v>3</v>
      </c>
      <c r="E30">
        <v>0</v>
      </c>
      <c r="F30" t="s">
        <v>13</v>
      </c>
      <c r="G30" t="s">
        <v>1325</v>
      </c>
      <c r="H30">
        <v>7.6816491591219893E-2</v>
      </c>
      <c r="I30">
        <v>7.5842711700080098E-2</v>
      </c>
      <c r="J30">
        <v>0.15265920329130001</v>
      </c>
      <c r="K30">
        <v>0.108005638281904</v>
      </c>
      <c r="L30">
        <v>2.0356651184074201</v>
      </c>
      <c r="M30" s="114"/>
    </row>
    <row r="31" spans="1:13" x14ac:dyDescent="0.25">
      <c r="A31" t="s">
        <v>11</v>
      </c>
      <c r="B31" t="s">
        <v>125</v>
      </c>
      <c r="C31">
        <v>3</v>
      </c>
      <c r="D31">
        <v>3</v>
      </c>
      <c r="E31">
        <v>0</v>
      </c>
      <c r="F31" t="s">
        <v>13</v>
      </c>
      <c r="G31" t="s">
        <v>1326</v>
      </c>
      <c r="H31">
        <v>3.40632636360765E-2</v>
      </c>
      <c r="I31">
        <v>3.3869708046961197E-2</v>
      </c>
      <c r="J31">
        <v>6.7932971683037705E-2</v>
      </c>
      <c r="K31">
        <v>4.75112211391217E-2</v>
      </c>
      <c r="L31">
        <v>0.88085740700459803</v>
      </c>
      <c r="M31" s="114"/>
    </row>
    <row r="32" spans="1:13" s="84" customFormat="1" x14ac:dyDescent="0.25">
      <c r="A32" s="84" t="s">
        <v>11</v>
      </c>
      <c r="B32" s="84" t="s">
        <v>125</v>
      </c>
      <c r="C32" s="84">
        <v>3</v>
      </c>
      <c r="D32" s="84">
        <v>3</v>
      </c>
      <c r="E32" s="84">
        <v>0</v>
      </c>
      <c r="F32" s="84" t="s">
        <v>13</v>
      </c>
      <c r="G32" s="84" t="s">
        <v>1327</v>
      </c>
      <c r="H32" s="84">
        <v>3.2182426163035398E-2</v>
      </c>
      <c r="I32" s="84">
        <v>3.0613883198115501E-2</v>
      </c>
      <c r="J32" s="84">
        <v>6.2796309361150798E-2</v>
      </c>
      <c r="K32" s="84">
        <v>3.66516639598298E-2</v>
      </c>
      <c r="L32" s="84">
        <v>0.95751399143688298</v>
      </c>
      <c r="M32" s="115"/>
    </row>
    <row r="33" spans="1:13" x14ac:dyDescent="0.25">
      <c r="A33" t="s">
        <v>11</v>
      </c>
      <c r="B33" t="s">
        <v>125</v>
      </c>
      <c r="C33">
        <v>3</v>
      </c>
      <c r="D33">
        <v>3</v>
      </c>
      <c r="E33">
        <v>0</v>
      </c>
      <c r="F33" t="s">
        <v>13</v>
      </c>
      <c r="G33" t="s">
        <v>128</v>
      </c>
      <c r="H33">
        <v>0.479999774306132</v>
      </c>
      <c r="I33">
        <v>0.46571007831725603</v>
      </c>
      <c r="J33">
        <v>0.94570985262338902</v>
      </c>
      <c r="K33">
        <v>0.80309284845886697</v>
      </c>
      <c r="L33">
        <v>11.8504639575029</v>
      </c>
      <c r="M33" s="114"/>
    </row>
    <row r="34" spans="1:13" s="84" customFormat="1" x14ac:dyDescent="0.25">
      <c r="A34" s="84" t="s">
        <v>11</v>
      </c>
      <c r="B34" s="84" t="s">
        <v>125</v>
      </c>
      <c r="C34" s="84">
        <v>3</v>
      </c>
      <c r="D34" s="84">
        <v>3</v>
      </c>
      <c r="E34" s="84">
        <v>0</v>
      </c>
      <c r="F34" s="84" t="s">
        <v>13</v>
      </c>
      <c r="G34" s="84" t="s">
        <v>1328</v>
      </c>
      <c r="H34" s="84">
        <v>0.167420110083535</v>
      </c>
      <c r="I34" s="84">
        <v>0.17832177642636199</v>
      </c>
      <c r="J34" s="84">
        <v>0.34574188650989801</v>
      </c>
      <c r="K34" s="84">
        <v>0.27734247341469498</v>
      </c>
      <c r="L34" s="84">
        <v>7.6854596729399898</v>
      </c>
      <c r="M34" s="115"/>
    </row>
    <row r="35" spans="1:13" x14ac:dyDescent="0.25">
      <c r="A35" t="s">
        <v>11</v>
      </c>
      <c r="B35" t="s">
        <v>125</v>
      </c>
      <c r="C35">
        <v>3</v>
      </c>
      <c r="D35">
        <v>3</v>
      </c>
      <c r="E35">
        <v>0</v>
      </c>
      <c r="F35" t="s">
        <v>13</v>
      </c>
      <c r="G35" t="s">
        <v>1329</v>
      </c>
      <c r="H35">
        <v>0.22967006603629</v>
      </c>
      <c r="I35">
        <v>0.231639046011481</v>
      </c>
      <c r="J35">
        <v>0.46130911204777098</v>
      </c>
      <c r="K35">
        <v>0.34691211846867998</v>
      </c>
      <c r="L35">
        <v>4.9837805676505198</v>
      </c>
      <c r="M35" s="114"/>
    </row>
    <row r="36" spans="1:13" x14ac:dyDescent="0.25">
      <c r="A36" t="s">
        <v>11</v>
      </c>
      <c r="B36" t="s">
        <v>125</v>
      </c>
      <c r="C36">
        <v>3</v>
      </c>
      <c r="D36">
        <v>3</v>
      </c>
      <c r="E36">
        <v>0</v>
      </c>
      <c r="F36" t="s">
        <v>13</v>
      </c>
      <c r="G36" t="s">
        <v>1330</v>
      </c>
      <c r="H36">
        <v>2.5059550587289698</v>
      </c>
      <c r="I36">
        <v>2.44512500001218</v>
      </c>
      <c r="J36">
        <v>4.9510800587411499</v>
      </c>
      <c r="K36">
        <v>3.90053409257587</v>
      </c>
      <c r="L36">
        <v>829.81482369747096</v>
      </c>
      <c r="M36" s="114"/>
    </row>
    <row r="37" spans="1:13" x14ac:dyDescent="0.25">
      <c r="A37" t="s">
        <v>11</v>
      </c>
      <c r="B37" t="s">
        <v>125</v>
      </c>
      <c r="C37">
        <v>3</v>
      </c>
      <c r="D37">
        <v>3</v>
      </c>
      <c r="E37">
        <v>0</v>
      </c>
      <c r="F37" t="s">
        <v>13</v>
      </c>
      <c r="G37" t="s">
        <v>100</v>
      </c>
      <c r="H37">
        <v>2.2272381852980399</v>
      </c>
      <c r="I37">
        <v>2.2260700744011999</v>
      </c>
      <c r="J37">
        <v>4.4533082596992397</v>
      </c>
      <c r="K37">
        <v>3.0647154131600098</v>
      </c>
      <c r="L37">
        <v>48.091345439724599</v>
      </c>
    </row>
    <row r="41" spans="1:13" x14ac:dyDescent="0.25">
      <c r="A41" t="s">
        <v>11</v>
      </c>
      <c r="B41" t="s">
        <v>12</v>
      </c>
      <c r="C41">
        <v>0</v>
      </c>
      <c r="D41">
        <v>0</v>
      </c>
      <c r="E41">
        <v>0</v>
      </c>
      <c r="F41" t="s">
        <v>13</v>
      </c>
      <c r="G41" t="s">
        <v>137</v>
      </c>
      <c r="H41">
        <v>2.9887270690990399E-3</v>
      </c>
      <c r="I41">
        <v>3.0552890377967701E-3</v>
      </c>
      <c r="J41">
        <v>6.0440161068958101E-3</v>
      </c>
      <c r="K41">
        <v>5.8238062588557103E-3</v>
      </c>
      <c r="L41">
        <v>3.1698021786416399E-3</v>
      </c>
      <c r="M41" s="114">
        <v>0</v>
      </c>
    </row>
    <row r="42" spans="1:13" x14ac:dyDescent="0.25">
      <c r="A42" t="s">
        <v>11</v>
      </c>
      <c r="B42" t="s">
        <v>12</v>
      </c>
      <c r="C42">
        <v>0</v>
      </c>
      <c r="D42">
        <v>0</v>
      </c>
      <c r="E42">
        <v>0</v>
      </c>
      <c r="F42" t="s">
        <v>13</v>
      </c>
      <c r="G42" t="s">
        <v>1325</v>
      </c>
      <c r="H42">
        <v>2.4301202746674399E-4</v>
      </c>
      <c r="I42">
        <v>2.7476127792812598E-4</v>
      </c>
      <c r="J42">
        <v>5.1777330539487098E-4</v>
      </c>
      <c r="K42">
        <v>4.0925504639758198E-4</v>
      </c>
      <c r="L42">
        <v>2.7977463964608799E-4</v>
      </c>
      <c r="M42" s="114">
        <v>0</v>
      </c>
    </row>
    <row r="43" spans="1:13" x14ac:dyDescent="0.25">
      <c r="A43" t="s">
        <v>11</v>
      </c>
      <c r="B43" t="s">
        <v>12</v>
      </c>
      <c r="C43">
        <v>0</v>
      </c>
      <c r="D43">
        <v>0</v>
      </c>
      <c r="E43">
        <v>0</v>
      </c>
      <c r="F43" t="s">
        <v>13</v>
      </c>
      <c r="G43" t="s">
        <v>1331</v>
      </c>
      <c r="H43">
        <v>6.8624254637752601E-4</v>
      </c>
      <c r="I43">
        <v>9.3864572233188202E-4</v>
      </c>
      <c r="J43">
        <v>1.6248882687094101E-3</v>
      </c>
      <c r="K43">
        <v>1.4283154105546501E-3</v>
      </c>
      <c r="L43">
        <v>8.39769788823804E-4</v>
      </c>
      <c r="M43" s="114">
        <v>0</v>
      </c>
    </row>
    <row r="44" spans="1:13" x14ac:dyDescent="0.25">
      <c r="A44" t="s">
        <v>11</v>
      </c>
      <c r="B44" t="s">
        <v>12</v>
      </c>
      <c r="C44">
        <v>0</v>
      </c>
      <c r="D44">
        <v>0</v>
      </c>
      <c r="E44">
        <v>0</v>
      </c>
      <c r="F44" t="s">
        <v>13</v>
      </c>
      <c r="G44" t="s">
        <v>1332</v>
      </c>
      <c r="H44">
        <v>59.890649813673001</v>
      </c>
      <c r="I44">
        <v>166.993719867506</v>
      </c>
      <c r="J44">
        <v>226.88436968117901</v>
      </c>
      <c r="K44">
        <v>189.464250926657</v>
      </c>
      <c r="L44">
        <v>2145527.5514007299</v>
      </c>
      <c r="M44" s="114">
        <v>0</v>
      </c>
    </row>
    <row r="45" spans="1:13" x14ac:dyDescent="0.25">
      <c r="A45" t="s">
        <v>11</v>
      </c>
      <c r="B45" t="s">
        <v>12</v>
      </c>
      <c r="C45">
        <v>0</v>
      </c>
      <c r="D45">
        <v>0</v>
      </c>
      <c r="E45">
        <v>0</v>
      </c>
      <c r="F45" t="s">
        <v>13</v>
      </c>
      <c r="G45" t="s">
        <v>1333</v>
      </c>
      <c r="H45">
        <v>0.28430685279559698</v>
      </c>
      <c r="I45">
        <v>0.292623446520896</v>
      </c>
      <c r="J45">
        <v>0.57693029931649298</v>
      </c>
      <c r="K45">
        <v>0.49920395829132203</v>
      </c>
      <c r="L45">
        <v>3.3164224127363202E-2</v>
      </c>
      <c r="M45" s="114">
        <v>0</v>
      </c>
    </row>
    <row r="46" spans="1:13" x14ac:dyDescent="0.25">
      <c r="A46" t="s">
        <v>11</v>
      </c>
      <c r="B46" t="s">
        <v>12</v>
      </c>
      <c r="C46">
        <v>0</v>
      </c>
      <c r="D46">
        <v>0</v>
      </c>
      <c r="E46">
        <v>0</v>
      </c>
      <c r="F46" t="s">
        <v>13</v>
      </c>
      <c r="G46" t="s">
        <v>1334</v>
      </c>
      <c r="H46">
        <v>4.7494334302109796E-3</v>
      </c>
      <c r="I46">
        <v>6.1380246576365803E-3</v>
      </c>
      <c r="J46">
        <v>1.08874580878476E-2</v>
      </c>
      <c r="K46">
        <v>9.6030387436582907E-3</v>
      </c>
      <c r="L46">
        <v>3.4698782624624602E-3</v>
      </c>
      <c r="M46" s="114">
        <v>0</v>
      </c>
    </row>
    <row r="47" spans="1:13" x14ac:dyDescent="0.25">
      <c r="A47" t="s">
        <v>11</v>
      </c>
      <c r="B47" t="s">
        <v>12</v>
      </c>
      <c r="C47">
        <v>0</v>
      </c>
      <c r="D47">
        <v>0</v>
      </c>
      <c r="E47">
        <v>0</v>
      </c>
      <c r="F47" t="s">
        <v>13</v>
      </c>
      <c r="G47" t="s">
        <v>100</v>
      </c>
      <c r="H47">
        <v>2.3732646596594801E-2</v>
      </c>
      <c r="I47">
        <v>3.0766592481579699E-2</v>
      </c>
      <c r="J47">
        <v>5.4499239078174597E-2</v>
      </c>
      <c r="K47">
        <v>4.8001109724494499E-2</v>
      </c>
      <c r="L47">
        <v>7.81825489005308E-3</v>
      </c>
      <c r="M47" t="s">
        <v>1335</v>
      </c>
    </row>
    <row r="49" spans="1:13" x14ac:dyDescent="0.25">
      <c r="A49" t="s">
        <v>11</v>
      </c>
      <c r="B49" t="s">
        <v>12</v>
      </c>
      <c r="C49">
        <v>0</v>
      </c>
      <c r="D49">
        <v>0</v>
      </c>
      <c r="E49">
        <v>0</v>
      </c>
      <c r="F49" t="s">
        <v>65</v>
      </c>
      <c r="G49" t="s">
        <v>118</v>
      </c>
      <c r="H49">
        <v>2.97928463980341E-2</v>
      </c>
      <c r="I49">
        <v>4.1491071596015901E-2</v>
      </c>
      <c r="J49">
        <v>7.1283917994050094E-2</v>
      </c>
      <c r="K49">
        <v>6.2298729309334298E-2</v>
      </c>
      <c r="L49">
        <v>1.0629039046171599E-2</v>
      </c>
      <c r="M49" s="114">
        <v>0</v>
      </c>
    </row>
    <row r="50" spans="1:13" x14ac:dyDescent="0.25">
      <c r="A50" t="s">
        <v>11</v>
      </c>
      <c r="B50" t="s">
        <v>12</v>
      </c>
      <c r="C50">
        <v>0</v>
      </c>
      <c r="D50">
        <v>0</v>
      </c>
      <c r="E50">
        <v>0</v>
      </c>
      <c r="F50" t="s">
        <v>65</v>
      </c>
      <c r="G50" t="s">
        <v>1336</v>
      </c>
      <c r="H50">
        <v>5.6720264381964897E-2</v>
      </c>
      <c r="I50">
        <v>6.5621362322041896E-2</v>
      </c>
      <c r="J50">
        <v>0.122341626704007</v>
      </c>
      <c r="K50">
        <v>0.11129039682413901</v>
      </c>
      <c r="L50">
        <v>2.74798370870055E-2</v>
      </c>
      <c r="M50" s="114">
        <v>0</v>
      </c>
    </row>
    <row r="51" spans="1:13" x14ac:dyDescent="0.25">
      <c r="A51" t="s">
        <v>11</v>
      </c>
      <c r="B51" t="s">
        <v>12</v>
      </c>
      <c r="C51">
        <v>0</v>
      </c>
      <c r="D51">
        <v>0</v>
      </c>
      <c r="E51">
        <v>0</v>
      </c>
      <c r="F51" t="s">
        <v>65</v>
      </c>
      <c r="G51" t="s">
        <v>1337</v>
      </c>
      <c r="H51">
        <v>0.62092399427080003</v>
      </c>
      <c r="I51">
        <v>1.2502656426146801</v>
      </c>
      <c r="J51">
        <v>1.8711896368854799</v>
      </c>
      <c r="K51">
        <v>1.85717388142897</v>
      </c>
      <c r="L51">
        <v>4.3527065572568704</v>
      </c>
      <c r="M51" s="114">
        <v>0</v>
      </c>
    </row>
    <row r="52" spans="1:13" x14ac:dyDescent="0.25">
      <c r="A52" t="s">
        <v>11</v>
      </c>
      <c r="B52" t="s">
        <v>12</v>
      </c>
      <c r="C52">
        <v>0</v>
      </c>
      <c r="D52">
        <v>0</v>
      </c>
      <c r="E52">
        <v>0</v>
      </c>
      <c r="F52" t="s">
        <v>65</v>
      </c>
      <c r="G52" t="s">
        <v>1338</v>
      </c>
      <c r="H52">
        <v>7.08314363575928E-2</v>
      </c>
      <c r="I52">
        <v>0.161326037624657</v>
      </c>
      <c r="J52">
        <v>0.23215747398225001</v>
      </c>
      <c r="K52">
        <v>0.222337245304666</v>
      </c>
      <c r="L52">
        <v>4.5608317328824699E-2</v>
      </c>
      <c r="M52" s="114">
        <v>0</v>
      </c>
    </row>
    <row r="53" spans="1:13" x14ac:dyDescent="0.25">
      <c r="A53" t="s">
        <v>11</v>
      </c>
      <c r="B53" t="s">
        <v>12</v>
      </c>
      <c r="C53">
        <v>0</v>
      </c>
      <c r="D53">
        <v>0</v>
      </c>
      <c r="E53">
        <v>0</v>
      </c>
      <c r="F53" t="s">
        <v>65</v>
      </c>
      <c r="G53" t="s">
        <v>1339</v>
      </c>
      <c r="H53">
        <v>12.1085383121529</v>
      </c>
      <c r="I53">
        <v>11.7751244622767</v>
      </c>
      <c r="J53">
        <v>23.883662774429599</v>
      </c>
      <c r="K53">
        <v>14.243913370658101</v>
      </c>
      <c r="L53">
        <v>573.42594914912002</v>
      </c>
      <c r="M53" s="114">
        <v>0</v>
      </c>
    </row>
    <row r="54" spans="1:13" x14ac:dyDescent="0.25">
      <c r="A54" t="s">
        <v>11</v>
      </c>
      <c r="B54" t="s">
        <v>12</v>
      </c>
      <c r="C54">
        <v>0</v>
      </c>
      <c r="D54">
        <v>0</v>
      </c>
      <c r="E54">
        <v>0</v>
      </c>
      <c r="F54" t="s">
        <v>65</v>
      </c>
      <c r="G54" t="s">
        <v>1340</v>
      </c>
      <c r="H54">
        <v>0.28430687817908501</v>
      </c>
      <c r="I54">
        <v>0.29262346828276298</v>
      </c>
      <c r="J54">
        <v>0.57693034646184804</v>
      </c>
      <c r="K54">
        <v>0.49920436552104702</v>
      </c>
      <c r="L54">
        <v>3.3164224123159398E-2</v>
      </c>
      <c r="M54" s="114">
        <v>0</v>
      </c>
    </row>
    <row r="55" spans="1:13" x14ac:dyDescent="0.25">
      <c r="A55" t="s">
        <v>11</v>
      </c>
      <c r="B55" t="s">
        <v>12</v>
      </c>
      <c r="C55">
        <v>0</v>
      </c>
      <c r="D55">
        <v>0</v>
      </c>
      <c r="E55">
        <v>0</v>
      </c>
      <c r="F55" t="s">
        <v>65</v>
      </c>
      <c r="G55" t="s">
        <v>1341</v>
      </c>
      <c r="H55">
        <v>3.2039836103350899E-2</v>
      </c>
      <c r="I55">
        <v>4.4186506052471999E-2</v>
      </c>
      <c r="J55">
        <v>7.6226342155822899E-2</v>
      </c>
      <c r="K55">
        <v>6.7117937618909704E-2</v>
      </c>
      <c r="L55">
        <v>1.0059710053578899E-2</v>
      </c>
      <c r="M55" s="114">
        <v>0</v>
      </c>
    </row>
    <row r="56" spans="1:13" x14ac:dyDescent="0.25">
      <c r="A56" t="s">
        <v>11</v>
      </c>
      <c r="B56" t="s">
        <v>12</v>
      </c>
      <c r="C56">
        <v>0</v>
      </c>
      <c r="D56">
        <v>0</v>
      </c>
      <c r="E56">
        <v>0</v>
      </c>
      <c r="F56" t="s">
        <v>65</v>
      </c>
      <c r="G56" t="s">
        <v>100</v>
      </c>
      <c r="H56">
        <v>4.31690429576429E-2</v>
      </c>
      <c r="I56">
        <v>4.7276477576890401E-2</v>
      </c>
      <c r="J56">
        <v>9.0445520534533294E-2</v>
      </c>
      <c r="K56">
        <v>6.8613248578983099E-2</v>
      </c>
      <c r="L56">
        <v>1.9913939635520399E-2</v>
      </c>
      <c r="M56" t="s">
        <v>1342</v>
      </c>
    </row>
    <row r="58" spans="1:13" x14ac:dyDescent="0.25">
      <c r="A58" t="s">
        <v>98</v>
      </c>
      <c r="B58" t="s">
        <v>316</v>
      </c>
      <c r="C58">
        <v>0</v>
      </c>
      <c r="D58">
        <v>0</v>
      </c>
      <c r="E58">
        <v>0</v>
      </c>
      <c r="F58" t="s">
        <v>65</v>
      </c>
      <c r="G58" t="s">
        <v>118</v>
      </c>
      <c r="H58">
        <v>0.15175226843162601</v>
      </c>
      <c r="I58">
        <v>0.19975474519894901</v>
      </c>
      <c r="J58">
        <v>0.35150701363057502</v>
      </c>
      <c r="K58">
        <v>0.284973352209546</v>
      </c>
      <c r="L58">
        <v>0.56145405605489096</v>
      </c>
      <c r="M58" s="114">
        <v>0</v>
      </c>
    </row>
    <row r="59" spans="1:13" x14ac:dyDescent="0.25">
      <c r="A59" t="s">
        <v>98</v>
      </c>
      <c r="B59" t="s">
        <v>316</v>
      </c>
      <c r="C59">
        <v>0</v>
      </c>
      <c r="D59">
        <v>0</v>
      </c>
      <c r="E59">
        <v>0</v>
      </c>
      <c r="F59" t="s">
        <v>65</v>
      </c>
      <c r="G59" t="s">
        <v>1336</v>
      </c>
      <c r="H59">
        <v>0.36377503703559799</v>
      </c>
      <c r="I59">
        <v>0.233576685419079</v>
      </c>
      <c r="J59">
        <v>0.59735172245467705</v>
      </c>
      <c r="K59">
        <v>0.52645307843390099</v>
      </c>
      <c r="L59">
        <v>0.79456086060867703</v>
      </c>
      <c r="M59" s="114">
        <v>0</v>
      </c>
    </row>
    <row r="60" spans="1:13" x14ac:dyDescent="0.25">
      <c r="A60" t="s">
        <v>98</v>
      </c>
      <c r="B60" t="s">
        <v>316</v>
      </c>
      <c r="C60">
        <v>0</v>
      </c>
      <c r="D60">
        <v>0</v>
      </c>
      <c r="E60">
        <v>0</v>
      </c>
      <c r="F60" t="s">
        <v>65</v>
      </c>
      <c r="G60" t="s">
        <v>1337</v>
      </c>
      <c r="H60">
        <v>4.4167866355215697</v>
      </c>
      <c r="I60">
        <v>2.2038938492195101</v>
      </c>
      <c r="J60">
        <v>6.6206804847410803</v>
      </c>
      <c r="K60">
        <v>6.2255237877779299</v>
      </c>
      <c r="L60">
        <v>105.17001276408099</v>
      </c>
      <c r="M60" s="114">
        <v>0</v>
      </c>
    </row>
    <row r="61" spans="1:13" x14ac:dyDescent="0.25">
      <c r="A61" t="s">
        <v>98</v>
      </c>
      <c r="B61" t="s">
        <v>316</v>
      </c>
      <c r="C61">
        <v>0</v>
      </c>
      <c r="D61">
        <v>0</v>
      </c>
      <c r="E61">
        <v>0</v>
      </c>
      <c r="F61" t="s">
        <v>65</v>
      </c>
      <c r="G61" t="s">
        <v>1338</v>
      </c>
      <c r="H61">
        <v>0.152938303994826</v>
      </c>
      <c r="I61">
        <v>0.202369432633346</v>
      </c>
      <c r="J61">
        <v>0.355307736628172</v>
      </c>
      <c r="K61">
        <v>0.28861563998908102</v>
      </c>
      <c r="L61">
        <v>0.56422838104944395</v>
      </c>
      <c r="M61" s="114">
        <v>0</v>
      </c>
    </row>
    <row r="62" spans="1:13" x14ac:dyDescent="0.25">
      <c r="A62" t="s">
        <v>98</v>
      </c>
      <c r="B62" t="s">
        <v>316</v>
      </c>
      <c r="C62">
        <v>0</v>
      </c>
      <c r="D62">
        <v>0</v>
      </c>
      <c r="E62">
        <v>0</v>
      </c>
      <c r="F62" t="s">
        <v>65</v>
      </c>
      <c r="G62" t="s">
        <v>1339</v>
      </c>
      <c r="H62">
        <v>101.924586062844</v>
      </c>
      <c r="I62">
        <v>102.893155682025</v>
      </c>
      <c r="J62">
        <v>204.81774174486901</v>
      </c>
      <c r="K62">
        <v>127.880246417451</v>
      </c>
      <c r="L62">
        <v>26338.184055020902</v>
      </c>
      <c r="M62" s="114">
        <v>0</v>
      </c>
    </row>
    <row r="63" spans="1:13" x14ac:dyDescent="0.25">
      <c r="A63" t="s">
        <v>98</v>
      </c>
      <c r="B63" t="s">
        <v>316</v>
      </c>
      <c r="C63">
        <v>0</v>
      </c>
      <c r="D63">
        <v>0</v>
      </c>
      <c r="E63">
        <v>0</v>
      </c>
      <c r="F63" t="s">
        <v>65</v>
      </c>
      <c r="G63" t="s">
        <v>1340</v>
      </c>
      <c r="H63">
        <v>1.1663452408853801</v>
      </c>
      <c r="I63">
        <v>2.9978724202554101</v>
      </c>
      <c r="J63">
        <v>4.16421766114079</v>
      </c>
      <c r="K63">
        <v>2.5913147875649298</v>
      </c>
      <c r="L63">
        <v>4.1239407673850303</v>
      </c>
      <c r="M63" s="114">
        <v>0</v>
      </c>
    </row>
    <row r="64" spans="1:13" x14ac:dyDescent="0.25">
      <c r="A64" t="s">
        <v>98</v>
      </c>
      <c r="B64" t="s">
        <v>316</v>
      </c>
      <c r="C64">
        <v>0</v>
      </c>
      <c r="D64">
        <v>0</v>
      </c>
      <c r="E64">
        <v>0</v>
      </c>
      <c r="F64" t="s">
        <v>65</v>
      </c>
      <c r="G64" t="s">
        <v>1341</v>
      </c>
      <c r="H64">
        <v>0.10443019623175499</v>
      </c>
      <c r="I64">
        <v>0.169090804771761</v>
      </c>
      <c r="J64">
        <v>0.27352100100351601</v>
      </c>
      <c r="K64">
        <v>0.218636717434775</v>
      </c>
      <c r="L64">
        <v>0.41156892175809601</v>
      </c>
      <c r="M64" s="114">
        <v>0</v>
      </c>
    </row>
    <row r="65" spans="1:13" x14ac:dyDescent="0.25">
      <c r="A65" t="s">
        <v>98</v>
      </c>
      <c r="B65" t="s">
        <v>316</v>
      </c>
      <c r="C65">
        <v>0</v>
      </c>
      <c r="D65">
        <v>0</v>
      </c>
      <c r="E65">
        <v>0</v>
      </c>
      <c r="F65" t="s">
        <v>65</v>
      </c>
      <c r="G65" t="s">
        <v>100</v>
      </c>
      <c r="H65">
        <v>0.29462316071002997</v>
      </c>
      <c r="I65">
        <v>0.50421344426666903</v>
      </c>
      <c r="J65">
        <v>0.79883660497669895</v>
      </c>
      <c r="K65">
        <v>0.67727251868860905</v>
      </c>
      <c r="L65">
        <v>1.2360158186502801</v>
      </c>
      <c r="M65" t="s">
        <v>1343</v>
      </c>
    </row>
    <row r="67" spans="1:13" x14ac:dyDescent="0.25">
      <c r="A67" t="s">
        <v>98</v>
      </c>
      <c r="B67" t="s">
        <v>316</v>
      </c>
      <c r="C67">
        <v>0</v>
      </c>
      <c r="D67">
        <v>0</v>
      </c>
      <c r="E67">
        <v>0</v>
      </c>
      <c r="F67" t="s">
        <v>13</v>
      </c>
      <c r="G67" t="s">
        <v>137</v>
      </c>
      <c r="H67">
        <v>7.0401471635335904</v>
      </c>
      <c r="I67">
        <v>8.6266822984406009</v>
      </c>
      <c r="J67">
        <v>15.666829461974199</v>
      </c>
      <c r="K67">
        <v>15.5864218087168</v>
      </c>
      <c r="L67">
        <v>2242.17141685148</v>
      </c>
      <c r="M67" s="114">
        <v>0</v>
      </c>
    </row>
    <row r="68" spans="1:13" x14ac:dyDescent="0.25">
      <c r="A68" t="s">
        <v>98</v>
      </c>
      <c r="B68" t="s">
        <v>316</v>
      </c>
      <c r="C68">
        <v>0</v>
      </c>
      <c r="D68">
        <v>0</v>
      </c>
      <c r="E68">
        <v>0</v>
      </c>
      <c r="F68" t="s">
        <v>13</v>
      </c>
      <c r="G68" t="s">
        <v>1325</v>
      </c>
      <c r="H68">
        <v>40.280510476178399</v>
      </c>
      <c r="I68">
        <v>14.6443252492413</v>
      </c>
      <c r="J68">
        <v>54.924835725419697</v>
      </c>
      <c r="K68">
        <v>51.496573288372602</v>
      </c>
      <c r="L68">
        <v>11134.6170540274</v>
      </c>
      <c r="M68" s="114">
        <v>0</v>
      </c>
    </row>
    <row r="69" spans="1:13" x14ac:dyDescent="0.25">
      <c r="A69" t="s">
        <v>98</v>
      </c>
      <c r="B69" t="s">
        <v>316</v>
      </c>
      <c r="C69">
        <v>0</v>
      </c>
      <c r="D69">
        <v>0</v>
      </c>
      <c r="E69">
        <v>0</v>
      </c>
      <c r="F69" t="s">
        <v>13</v>
      </c>
      <c r="G69" t="s">
        <v>1326</v>
      </c>
      <c r="H69">
        <v>200.05504077145599</v>
      </c>
      <c r="I69">
        <v>365.82230290617503</v>
      </c>
      <c r="J69">
        <v>565.87734367763198</v>
      </c>
      <c r="K69">
        <v>511.120382072778</v>
      </c>
      <c r="L69">
        <v>1481241.5564111399</v>
      </c>
      <c r="M69" s="114">
        <v>0</v>
      </c>
    </row>
    <row r="70" spans="1:13" x14ac:dyDescent="0.25">
      <c r="A70" t="s">
        <v>98</v>
      </c>
      <c r="B70" t="s">
        <v>316</v>
      </c>
      <c r="C70">
        <v>0</v>
      </c>
      <c r="D70">
        <v>0</v>
      </c>
      <c r="E70">
        <v>0</v>
      </c>
      <c r="F70" t="s">
        <v>13</v>
      </c>
      <c r="G70" t="s">
        <v>1331</v>
      </c>
      <c r="H70">
        <v>7.5663963270950303</v>
      </c>
      <c r="I70">
        <v>10.3376296837765</v>
      </c>
      <c r="J70">
        <v>17.904026010871601</v>
      </c>
      <c r="K70">
        <v>17.347487119396099</v>
      </c>
      <c r="L70">
        <v>2174.0822183702599</v>
      </c>
      <c r="M70" s="114">
        <v>0</v>
      </c>
    </row>
    <row r="71" spans="1:13" x14ac:dyDescent="0.25">
      <c r="A71" t="s">
        <v>98</v>
      </c>
      <c r="B71" t="s">
        <v>316</v>
      </c>
      <c r="C71">
        <v>0</v>
      </c>
      <c r="D71">
        <v>0</v>
      </c>
      <c r="E71">
        <v>0</v>
      </c>
      <c r="F71" t="s">
        <v>13</v>
      </c>
      <c r="G71" t="s">
        <v>1332</v>
      </c>
      <c r="H71">
        <v>1226.6846857386599</v>
      </c>
      <c r="I71">
        <v>792.02651794776898</v>
      </c>
      <c r="J71">
        <v>2018.7112036864301</v>
      </c>
      <c r="K71">
        <v>1480.0391712794501</v>
      </c>
      <c r="L71">
        <v>3870587.5689975601</v>
      </c>
      <c r="M71" s="114">
        <v>0</v>
      </c>
    </row>
    <row r="72" spans="1:13" x14ac:dyDescent="0.25">
      <c r="A72" t="s">
        <v>98</v>
      </c>
      <c r="B72" t="s">
        <v>316</v>
      </c>
      <c r="C72">
        <v>0</v>
      </c>
      <c r="D72">
        <v>0</v>
      </c>
      <c r="E72">
        <v>0</v>
      </c>
      <c r="F72" t="s">
        <v>13</v>
      </c>
      <c r="G72" t="s">
        <v>1333</v>
      </c>
      <c r="H72">
        <v>1.1630984129613899</v>
      </c>
      <c r="I72">
        <v>2.9861850938853101</v>
      </c>
      <c r="J72">
        <v>4.14928350684671</v>
      </c>
      <c r="K72">
        <v>2.5794671227580501</v>
      </c>
      <c r="L72">
        <v>4.0959143432025398</v>
      </c>
      <c r="M72" s="114">
        <v>0</v>
      </c>
    </row>
    <row r="73" spans="1:13" x14ac:dyDescent="0.25">
      <c r="A73" t="s">
        <v>98</v>
      </c>
      <c r="B73" t="s">
        <v>316</v>
      </c>
      <c r="C73">
        <v>0</v>
      </c>
      <c r="D73">
        <v>0</v>
      </c>
      <c r="E73">
        <v>0</v>
      </c>
      <c r="F73" t="s">
        <v>13</v>
      </c>
      <c r="G73" t="s">
        <v>1334</v>
      </c>
      <c r="H73">
        <v>1.5959840315687299E-2</v>
      </c>
      <c r="I73">
        <v>2.2364999561846999E-2</v>
      </c>
      <c r="J73">
        <v>3.8324839877534302E-2</v>
      </c>
      <c r="K73">
        <v>2.5389299761864201E-2</v>
      </c>
      <c r="L73">
        <v>8.3492359613108802E-2</v>
      </c>
      <c r="M73" s="114">
        <v>0</v>
      </c>
    </row>
    <row r="74" spans="1:13" x14ac:dyDescent="0.25">
      <c r="A74" t="s">
        <v>98</v>
      </c>
      <c r="B74" t="s">
        <v>316</v>
      </c>
      <c r="C74">
        <v>0</v>
      </c>
      <c r="D74">
        <v>0</v>
      </c>
      <c r="E74">
        <v>0</v>
      </c>
      <c r="F74" t="s">
        <v>13</v>
      </c>
      <c r="G74" t="s">
        <v>100</v>
      </c>
      <c r="H74">
        <v>5.5479268191231799E-2</v>
      </c>
      <c r="I74">
        <v>0.13963374647051799</v>
      </c>
      <c r="J74">
        <v>0.19511301466174999</v>
      </c>
      <c r="K74">
        <v>0.12569961211698</v>
      </c>
      <c r="L74">
        <v>0.36443329183672801</v>
      </c>
      <c r="M74" t="s">
        <v>1344</v>
      </c>
    </row>
    <row r="75" spans="1:13" x14ac:dyDescent="0.25">
      <c r="A75" t="s">
        <v>98</v>
      </c>
      <c r="B75" t="s">
        <v>318</v>
      </c>
      <c r="C75">
        <v>1</v>
      </c>
      <c r="D75">
        <v>1</v>
      </c>
      <c r="E75">
        <v>0</v>
      </c>
      <c r="F75" t="s">
        <v>13</v>
      </c>
      <c r="G75" t="s">
        <v>137</v>
      </c>
      <c r="H75">
        <v>0.68312731794285997</v>
      </c>
      <c r="I75">
        <v>0.77464786648152995</v>
      </c>
      <c r="J75">
        <v>1.45777518442439</v>
      </c>
      <c r="K75">
        <v>1.43998060877116</v>
      </c>
      <c r="L75">
        <v>19.027909473526101</v>
      </c>
      <c r="M75" s="114">
        <v>0</v>
      </c>
    </row>
    <row r="76" spans="1:13" x14ac:dyDescent="0.25">
      <c r="A76" t="s">
        <v>98</v>
      </c>
      <c r="B76" t="s">
        <v>318</v>
      </c>
      <c r="C76">
        <v>1</v>
      </c>
      <c r="D76">
        <v>1</v>
      </c>
      <c r="E76">
        <v>0</v>
      </c>
      <c r="F76" t="s">
        <v>13</v>
      </c>
      <c r="G76" t="s">
        <v>1325</v>
      </c>
      <c r="H76">
        <v>0.96551100504499698</v>
      </c>
      <c r="I76">
        <v>1.13851435775589</v>
      </c>
      <c r="J76">
        <v>2.10402536280088</v>
      </c>
      <c r="K76">
        <v>1.9912436220977101</v>
      </c>
      <c r="L76">
        <v>21.427098013598499</v>
      </c>
      <c r="M76" s="114">
        <v>0</v>
      </c>
    </row>
    <row r="77" spans="1:13" x14ac:dyDescent="0.25">
      <c r="A77" t="s">
        <v>98</v>
      </c>
      <c r="B77" t="s">
        <v>318</v>
      </c>
      <c r="C77">
        <v>1</v>
      </c>
      <c r="D77">
        <v>1</v>
      </c>
      <c r="E77">
        <v>0</v>
      </c>
      <c r="F77" t="s">
        <v>13</v>
      </c>
      <c r="G77" t="s">
        <v>1326</v>
      </c>
      <c r="H77">
        <v>4.6143505525298201</v>
      </c>
      <c r="I77">
        <v>6.0727000096852297</v>
      </c>
      <c r="J77">
        <v>10.687050562214999</v>
      </c>
      <c r="K77">
        <v>8.3917006661694096</v>
      </c>
      <c r="L77">
        <v>1406.99164723993</v>
      </c>
      <c r="M77" s="114">
        <v>0</v>
      </c>
    </row>
    <row r="78" spans="1:13" x14ac:dyDescent="0.25">
      <c r="A78" t="s">
        <v>98</v>
      </c>
      <c r="B78" t="s">
        <v>318</v>
      </c>
      <c r="C78">
        <v>1</v>
      </c>
      <c r="D78">
        <v>1</v>
      </c>
      <c r="E78">
        <v>0</v>
      </c>
      <c r="F78" t="s">
        <v>13</v>
      </c>
      <c r="G78" t="s">
        <v>1331</v>
      </c>
      <c r="H78">
        <v>0.74937485225641598</v>
      </c>
      <c r="I78">
        <v>0.88443841341889096</v>
      </c>
      <c r="J78">
        <v>1.6338132656753099</v>
      </c>
      <c r="K78">
        <v>1.5906116549378899</v>
      </c>
      <c r="L78">
        <v>20.405257906617699</v>
      </c>
      <c r="M78" s="114">
        <v>0</v>
      </c>
    </row>
    <row r="79" spans="1:13" x14ac:dyDescent="0.25">
      <c r="A79" t="s">
        <v>98</v>
      </c>
      <c r="B79" t="s">
        <v>318</v>
      </c>
      <c r="C79">
        <v>1</v>
      </c>
      <c r="D79">
        <v>1</v>
      </c>
      <c r="E79">
        <v>0</v>
      </c>
      <c r="F79" t="s">
        <v>13</v>
      </c>
      <c r="G79" t="s">
        <v>1332</v>
      </c>
      <c r="H79">
        <v>466.32445050197401</v>
      </c>
      <c r="I79">
        <v>360.24671142688499</v>
      </c>
      <c r="J79">
        <v>826.57116192885996</v>
      </c>
      <c r="K79">
        <v>773.93479389399602</v>
      </c>
      <c r="L79">
        <v>228686.91061005701</v>
      </c>
      <c r="M79" s="114">
        <v>0</v>
      </c>
    </row>
    <row r="80" spans="1:13" x14ac:dyDescent="0.25">
      <c r="A80" t="s">
        <v>98</v>
      </c>
      <c r="B80" t="s">
        <v>318</v>
      </c>
      <c r="C80">
        <v>1</v>
      </c>
      <c r="D80">
        <v>1</v>
      </c>
      <c r="E80">
        <v>0</v>
      </c>
      <c r="F80" t="s">
        <v>13</v>
      </c>
      <c r="G80" t="s">
        <v>1333</v>
      </c>
      <c r="H80">
        <v>0.457795309708253</v>
      </c>
      <c r="I80">
        <v>1.4609032296748401</v>
      </c>
      <c r="J80">
        <v>1.91869853938309</v>
      </c>
      <c r="K80">
        <v>1.91869853938309</v>
      </c>
      <c r="L80">
        <v>0.86355745925224503</v>
      </c>
      <c r="M80" s="114">
        <v>0</v>
      </c>
    </row>
    <row r="81" spans="1:13" x14ac:dyDescent="0.25">
      <c r="A81" t="s">
        <v>98</v>
      </c>
      <c r="B81" t="s">
        <v>318</v>
      </c>
      <c r="C81">
        <v>1</v>
      </c>
      <c r="D81">
        <v>1</v>
      </c>
      <c r="E81">
        <v>0</v>
      </c>
      <c r="F81" t="s">
        <v>13</v>
      </c>
      <c r="G81" t="s">
        <v>1334</v>
      </c>
      <c r="H81">
        <v>8.4875648353871097E-3</v>
      </c>
      <c r="I81">
        <v>5.3912612349252499E-3</v>
      </c>
      <c r="J81">
        <v>1.38788260703124E-2</v>
      </c>
      <c r="K81">
        <v>1.06984800849879E-2</v>
      </c>
      <c r="L81">
        <v>1.46452887140934E-2</v>
      </c>
      <c r="M81" s="114">
        <v>0</v>
      </c>
    </row>
    <row r="82" spans="1:13" x14ac:dyDescent="0.25">
      <c r="A82" t="s">
        <v>98</v>
      </c>
      <c r="B82" t="s">
        <v>318</v>
      </c>
      <c r="C82">
        <v>1</v>
      </c>
      <c r="D82">
        <v>1</v>
      </c>
      <c r="E82">
        <v>0</v>
      </c>
      <c r="F82" t="s">
        <v>13</v>
      </c>
      <c r="G82" t="s">
        <v>100</v>
      </c>
      <c r="H82">
        <v>1.04397307527157E-2</v>
      </c>
      <c r="I82">
        <v>3.09301741301247E-2</v>
      </c>
      <c r="J82">
        <v>4.1369904882840397E-2</v>
      </c>
      <c r="K82">
        <v>3.7159674657455601E-2</v>
      </c>
      <c r="L82">
        <v>3.1967399139520201E-2</v>
      </c>
      <c r="M82" t="s">
        <v>1345</v>
      </c>
    </row>
    <row r="83" spans="1:13" x14ac:dyDescent="0.25">
      <c r="A83" t="s">
        <v>98</v>
      </c>
      <c r="B83" t="s">
        <v>99</v>
      </c>
      <c r="C83">
        <v>2</v>
      </c>
      <c r="D83">
        <v>2</v>
      </c>
      <c r="E83">
        <v>0</v>
      </c>
      <c r="F83" t="s">
        <v>13</v>
      </c>
      <c r="G83" t="s">
        <v>137</v>
      </c>
      <c r="H83">
        <v>23.5350234626065</v>
      </c>
      <c r="I83">
        <v>23.7993112870939</v>
      </c>
      <c r="J83">
        <v>47.334334749700403</v>
      </c>
      <c r="K83">
        <v>44.389003893281298</v>
      </c>
      <c r="L83">
        <v>200328.14129124599</v>
      </c>
      <c r="M83" s="114">
        <v>0</v>
      </c>
    </row>
    <row r="84" spans="1:13" x14ac:dyDescent="0.25">
      <c r="A84" t="s">
        <v>98</v>
      </c>
      <c r="B84" t="s">
        <v>99</v>
      </c>
      <c r="C84">
        <v>2</v>
      </c>
      <c r="D84">
        <v>2</v>
      </c>
      <c r="E84">
        <v>0</v>
      </c>
      <c r="F84" t="s">
        <v>13</v>
      </c>
      <c r="G84" t="s">
        <v>1325</v>
      </c>
      <c r="H84">
        <v>35.397134468751403</v>
      </c>
      <c r="I84">
        <v>29.2412494071141</v>
      </c>
      <c r="J84">
        <v>64.6383838758655</v>
      </c>
      <c r="K84">
        <v>52.751347135572502</v>
      </c>
      <c r="L84">
        <v>564951.81041104102</v>
      </c>
      <c r="M84" s="114">
        <v>0</v>
      </c>
    </row>
    <row r="85" spans="1:13" x14ac:dyDescent="0.25">
      <c r="A85" t="s">
        <v>98</v>
      </c>
      <c r="B85" t="s">
        <v>99</v>
      </c>
      <c r="C85">
        <v>2</v>
      </c>
      <c r="D85">
        <v>2</v>
      </c>
      <c r="E85">
        <v>0</v>
      </c>
      <c r="F85" t="s">
        <v>13</v>
      </c>
      <c r="G85" t="s">
        <v>1326</v>
      </c>
      <c r="H85">
        <v>18.950553979752101</v>
      </c>
      <c r="I85">
        <v>24.983308562073098</v>
      </c>
      <c r="J85">
        <v>43.9338625418251</v>
      </c>
      <c r="K85">
        <v>36.669334741011099</v>
      </c>
      <c r="L85">
        <v>26000.626878187199</v>
      </c>
      <c r="M85" s="114">
        <v>0</v>
      </c>
    </row>
    <row r="86" spans="1:13" x14ac:dyDescent="0.25">
      <c r="A86" t="s">
        <v>98</v>
      </c>
      <c r="B86" t="s">
        <v>99</v>
      </c>
      <c r="C86">
        <v>2</v>
      </c>
      <c r="D86">
        <v>2</v>
      </c>
      <c r="E86">
        <v>0</v>
      </c>
      <c r="F86" t="s">
        <v>13</v>
      </c>
      <c r="G86" t="s">
        <v>1331</v>
      </c>
      <c r="H86">
        <v>29.082561312048998</v>
      </c>
      <c r="I86">
        <v>29.2184293669334</v>
      </c>
      <c r="J86">
        <v>58.300990678982402</v>
      </c>
      <c r="K86">
        <v>49.581053626295599</v>
      </c>
      <c r="L86">
        <v>251095.18088029901</v>
      </c>
      <c r="M86" s="114">
        <v>0</v>
      </c>
    </row>
    <row r="87" spans="1:13" x14ac:dyDescent="0.25">
      <c r="A87" t="s">
        <v>98</v>
      </c>
      <c r="B87" t="s">
        <v>99</v>
      </c>
      <c r="C87">
        <v>2</v>
      </c>
      <c r="D87">
        <v>2</v>
      </c>
      <c r="E87">
        <v>0</v>
      </c>
      <c r="F87" t="s">
        <v>13</v>
      </c>
      <c r="G87" t="s">
        <v>1332</v>
      </c>
      <c r="H87">
        <v>818.11139219743495</v>
      </c>
      <c r="I87">
        <v>519.95895804691395</v>
      </c>
      <c r="J87">
        <v>1338.07035024435</v>
      </c>
      <c r="K87">
        <v>1016.01107719672</v>
      </c>
      <c r="L87">
        <v>11772889.0515796</v>
      </c>
      <c r="M87" s="114">
        <v>0</v>
      </c>
    </row>
    <row r="88" spans="1:13" x14ac:dyDescent="0.25">
      <c r="A88" t="s">
        <v>98</v>
      </c>
      <c r="B88" t="s">
        <v>99</v>
      </c>
      <c r="C88">
        <v>2</v>
      </c>
      <c r="D88">
        <v>2</v>
      </c>
      <c r="E88">
        <v>0</v>
      </c>
      <c r="F88" t="s">
        <v>13</v>
      </c>
      <c r="G88" t="s">
        <v>1333</v>
      </c>
      <c r="H88">
        <v>0.21807553273835101</v>
      </c>
      <c r="I88">
        <v>0.43845696648195898</v>
      </c>
      <c r="J88">
        <v>0.65653249922030898</v>
      </c>
      <c r="K88">
        <v>0.576773734949933</v>
      </c>
      <c r="L88">
        <v>0.112931162988332</v>
      </c>
      <c r="M88" s="114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A109" sqref="A109"/>
    </sheetView>
  </sheetViews>
  <sheetFormatPr defaultRowHeight="15" x14ac:dyDescent="0.25"/>
  <cols>
    <col min="1" max="1" width="20.140625" customWidth="1"/>
    <col min="2" max="2" width="27.28515625" customWidth="1"/>
    <col min="3" max="3" width="12" bestFit="1" customWidth="1"/>
    <col min="4" max="4" width="10.85546875" bestFit="1" customWidth="1"/>
    <col min="5" max="5" width="10" bestFit="1" customWidth="1"/>
    <col min="6" max="6" width="15.85546875" bestFit="1" customWidth="1"/>
    <col min="7" max="7" width="41" bestFit="1" customWidth="1"/>
    <col min="8" max="8" width="12.7109375" customWidth="1"/>
    <col min="9" max="9" width="11" customWidth="1"/>
    <col min="10" max="10" width="11.28515625" customWidth="1"/>
    <col min="11" max="11" width="12.28515625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320</v>
      </c>
    </row>
    <row r="2" spans="1:12" s="7" customFormat="1" x14ac:dyDescent="0.25">
      <c r="A2" s="7" t="s">
        <v>98</v>
      </c>
      <c r="B2" s="7" t="s">
        <v>99</v>
      </c>
      <c r="C2" s="7">
        <v>0</v>
      </c>
      <c r="D2" s="7">
        <v>0</v>
      </c>
      <c r="E2" s="7">
        <v>0</v>
      </c>
      <c r="F2" s="7" t="s">
        <v>13</v>
      </c>
      <c r="G2" s="7" t="s">
        <v>14</v>
      </c>
      <c r="H2" s="25">
        <v>4.6441666669615996E-3</v>
      </c>
      <c r="I2" s="25">
        <v>5.9877443645425703E-3</v>
      </c>
      <c r="J2" s="25">
        <v>1.0003154081021601E-4</v>
      </c>
      <c r="K2" s="25">
        <v>1.1399989797171199E-4</v>
      </c>
      <c r="L2" s="16">
        <v>0.11</v>
      </c>
    </row>
    <row r="3" spans="1:12" s="7" customFormat="1" x14ac:dyDescent="0.25">
      <c r="A3" s="7" t="s">
        <v>98</v>
      </c>
      <c r="B3" s="7" t="s">
        <v>99</v>
      </c>
      <c r="C3" s="7">
        <v>0</v>
      </c>
      <c r="D3" s="7">
        <v>0</v>
      </c>
      <c r="E3" s="7">
        <v>0</v>
      </c>
      <c r="F3" s="7" t="s">
        <v>13</v>
      </c>
      <c r="G3" s="7" t="s">
        <v>15</v>
      </c>
      <c r="H3" s="25">
        <v>5.00120265404591E-3</v>
      </c>
      <c r="I3" s="25">
        <v>6.2493300012970501E-3</v>
      </c>
      <c r="J3" s="25">
        <v>1.8232571845549101E-4</v>
      </c>
      <c r="K3" s="25">
        <v>1.85434385742656E-4</v>
      </c>
      <c r="L3" s="16">
        <v>0.13</v>
      </c>
    </row>
    <row r="4" spans="1:12" s="7" customFormat="1" x14ac:dyDescent="0.25">
      <c r="A4" s="7" t="s">
        <v>98</v>
      </c>
      <c r="B4" s="7" t="s">
        <v>99</v>
      </c>
      <c r="C4" s="7">
        <v>0</v>
      </c>
      <c r="D4" s="7">
        <v>0</v>
      </c>
      <c r="E4" s="7">
        <v>0</v>
      </c>
      <c r="F4" s="7" t="s">
        <v>13</v>
      </c>
      <c r="G4" s="7" t="s">
        <v>16</v>
      </c>
      <c r="H4" s="25">
        <v>4.6651844310645896E-3</v>
      </c>
      <c r="I4" s="25">
        <v>5.9454567265252896E-3</v>
      </c>
      <c r="J4" s="25">
        <v>1.10456328777325E-4</v>
      </c>
      <c r="K4" s="25">
        <v>1.15587741342788E-4</v>
      </c>
      <c r="L4" s="16">
        <v>0.15</v>
      </c>
    </row>
    <row r="5" spans="1:12" s="7" customFormat="1" x14ac:dyDescent="0.25">
      <c r="A5" s="7" t="s">
        <v>98</v>
      </c>
      <c r="B5" s="7" t="s">
        <v>99</v>
      </c>
      <c r="C5" s="7">
        <v>0</v>
      </c>
      <c r="D5" s="7">
        <v>0</v>
      </c>
      <c r="E5" s="7">
        <v>0</v>
      </c>
      <c r="F5" s="7" t="s">
        <v>13</v>
      </c>
      <c r="G5" s="7" t="s">
        <v>17</v>
      </c>
      <c r="H5" s="25">
        <v>4.8107840881424996E-3</v>
      </c>
      <c r="I5" s="25">
        <v>6.0182646920694301E-3</v>
      </c>
      <c r="J5" s="25">
        <v>1.16935595139864E-4</v>
      </c>
      <c r="K5" s="25">
        <v>1.19614269528621E-4</v>
      </c>
      <c r="L5" s="16">
        <v>0.17</v>
      </c>
    </row>
    <row r="6" spans="1:12" s="7" customFormat="1" x14ac:dyDescent="0.25">
      <c r="A6" s="7" t="s">
        <v>98</v>
      </c>
      <c r="B6" s="7" t="s">
        <v>99</v>
      </c>
      <c r="C6" s="7">
        <v>0</v>
      </c>
      <c r="D6" s="7">
        <v>0</v>
      </c>
      <c r="E6" s="7">
        <v>0</v>
      </c>
      <c r="F6" s="7" t="s">
        <v>13</v>
      </c>
      <c r="G6" s="7" t="s">
        <v>18</v>
      </c>
      <c r="H6" s="25">
        <v>5.4192758748705097E-3</v>
      </c>
      <c r="I6" s="25">
        <v>6.9067204556412104E-3</v>
      </c>
      <c r="J6" s="25">
        <v>1.38838472924594E-4</v>
      </c>
      <c r="K6" s="25">
        <v>1.4245545213675901E-4</v>
      </c>
      <c r="L6" s="16">
        <v>0.19</v>
      </c>
    </row>
    <row r="7" spans="1:12" s="7" customFormat="1" x14ac:dyDescent="0.25">
      <c r="A7" s="7" t="s">
        <v>98</v>
      </c>
      <c r="B7" s="7" t="s">
        <v>99</v>
      </c>
      <c r="C7" s="7">
        <v>0</v>
      </c>
      <c r="D7" s="7">
        <v>0</v>
      </c>
      <c r="E7" s="7">
        <v>0</v>
      </c>
      <c r="F7" s="7" t="s">
        <v>13</v>
      </c>
      <c r="G7" s="7" t="s">
        <v>19</v>
      </c>
      <c r="H7" s="25">
        <v>5.2239303970202803E-3</v>
      </c>
      <c r="I7" s="25">
        <v>6.6448359404363E-3</v>
      </c>
      <c r="J7" s="25">
        <v>1.3019230582441801E-4</v>
      </c>
      <c r="K7" s="25">
        <v>1.6815761825861699E-4</v>
      </c>
      <c r="L7" s="16">
        <v>0.21</v>
      </c>
    </row>
    <row r="8" spans="1:12" s="7" customFormat="1" x14ac:dyDescent="0.25">
      <c r="A8" s="7" t="s">
        <v>98</v>
      </c>
      <c r="B8" s="7" t="s">
        <v>99</v>
      </c>
      <c r="C8" s="7">
        <v>0</v>
      </c>
      <c r="D8" s="7">
        <v>0</v>
      </c>
      <c r="E8" s="7">
        <v>0</v>
      </c>
      <c r="F8" s="7" t="s">
        <v>13</v>
      </c>
      <c r="G8" s="7" t="s">
        <v>20</v>
      </c>
      <c r="H8" s="25">
        <v>5.2221282534017002E-3</v>
      </c>
      <c r="I8" s="25">
        <v>6.6028686107979699E-3</v>
      </c>
      <c r="J8" s="25">
        <v>1.48651887734912E-4</v>
      </c>
      <c r="K8" s="25">
        <v>1.4593370832481701E-4</v>
      </c>
      <c r="L8" s="16">
        <v>0.23</v>
      </c>
    </row>
    <row r="9" spans="1:12" s="7" customFormat="1" x14ac:dyDescent="0.25">
      <c r="A9" s="7" t="s">
        <v>98</v>
      </c>
      <c r="B9" s="7" t="s">
        <v>99</v>
      </c>
      <c r="C9" s="7">
        <v>0</v>
      </c>
      <c r="D9" s="7">
        <v>0</v>
      </c>
      <c r="E9" s="7">
        <v>0</v>
      </c>
      <c r="F9" s="7" t="s">
        <v>13</v>
      </c>
      <c r="G9" s="7" t="s">
        <v>21</v>
      </c>
      <c r="H9" s="25">
        <v>5.4813118237594799E-3</v>
      </c>
      <c r="I9" s="25">
        <v>6.8921854606753498E-3</v>
      </c>
      <c r="J9" s="25">
        <v>1.63122685216078E-4</v>
      </c>
      <c r="K9" s="25">
        <v>1.7105675509311799E-4</v>
      </c>
      <c r="L9" s="16">
        <v>0.25</v>
      </c>
    </row>
    <row r="10" spans="1:12" s="7" customFormat="1" x14ac:dyDescent="0.25">
      <c r="A10" s="7" t="s">
        <v>98</v>
      </c>
      <c r="B10" s="7" t="s">
        <v>99</v>
      </c>
      <c r="C10" s="7">
        <v>0</v>
      </c>
      <c r="D10" s="7">
        <v>0</v>
      </c>
      <c r="E10" s="7">
        <v>0</v>
      </c>
      <c r="F10" s="7" t="s">
        <v>13</v>
      </c>
      <c r="G10" s="7" t="s">
        <v>22</v>
      </c>
      <c r="H10" s="25">
        <v>6.25278710258178E-3</v>
      </c>
      <c r="I10" s="25">
        <v>7.5398349810335396E-3</v>
      </c>
      <c r="J10" s="25">
        <v>3.2599864301182399E-4</v>
      </c>
      <c r="K10" s="25">
        <v>4.8299434242495801E-4</v>
      </c>
      <c r="L10" s="16">
        <v>0.27</v>
      </c>
    </row>
    <row r="11" spans="1:12" s="7" customFormat="1" x14ac:dyDescent="0.25">
      <c r="A11" s="7" t="s">
        <v>98</v>
      </c>
      <c r="B11" s="7" t="s">
        <v>99</v>
      </c>
      <c r="C11" s="7">
        <v>0</v>
      </c>
      <c r="D11" s="7">
        <v>0</v>
      </c>
      <c r="E11" s="7">
        <v>0</v>
      </c>
      <c r="F11" s="7" t="s">
        <v>13</v>
      </c>
      <c r="G11" s="7" t="s">
        <v>23</v>
      </c>
      <c r="H11" s="25">
        <v>7.1560638732899402E-3</v>
      </c>
      <c r="I11" s="25">
        <v>8.6130282263133604E-3</v>
      </c>
      <c r="J11" s="25">
        <v>6.5635598471545204E-4</v>
      </c>
      <c r="K11" s="25">
        <v>6.4596967101237504E-4</v>
      </c>
      <c r="L11" s="16">
        <v>0.28999999999999998</v>
      </c>
    </row>
    <row r="12" spans="1:12" s="7" customFormat="1" x14ac:dyDescent="0.25">
      <c r="A12" s="7" t="s">
        <v>98</v>
      </c>
      <c r="B12" s="7" t="s">
        <v>99</v>
      </c>
      <c r="C12" s="7">
        <v>0</v>
      </c>
      <c r="D12" s="7">
        <v>0</v>
      </c>
      <c r="E12" s="7">
        <v>0</v>
      </c>
      <c r="F12" s="7" t="s">
        <v>13</v>
      </c>
      <c r="G12" s="7" t="s">
        <v>24</v>
      </c>
      <c r="H12" s="25">
        <v>7.8274394176495003E-3</v>
      </c>
      <c r="I12" s="25">
        <v>9.2954348633817706E-3</v>
      </c>
      <c r="J12" s="25">
        <v>1.01336560614488E-3</v>
      </c>
      <c r="K12" s="25">
        <v>8.3705425951388396E-4</v>
      </c>
      <c r="L12" s="16">
        <v>0.31</v>
      </c>
    </row>
    <row r="13" spans="1:12" s="7" customFormat="1" x14ac:dyDescent="0.25">
      <c r="A13" s="7" t="s">
        <v>98</v>
      </c>
      <c r="B13" s="7" t="s">
        <v>99</v>
      </c>
      <c r="C13" s="7">
        <v>0</v>
      </c>
      <c r="D13" s="7">
        <v>0</v>
      </c>
      <c r="E13" s="7">
        <v>0</v>
      </c>
      <c r="F13" s="7" t="s">
        <v>13</v>
      </c>
      <c r="G13" s="7" t="s">
        <v>25</v>
      </c>
      <c r="H13" s="25">
        <v>7.4463067906447898E-3</v>
      </c>
      <c r="I13" s="25">
        <v>8.9067510867531195E-3</v>
      </c>
      <c r="J13" s="25">
        <v>5.4114493931936201E-4</v>
      </c>
      <c r="K13" s="25">
        <v>5.2626510403496396E-4</v>
      </c>
      <c r="L13" s="16">
        <v>0.33</v>
      </c>
    </row>
    <row r="14" spans="1:12" s="7" customFormat="1" x14ac:dyDescent="0.25">
      <c r="A14" s="7" t="s">
        <v>98</v>
      </c>
      <c r="B14" s="7" t="s">
        <v>99</v>
      </c>
      <c r="C14" s="7">
        <v>0</v>
      </c>
      <c r="D14" s="7">
        <v>0</v>
      </c>
      <c r="E14" s="7">
        <v>0</v>
      </c>
      <c r="F14" s="7" t="s">
        <v>13</v>
      </c>
      <c r="G14" s="7" t="s">
        <v>26</v>
      </c>
      <c r="H14" s="25">
        <v>6.0767558371579503E-3</v>
      </c>
      <c r="I14" s="25">
        <v>7.4626536360618599E-3</v>
      </c>
      <c r="J14" s="25">
        <v>2.88565852216129E-4</v>
      </c>
      <c r="K14" s="25">
        <v>3.2050716371338799E-4</v>
      </c>
      <c r="L14" s="16">
        <v>0.35</v>
      </c>
    </row>
    <row r="15" spans="1:12" s="7" customFormat="1" x14ac:dyDescent="0.25">
      <c r="A15" s="7" t="s">
        <v>98</v>
      </c>
      <c r="B15" s="7" t="s">
        <v>99</v>
      </c>
      <c r="C15" s="7">
        <v>0</v>
      </c>
      <c r="D15" s="7">
        <v>0</v>
      </c>
      <c r="E15" s="7">
        <v>0</v>
      </c>
      <c r="F15" s="7" t="s">
        <v>13</v>
      </c>
      <c r="G15" s="7" t="s">
        <v>26</v>
      </c>
      <c r="H15" s="25">
        <v>6.3410317742142097E-3</v>
      </c>
      <c r="I15" s="25">
        <v>7.8893645727934406E-3</v>
      </c>
      <c r="J15" s="25">
        <v>2.6161231169185699E-4</v>
      </c>
      <c r="K15" s="25">
        <v>2.9425148437029901E-4</v>
      </c>
      <c r="L15" s="16">
        <v>0.37</v>
      </c>
    </row>
    <row r="16" spans="1:12" s="7" customFormat="1" x14ac:dyDescent="0.25">
      <c r="A16" s="7" t="s">
        <v>98</v>
      </c>
      <c r="B16" s="7" t="s">
        <v>99</v>
      </c>
      <c r="C16" s="7">
        <v>0</v>
      </c>
      <c r="D16" s="7">
        <v>0</v>
      </c>
      <c r="E16" s="7">
        <v>0</v>
      </c>
      <c r="F16" s="7" t="s">
        <v>13</v>
      </c>
      <c r="G16" s="7" t="s">
        <v>27</v>
      </c>
      <c r="H16" s="25">
        <v>7.4681632141090602E-3</v>
      </c>
      <c r="I16" s="25">
        <v>9.0121196049768506E-3</v>
      </c>
      <c r="J16" s="25">
        <v>3.05778652483034E-4</v>
      </c>
      <c r="K16" s="25">
        <v>4.3136659582008698E-4</v>
      </c>
      <c r="L16" s="16">
        <v>0.39</v>
      </c>
    </row>
    <row r="17" spans="1:12" s="7" customFormat="1" x14ac:dyDescent="0.25">
      <c r="A17" s="7" t="s">
        <v>98</v>
      </c>
      <c r="B17" s="7" t="s">
        <v>99</v>
      </c>
      <c r="C17" s="7">
        <v>0</v>
      </c>
      <c r="D17" s="7">
        <v>0</v>
      </c>
      <c r="E17" s="7">
        <v>0</v>
      </c>
      <c r="F17" s="7" t="s">
        <v>13</v>
      </c>
      <c r="G17" s="7" t="s">
        <v>27</v>
      </c>
      <c r="H17" s="25">
        <v>7.5256780240686699E-3</v>
      </c>
      <c r="I17" s="25">
        <v>9.2941716138402394E-3</v>
      </c>
      <c r="J17" s="25">
        <v>2.99463271322826E-4</v>
      </c>
      <c r="K17" s="25">
        <v>3.7686415025510201E-4</v>
      </c>
      <c r="L17" s="16">
        <v>0.41</v>
      </c>
    </row>
    <row r="18" spans="1:12" s="7" customFormat="1" x14ac:dyDescent="0.25">
      <c r="A18" s="7" t="s">
        <v>98</v>
      </c>
      <c r="B18" s="7" t="s">
        <v>99</v>
      </c>
      <c r="C18" s="7">
        <v>0</v>
      </c>
      <c r="D18" s="7">
        <v>0</v>
      </c>
      <c r="E18" s="7">
        <v>0</v>
      </c>
      <c r="F18" s="7" t="s">
        <v>13</v>
      </c>
      <c r="G18" s="7" t="s">
        <v>28</v>
      </c>
      <c r="H18" s="25">
        <v>7.2607837614129802E-3</v>
      </c>
      <c r="I18" s="25">
        <v>9.0944427417454596E-3</v>
      </c>
      <c r="J18" s="25">
        <v>3.1150979154233798E-4</v>
      </c>
      <c r="K18" s="25">
        <v>3.2538541063282102E-4</v>
      </c>
      <c r="L18" s="16">
        <v>0.43</v>
      </c>
    </row>
    <row r="19" spans="1:12" s="7" customFormat="1" x14ac:dyDescent="0.25">
      <c r="A19" s="7" t="s">
        <v>98</v>
      </c>
      <c r="B19" s="7" t="s">
        <v>99</v>
      </c>
      <c r="C19" s="7">
        <v>0</v>
      </c>
      <c r="D19" s="7">
        <v>0</v>
      </c>
      <c r="E19" s="7">
        <v>0</v>
      </c>
      <c r="F19" s="7" t="s">
        <v>13</v>
      </c>
      <c r="G19" s="7" t="s">
        <v>28</v>
      </c>
      <c r="H19" s="25">
        <v>7.6538768456931097E-3</v>
      </c>
      <c r="I19" s="25">
        <v>9.4653695087462304E-3</v>
      </c>
      <c r="J19" s="25">
        <v>3.7953121028077799E-4</v>
      </c>
      <c r="K19" s="25">
        <v>3.4193042816787502E-4</v>
      </c>
      <c r="L19" s="16">
        <v>0.45</v>
      </c>
    </row>
    <row r="20" spans="1:12" s="7" customFormat="1" x14ac:dyDescent="0.25">
      <c r="A20" s="7" t="s">
        <v>98</v>
      </c>
      <c r="B20" s="7" t="s">
        <v>99</v>
      </c>
      <c r="C20" s="7">
        <v>0</v>
      </c>
      <c r="D20" s="7">
        <v>0</v>
      </c>
      <c r="E20" s="7">
        <v>0</v>
      </c>
      <c r="F20" s="7" t="s">
        <v>13</v>
      </c>
      <c r="G20" s="7" t="s">
        <v>29</v>
      </c>
      <c r="H20" s="25">
        <v>7.1957263243759301E-3</v>
      </c>
      <c r="I20" s="25">
        <v>8.8166040269118204E-3</v>
      </c>
      <c r="J20" s="25">
        <v>3.6447123754553901E-4</v>
      </c>
      <c r="K20" s="25">
        <v>4.01155004803076E-4</v>
      </c>
      <c r="L20" s="16">
        <v>0.47</v>
      </c>
    </row>
    <row r="21" spans="1:12" s="7" customFormat="1" x14ac:dyDescent="0.25">
      <c r="A21" s="7" t="s">
        <v>98</v>
      </c>
      <c r="B21" s="7" t="s">
        <v>99</v>
      </c>
      <c r="C21" s="7">
        <v>0</v>
      </c>
      <c r="D21" s="7">
        <v>0</v>
      </c>
      <c r="E21" s="7">
        <v>0</v>
      </c>
      <c r="F21" s="7" t="s">
        <v>13</v>
      </c>
      <c r="G21" s="7" t="s">
        <v>29</v>
      </c>
      <c r="H21" s="25">
        <v>7.7352792077308701E-3</v>
      </c>
      <c r="I21" s="25">
        <v>9.4431735521398295E-3</v>
      </c>
      <c r="J21" s="25">
        <v>3.8624517939672898E-4</v>
      </c>
      <c r="K21" s="25">
        <v>4.6708221755173499E-4</v>
      </c>
      <c r="L21" s="16">
        <v>0.49</v>
      </c>
    </row>
    <row r="22" spans="1:12" s="7" customFormat="1" x14ac:dyDescent="0.25">
      <c r="A22" s="7" t="s">
        <v>98</v>
      </c>
      <c r="B22" s="7" t="s">
        <v>99</v>
      </c>
      <c r="C22" s="7">
        <v>0</v>
      </c>
      <c r="D22" s="7">
        <v>0</v>
      </c>
      <c r="E22" s="7">
        <v>0</v>
      </c>
      <c r="F22" s="7" t="s">
        <v>13</v>
      </c>
      <c r="G22" s="7" t="s">
        <v>30</v>
      </c>
      <c r="H22" s="25">
        <v>7.4770217631794297E-3</v>
      </c>
      <c r="I22" s="25">
        <v>9.0300923860349505E-3</v>
      </c>
      <c r="J22" s="25">
        <v>3.8125241224617502E-4</v>
      </c>
      <c r="K22" s="25">
        <v>4.5985398032478302E-4</v>
      </c>
      <c r="L22" s="16">
        <v>0.51</v>
      </c>
    </row>
    <row r="23" spans="1:12" s="7" customFormat="1" x14ac:dyDescent="0.25">
      <c r="A23" s="7" t="s">
        <v>98</v>
      </c>
      <c r="B23" s="7" t="s">
        <v>99</v>
      </c>
      <c r="C23" s="7">
        <v>0</v>
      </c>
      <c r="D23" s="7">
        <v>0</v>
      </c>
      <c r="E23" s="7">
        <v>0</v>
      </c>
      <c r="F23" s="7" t="s">
        <v>13</v>
      </c>
      <c r="G23" s="7" t="s">
        <v>31</v>
      </c>
      <c r="H23" s="25">
        <v>8.6701531276578495E-3</v>
      </c>
      <c r="I23" s="25">
        <v>1.0524556162890599E-2</v>
      </c>
      <c r="J23" s="25">
        <v>4.8223311339154798E-4</v>
      </c>
      <c r="K23" s="25">
        <v>5.2641982901077905E-4</v>
      </c>
      <c r="L23" s="16">
        <v>0.53</v>
      </c>
    </row>
    <row r="24" spans="1:12" s="7" customFormat="1" x14ac:dyDescent="0.25">
      <c r="A24" s="7" t="s">
        <v>98</v>
      </c>
      <c r="B24" s="7" t="s">
        <v>99</v>
      </c>
      <c r="C24" s="7">
        <v>0</v>
      </c>
      <c r="D24" s="7">
        <v>0</v>
      </c>
      <c r="E24" s="7">
        <v>0</v>
      </c>
      <c r="F24" s="7" t="s">
        <v>13</v>
      </c>
      <c r="G24" s="7" t="s">
        <v>31</v>
      </c>
      <c r="H24" s="25">
        <v>7.9245961674766809E-3</v>
      </c>
      <c r="I24" s="25">
        <v>9.4790912584857799E-3</v>
      </c>
      <c r="J24" s="25">
        <v>3.9269996937608899E-4</v>
      </c>
      <c r="K24" s="25">
        <v>4.0022231622100998E-4</v>
      </c>
      <c r="L24" s="16">
        <v>0.55000000000000004</v>
      </c>
    </row>
    <row r="25" spans="1:12" s="7" customFormat="1" x14ac:dyDescent="0.25">
      <c r="A25" s="7" t="s">
        <v>98</v>
      </c>
      <c r="B25" s="7" t="s">
        <v>99</v>
      </c>
      <c r="C25" s="7">
        <v>0</v>
      </c>
      <c r="D25" s="7">
        <v>0</v>
      </c>
      <c r="E25" s="7">
        <v>0</v>
      </c>
      <c r="F25" s="7" t="s">
        <v>13</v>
      </c>
      <c r="G25" s="7" t="s">
        <v>31</v>
      </c>
      <c r="H25" s="25">
        <v>8.4350879580604894E-3</v>
      </c>
      <c r="I25" s="25">
        <v>1.02615675412736E-2</v>
      </c>
      <c r="J25" s="25">
        <v>4.5676148821759198E-4</v>
      </c>
      <c r="K25" s="25">
        <v>5.9128647621069501E-4</v>
      </c>
      <c r="L25" s="16">
        <v>0.56999999999999995</v>
      </c>
    </row>
    <row r="26" spans="1:12" s="7" customFormat="1" x14ac:dyDescent="0.25">
      <c r="A26" s="7" t="s">
        <v>98</v>
      </c>
      <c r="B26" s="7" t="s">
        <v>99</v>
      </c>
      <c r="C26" s="7">
        <v>0</v>
      </c>
      <c r="D26" s="7">
        <v>0</v>
      </c>
      <c r="E26" s="7">
        <v>0</v>
      </c>
      <c r="F26" s="7" t="s">
        <v>13</v>
      </c>
      <c r="G26" s="7" t="s">
        <v>32</v>
      </c>
      <c r="H26" s="25">
        <v>7.5980623556513296E-3</v>
      </c>
      <c r="I26" s="25">
        <v>8.9429014846906102E-3</v>
      </c>
      <c r="J26" s="25">
        <v>5.9546612070544597E-4</v>
      </c>
      <c r="K26" s="25">
        <v>6.7465221005679203E-4</v>
      </c>
      <c r="L26" s="16">
        <v>0.59</v>
      </c>
    </row>
    <row r="27" spans="1:12" s="7" customFormat="1" x14ac:dyDescent="0.25">
      <c r="A27" s="7" t="s">
        <v>98</v>
      </c>
      <c r="B27" s="7" t="s">
        <v>99</v>
      </c>
      <c r="C27" s="7">
        <v>0</v>
      </c>
      <c r="D27" s="7">
        <v>0</v>
      </c>
      <c r="E27" s="7">
        <v>0</v>
      </c>
      <c r="F27" s="7" t="s">
        <v>13</v>
      </c>
      <c r="G27" s="7" t="s">
        <v>32</v>
      </c>
      <c r="H27" s="25">
        <v>7.4490290126814802E-3</v>
      </c>
      <c r="I27" s="25">
        <v>8.9496246478665692E-3</v>
      </c>
      <c r="J27" s="25">
        <v>5.3565357721057803E-4</v>
      </c>
      <c r="K27" s="25">
        <v>6.9140549711394503E-4</v>
      </c>
      <c r="L27" s="16">
        <v>0.61</v>
      </c>
    </row>
    <row r="28" spans="1:12" s="7" customFormat="1" x14ac:dyDescent="0.25">
      <c r="A28" s="7" t="s">
        <v>98</v>
      </c>
      <c r="B28" s="7" t="s">
        <v>99</v>
      </c>
      <c r="C28" s="7">
        <v>0</v>
      </c>
      <c r="D28" s="7">
        <v>0</v>
      </c>
      <c r="E28" s="7">
        <v>0</v>
      </c>
      <c r="F28" s="7" t="s">
        <v>13</v>
      </c>
      <c r="G28" s="7" t="s">
        <v>32</v>
      </c>
      <c r="H28" s="25">
        <v>8.0278585304777508E-3</v>
      </c>
      <c r="I28" s="25">
        <v>9.6036407412127198E-3</v>
      </c>
      <c r="J28" s="25">
        <v>6.26541192069932E-4</v>
      </c>
      <c r="K28" s="25">
        <v>8.1206737782917396E-4</v>
      </c>
      <c r="L28" s="16">
        <v>0.63</v>
      </c>
    </row>
    <row r="29" spans="1:12" s="7" customFormat="1" x14ac:dyDescent="0.25">
      <c r="A29" s="7" t="s">
        <v>98</v>
      </c>
      <c r="B29" s="7" t="s">
        <v>99</v>
      </c>
      <c r="C29" s="7">
        <v>0</v>
      </c>
      <c r="D29" s="7">
        <v>0</v>
      </c>
      <c r="E29" s="7">
        <v>0</v>
      </c>
      <c r="F29" s="7" t="s">
        <v>13</v>
      </c>
      <c r="G29" s="7" t="s">
        <v>32</v>
      </c>
      <c r="H29" s="25">
        <v>8.9260753028130597E-3</v>
      </c>
      <c r="I29" s="25">
        <v>1.10781255955558E-2</v>
      </c>
      <c r="J29" s="25">
        <v>7.0723377519695397E-4</v>
      </c>
      <c r="K29" s="25">
        <v>9.39876767344423E-4</v>
      </c>
      <c r="L29" s="16">
        <v>0.65</v>
      </c>
    </row>
    <row r="30" spans="1:12" s="7" customFormat="1" x14ac:dyDescent="0.25">
      <c r="A30" s="7" t="s">
        <v>98</v>
      </c>
      <c r="B30" s="7" t="s">
        <v>99</v>
      </c>
      <c r="C30" s="7">
        <v>0</v>
      </c>
      <c r="D30" s="7">
        <v>0</v>
      </c>
      <c r="E30" s="7">
        <v>0</v>
      </c>
      <c r="F30" s="7" t="s">
        <v>13</v>
      </c>
      <c r="G30" s="7" t="s">
        <v>32</v>
      </c>
      <c r="H30" s="25">
        <v>9.8357083950995194E-3</v>
      </c>
      <c r="I30" s="25">
        <v>1.21247445509146E-2</v>
      </c>
      <c r="J30" s="25">
        <v>8.1641887404277204E-4</v>
      </c>
      <c r="K30" s="25">
        <v>1.1594580164042501E-3</v>
      </c>
      <c r="L30" s="16">
        <v>0.67</v>
      </c>
    </row>
    <row r="31" spans="1:12" s="7" customFormat="1" x14ac:dyDescent="0.25">
      <c r="A31" s="7" t="s">
        <v>98</v>
      </c>
      <c r="B31" s="7" t="s">
        <v>99</v>
      </c>
      <c r="C31" s="7">
        <v>0</v>
      </c>
      <c r="D31" s="7">
        <v>0</v>
      </c>
      <c r="E31" s="7">
        <v>0</v>
      </c>
      <c r="F31" s="7" t="s">
        <v>13</v>
      </c>
      <c r="G31" s="7" t="s">
        <v>33</v>
      </c>
      <c r="H31" s="25">
        <v>1.08486204257476E-2</v>
      </c>
      <c r="I31" s="25">
        <v>1.32364308410346E-2</v>
      </c>
      <c r="J31" s="25">
        <v>9.9667503948553597E-4</v>
      </c>
      <c r="K31" s="25">
        <v>1.6754818078570299E-3</v>
      </c>
      <c r="L31" s="16">
        <v>0.69</v>
      </c>
    </row>
    <row r="32" spans="1:12" s="7" customFormat="1" x14ac:dyDescent="0.25">
      <c r="A32" s="7" t="s">
        <v>98</v>
      </c>
      <c r="B32" s="7" t="s">
        <v>99</v>
      </c>
      <c r="C32" s="7">
        <v>0</v>
      </c>
      <c r="D32" s="7">
        <v>0</v>
      </c>
      <c r="E32" s="7">
        <v>0</v>
      </c>
      <c r="F32" s="7" t="s">
        <v>13</v>
      </c>
      <c r="G32" s="7" t="s">
        <v>33</v>
      </c>
      <c r="H32" s="25">
        <v>9.2121376089126204E-3</v>
      </c>
      <c r="I32" s="25">
        <v>1.11288873043768E-2</v>
      </c>
      <c r="J32" s="25">
        <v>7.8385264502714804E-4</v>
      </c>
      <c r="K32" s="25">
        <v>7.7468336462050596E-4</v>
      </c>
      <c r="L32" s="16">
        <v>0.71</v>
      </c>
    </row>
    <row r="33" spans="1:12" s="7" customFormat="1" x14ac:dyDescent="0.25">
      <c r="A33" s="7" t="s">
        <v>98</v>
      </c>
      <c r="B33" s="7" t="s">
        <v>99</v>
      </c>
      <c r="C33" s="7">
        <v>0</v>
      </c>
      <c r="D33" s="7">
        <v>0</v>
      </c>
      <c r="E33" s="7">
        <v>0</v>
      </c>
      <c r="F33" s="7" t="s">
        <v>13</v>
      </c>
      <c r="G33" s="7" t="s">
        <v>33</v>
      </c>
      <c r="H33" s="25">
        <v>9.9897878186026301E-3</v>
      </c>
      <c r="I33" s="25">
        <v>1.19237287405769E-2</v>
      </c>
      <c r="J33" s="25">
        <v>8.9948973242945601E-4</v>
      </c>
      <c r="K33" s="25">
        <v>8.4121139423327896E-4</v>
      </c>
      <c r="L33" s="16">
        <v>0.73</v>
      </c>
    </row>
    <row r="34" spans="1:12" s="7" customFormat="1" x14ac:dyDescent="0.25">
      <c r="A34" s="7" t="s">
        <v>98</v>
      </c>
      <c r="B34" s="7" t="s">
        <v>99</v>
      </c>
      <c r="C34" s="7">
        <v>0</v>
      </c>
      <c r="D34" s="7">
        <v>0</v>
      </c>
      <c r="E34" s="7">
        <v>0</v>
      </c>
      <c r="F34" s="7" t="s">
        <v>13</v>
      </c>
      <c r="G34" s="7" t="s">
        <v>33</v>
      </c>
      <c r="H34" s="25">
        <v>1.0896128967478E-2</v>
      </c>
      <c r="I34" s="25">
        <v>1.2862605575213199E-2</v>
      </c>
      <c r="J34" s="25">
        <v>1.04893490458631E-3</v>
      </c>
      <c r="K34" s="25">
        <v>9.9992528979130297E-4</v>
      </c>
      <c r="L34" s="16">
        <v>0.75</v>
      </c>
    </row>
    <row r="35" spans="1:12" s="7" customFormat="1" x14ac:dyDescent="0.25">
      <c r="A35" s="7" t="s">
        <v>98</v>
      </c>
      <c r="B35" s="7" t="s">
        <v>99</v>
      </c>
      <c r="C35" s="7">
        <v>0</v>
      </c>
      <c r="D35" s="7">
        <v>0</v>
      </c>
      <c r="E35" s="7">
        <v>0</v>
      </c>
      <c r="F35" s="7" t="s">
        <v>13</v>
      </c>
      <c r="G35" s="7" t="s">
        <v>34</v>
      </c>
      <c r="H35" s="25">
        <v>1.13982303334909E-2</v>
      </c>
      <c r="I35" s="25">
        <v>1.41057374928556E-2</v>
      </c>
      <c r="J35" s="25">
        <v>1.31371680026819E-3</v>
      </c>
      <c r="K35" s="25">
        <v>1.47253722845373E-3</v>
      </c>
      <c r="L35" s="16">
        <v>0.77</v>
      </c>
    </row>
    <row r="36" spans="1:12" s="8" customFormat="1" x14ac:dyDescent="0.25">
      <c r="A36" s="8" t="s">
        <v>98</v>
      </c>
      <c r="B36" s="8" t="s">
        <v>99</v>
      </c>
      <c r="C36" s="8">
        <v>0</v>
      </c>
      <c r="D36" s="8">
        <v>0</v>
      </c>
      <c r="E36" s="8">
        <v>0</v>
      </c>
      <c r="F36" s="8" t="s">
        <v>13</v>
      </c>
      <c r="G36" s="8" t="s">
        <v>34</v>
      </c>
      <c r="H36" s="26">
        <v>1.23538540823428E-2</v>
      </c>
      <c r="I36" s="26">
        <v>1.51277124234214E-2</v>
      </c>
      <c r="J36" s="26">
        <v>1.4668934330914799E-3</v>
      </c>
      <c r="K36" s="26">
        <v>1.77186573353936E-3</v>
      </c>
      <c r="L36" s="17">
        <v>0.79</v>
      </c>
    </row>
    <row r="37" spans="1:12" s="12" customFormat="1" x14ac:dyDescent="0.25">
      <c r="A37" s="12" t="s">
        <v>98</v>
      </c>
      <c r="B37" s="12" t="s">
        <v>99</v>
      </c>
      <c r="C37" s="12">
        <v>0</v>
      </c>
      <c r="D37" s="12">
        <v>0</v>
      </c>
      <c r="E37" s="12">
        <v>0</v>
      </c>
      <c r="F37" s="12" t="s">
        <v>35</v>
      </c>
      <c r="G37" s="12" t="s">
        <v>36</v>
      </c>
      <c r="H37" s="27">
        <v>1.304474252799E-2</v>
      </c>
      <c r="I37" s="27">
        <v>1.44246192839191E-2</v>
      </c>
      <c r="J37" s="27">
        <v>7.2839841150229697E-4</v>
      </c>
      <c r="K37" s="27">
        <v>9.0100753721903499E-4</v>
      </c>
      <c r="L37" s="18">
        <v>0.11</v>
      </c>
    </row>
    <row r="38" spans="1:12" s="7" customFormat="1" x14ac:dyDescent="0.25">
      <c r="A38" s="7" t="s">
        <v>98</v>
      </c>
      <c r="B38" s="7" t="s">
        <v>99</v>
      </c>
      <c r="C38" s="7">
        <v>0</v>
      </c>
      <c r="D38" s="7">
        <v>0</v>
      </c>
      <c r="E38" s="7">
        <v>0</v>
      </c>
      <c r="F38" s="7" t="s">
        <v>35</v>
      </c>
      <c r="G38" s="7" t="s">
        <v>37</v>
      </c>
      <c r="H38" s="25">
        <v>1.4121361486725799E-2</v>
      </c>
      <c r="I38" s="25">
        <v>1.66765003821066E-2</v>
      </c>
      <c r="J38" s="25">
        <v>8.8120456535385598E-4</v>
      </c>
      <c r="K38" s="25">
        <v>1.2354832521051899E-3</v>
      </c>
      <c r="L38" s="16">
        <v>0.13</v>
      </c>
    </row>
    <row r="39" spans="1:12" s="7" customFormat="1" x14ac:dyDescent="0.25">
      <c r="A39" s="7" t="s">
        <v>98</v>
      </c>
      <c r="B39" s="7" t="s">
        <v>99</v>
      </c>
      <c r="C39" s="7">
        <v>0</v>
      </c>
      <c r="D39" s="7">
        <v>0</v>
      </c>
      <c r="E39" s="7">
        <v>0</v>
      </c>
      <c r="F39" s="7" t="s">
        <v>35</v>
      </c>
      <c r="G39" s="7" t="s">
        <v>38</v>
      </c>
      <c r="H39" s="25">
        <v>1.4370604562315901E-2</v>
      </c>
      <c r="I39" s="25">
        <v>1.6687577812980699E-2</v>
      </c>
      <c r="J39" s="25">
        <v>9.2354795519510101E-4</v>
      </c>
      <c r="K39" s="25">
        <v>1.2307724488799601E-3</v>
      </c>
      <c r="L39" s="16">
        <v>0.15</v>
      </c>
    </row>
    <row r="40" spans="1:12" s="7" customFormat="1" x14ac:dyDescent="0.25">
      <c r="A40" s="7" t="s">
        <v>98</v>
      </c>
      <c r="B40" s="7" t="s">
        <v>99</v>
      </c>
      <c r="C40" s="7">
        <v>0</v>
      </c>
      <c r="D40" s="7">
        <v>0</v>
      </c>
      <c r="E40" s="7">
        <v>0</v>
      </c>
      <c r="F40" s="7" t="s">
        <v>35</v>
      </c>
      <c r="G40" s="7" t="s">
        <v>39</v>
      </c>
      <c r="H40" s="25">
        <v>1.4767173272020401E-2</v>
      </c>
      <c r="I40" s="25">
        <v>1.7056230338353798E-2</v>
      </c>
      <c r="J40" s="25">
        <v>1.0401306517459001E-3</v>
      </c>
      <c r="K40" s="25">
        <v>1.28327948440775E-3</v>
      </c>
      <c r="L40" s="16">
        <v>0.17</v>
      </c>
    </row>
    <row r="41" spans="1:12" s="7" customFormat="1" x14ac:dyDescent="0.25">
      <c r="A41" s="7" t="s">
        <v>98</v>
      </c>
      <c r="B41" s="7" t="s">
        <v>99</v>
      </c>
      <c r="C41" s="7">
        <v>0</v>
      </c>
      <c r="D41" s="7">
        <v>0</v>
      </c>
      <c r="E41" s="7">
        <v>0</v>
      </c>
      <c r="F41" s="7" t="s">
        <v>35</v>
      </c>
      <c r="G41" s="7" t="s">
        <v>40</v>
      </c>
      <c r="H41" s="25">
        <v>1.53758840135241E-2</v>
      </c>
      <c r="I41" s="25">
        <v>1.7659870964256998E-2</v>
      </c>
      <c r="J41" s="25">
        <v>1.1809740942316199E-3</v>
      </c>
      <c r="K41" s="25">
        <v>1.4952026502291901E-3</v>
      </c>
      <c r="L41" s="16">
        <v>0.19</v>
      </c>
    </row>
    <row r="42" spans="1:12" s="7" customFormat="1" x14ac:dyDescent="0.25">
      <c r="A42" s="7" t="s">
        <v>98</v>
      </c>
      <c r="B42" s="7" t="s">
        <v>99</v>
      </c>
      <c r="C42" s="7">
        <v>0</v>
      </c>
      <c r="D42" s="7">
        <v>0</v>
      </c>
      <c r="E42" s="7">
        <v>0</v>
      </c>
      <c r="F42" s="7" t="s">
        <v>35</v>
      </c>
      <c r="G42" s="7" t="s">
        <v>41</v>
      </c>
      <c r="H42" s="25">
        <v>1.9631835171198299E-2</v>
      </c>
      <c r="I42" s="25">
        <v>2.4452036194622901E-2</v>
      </c>
      <c r="J42" s="25">
        <v>2.9514552555966801E-3</v>
      </c>
      <c r="K42" s="25">
        <v>4.0734044677765303E-3</v>
      </c>
      <c r="L42" s="16">
        <v>0.21</v>
      </c>
    </row>
    <row r="43" spans="1:12" s="7" customFormat="1" x14ac:dyDescent="0.25">
      <c r="A43" s="7" t="s">
        <v>98</v>
      </c>
      <c r="B43" s="7" t="s">
        <v>99</v>
      </c>
      <c r="C43" s="7">
        <v>0</v>
      </c>
      <c r="D43" s="7">
        <v>0</v>
      </c>
      <c r="E43" s="7">
        <v>0</v>
      </c>
      <c r="F43" s="7" t="s">
        <v>35</v>
      </c>
      <c r="G43" s="7" t="s">
        <v>42</v>
      </c>
      <c r="H43" s="25">
        <v>1.6933754163118299E-2</v>
      </c>
      <c r="I43" s="25">
        <v>2.1248694582385499E-2</v>
      </c>
      <c r="J43" s="25">
        <v>1.28187516011467E-3</v>
      </c>
      <c r="K43" s="25">
        <v>2.0502260907227401E-3</v>
      </c>
      <c r="L43" s="16">
        <v>0.23</v>
      </c>
    </row>
    <row r="44" spans="1:12" s="7" customFormat="1" x14ac:dyDescent="0.25">
      <c r="A44" s="7" t="s">
        <v>98</v>
      </c>
      <c r="B44" s="7" t="s">
        <v>99</v>
      </c>
      <c r="C44" s="7">
        <v>0</v>
      </c>
      <c r="D44" s="7">
        <v>0</v>
      </c>
      <c r="E44" s="7">
        <v>0</v>
      </c>
      <c r="F44" s="7" t="s">
        <v>35</v>
      </c>
      <c r="G44" s="7" t="s">
        <v>43</v>
      </c>
      <c r="H44" s="25">
        <v>1.7854334604904799E-2</v>
      </c>
      <c r="I44" s="25">
        <v>2.07229358732446E-2</v>
      </c>
      <c r="J44" s="25">
        <v>1.54123573425E-3</v>
      </c>
      <c r="K44" s="25">
        <v>1.7959234652487699E-3</v>
      </c>
      <c r="L44" s="16">
        <v>0.25</v>
      </c>
    </row>
    <row r="45" spans="1:12" s="7" customFormat="1" x14ac:dyDescent="0.25">
      <c r="A45" s="7" t="s">
        <v>98</v>
      </c>
      <c r="B45" s="7" t="s">
        <v>99</v>
      </c>
      <c r="C45" s="7">
        <v>0</v>
      </c>
      <c r="D45" s="7">
        <v>0</v>
      </c>
      <c r="E45" s="7">
        <v>0</v>
      </c>
      <c r="F45" s="7" t="s">
        <v>35</v>
      </c>
      <c r="G45" s="7" t="s">
        <v>44</v>
      </c>
      <c r="H45" s="25">
        <v>1.81268822323685E-2</v>
      </c>
      <c r="I45" s="25">
        <v>2.1652146354233098E-2</v>
      </c>
      <c r="J45" s="25">
        <v>1.6778896780674001E-3</v>
      </c>
      <c r="K45" s="25">
        <v>2.12163165484634E-3</v>
      </c>
      <c r="L45" s="16">
        <v>0.27</v>
      </c>
    </row>
    <row r="46" spans="1:12" s="7" customFormat="1" x14ac:dyDescent="0.25">
      <c r="A46" s="7" t="s">
        <v>98</v>
      </c>
      <c r="B46" s="7" t="s">
        <v>99</v>
      </c>
      <c r="C46" s="7">
        <v>0</v>
      </c>
      <c r="D46" s="7">
        <v>0</v>
      </c>
      <c r="E46" s="7">
        <v>0</v>
      </c>
      <c r="F46" s="7" t="s">
        <v>35</v>
      </c>
      <c r="G46" s="7" t="s">
        <v>45</v>
      </c>
      <c r="H46" s="25">
        <v>1.8482186558595001E-2</v>
      </c>
      <c r="I46" s="25">
        <v>2.3008311473857498E-2</v>
      </c>
      <c r="J46" s="25">
        <v>1.5870353414317499E-3</v>
      </c>
      <c r="K46" s="25">
        <v>2.3533811973221398E-3</v>
      </c>
      <c r="L46" s="16">
        <v>0.28999999999999998</v>
      </c>
    </row>
    <row r="47" spans="1:12" s="7" customFormat="1" x14ac:dyDescent="0.25">
      <c r="A47" s="7" t="s">
        <v>98</v>
      </c>
      <c r="B47" s="7" t="s">
        <v>99</v>
      </c>
      <c r="C47" s="7">
        <v>0</v>
      </c>
      <c r="D47" s="7">
        <v>0</v>
      </c>
      <c r="E47" s="7">
        <v>0</v>
      </c>
      <c r="F47" s="7" t="s">
        <v>35</v>
      </c>
      <c r="G47" s="7" t="s">
        <v>46</v>
      </c>
      <c r="H47" s="25">
        <v>1.94648718334587E-2</v>
      </c>
      <c r="I47" s="25">
        <v>2.3538596223747502E-2</v>
      </c>
      <c r="J47" s="25">
        <v>1.84290279025383E-3</v>
      </c>
      <c r="K47" s="25">
        <v>2.2497159232725702E-3</v>
      </c>
      <c r="L47" s="16">
        <v>0.31</v>
      </c>
    </row>
    <row r="48" spans="1:12" s="7" customFormat="1" x14ac:dyDescent="0.25">
      <c r="A48" s="7" t="s">
        <v>98</v>
      </c>
      <c r="B48" s="7" t="s">
        <v>99</v>
      </c>
      <c r="C48" s="7">
        <v>0</v>
      </c>
      <c r="D48" s="7">
        <v>0</v>
      </c>
      <c r="E48" s="7">
        <v>0</v>
      </c>
      <c r="F48" s="7" t="s">
        <v>35</v>
      </c>
      <c r="G48" s="7" t="s">
        <v>47</v>
      </c>
      <c r="H48" s="25">
        <v>2.2961894676108902E-2</v>
      </c>
      <c r="I48" s="25">
        <v>2.7862446821750202E-2</v>
      </c>
      <c r="J48" s="25">
        <v>2.95155315140349E-3</v>
      </c>
      <c r="K48" s="25">
        <v>3.2572718061642399E-3</v>
      </c>
      <c r="L48" s="16">
        <v>0.33</v>
      </c>
    </row>
    <row r="49" spans="1:12" s="7" customFormat="1" x14ac:dyDescent="0.25">
      <c r="A49" s="7" t="s">
        <v>98</v>
      </c>
      <c r="B49" s="7" t="s">
        <v>99</v>
      </c>
      <c r="C49" s="7">
        <v>0</v>
      </c>
      <c r="D49" s="7">
        <v>0</v>
      </c>
      <c r="E49" s="7">
        <v>0</v>
      </c>
      <c r="F49" s="7" t="s">
        <v>35</v>
      </c>
      <c r="G49" s="7" t="s">
        <v>48</v>
      </c>
      <c r="H49" s="25">
        <v>2.22164890541896E-2</v>
      </c>
      <c r="I49" s="25">
        <v>2.6366011943061901E-2</v>
      </c>
      <c r="J49" s="25">
        <v>2.3172536495680101E-3</v>
      </c>
      <c r="K49" s="25">
        <v>2.8719163492678199E-3</v>
      </c>
      <c r="L49" s="16">
        <v>0.35</v>
      </c>
    </row>
    <row r="50" spans="1:12" s="7" customFormat="1" x14ac:dyDescent="0.25">
      <c r="A50" s="7" t="s">
        <v>98</v>
      </c>
      <c r="B50" s="7" t="s">
        <v>99</v>
      </c>
      <c r="C50" s="7">
        <v>0</v>
      </c>
      <c r="D50" s="7">
        <v>0</v>
      </c>
      <c r="E50" s="7">
        <v>0</v>
      </c>
      <c r="F50" s="7" t="s">
        <v>35</v>
      </c>
      <c r="G50" s="7" t="s">
        <v>49</v>
      </c>
      <c r="H50" s="25">
        <v>2.3398367138084099E-2</v>
      </c>
      <c r="I50" s="25">
        <v>2.8071086042163299E-2</v>
      </c>
      <c r="J50" s="25">
        <v>3.1677684945347101E-3</v>
      </c>
      <c r="K50" s="25">
        <v>3.4442218927490499E-3</v>
      </c>
      <c r="L50" s="16">
        <v>0.37</v>
      </c>
    </row>
    <row r="51" spans="1:12" s="7" customFormat="1" x14ac:dyDescent="0.25">
      <c r="A51" s="7" t="s">
        <v>98</v>
      </c>
      <c r="B51" s="7" t="s">
        <v>99</v>
      </c>
      <c r="C51" s="7">
        <v>0</v>
      </c>
      <c r="D51" s="7">
        <v>0</v>
      </c>
      <c r="E51" s="7">
        <v>0</v>
      </c>
      <c r="F51" s="7" t="s">
        <v>35</v>
      </c>
      <c r="G51" s="7" t="s">
        <v>50</v>
      </c>
      <c r="H51" s="25">
        <v>2.3698344325207701E-2</v>
      </c>
      <c r="I51" s="25">
        <v>3.1094352720689701E-2</v>
      </c>
      <c r="J51" s="25">
        <v>3.0121992963415699E-3</v>
      </c>
      <c r="K51" s="25">
        <v>5.1658436905558302E-3</v>
      </c>
      <c r="L51" s="16">
        <v>0.39</v>
      </c>
    </row>
    <row r="52" spans="1:12" s="7" customFormat="1" x14ac:dyDescent="0.25">
      <c r="A52" s="7" t="s">
        <v>98</v>
      </c>
      <c r="B52" s="7" t="s">
        <v>99</v>
      </c>
      <c r="C52" s="7">
        <v>0</v>
      </c>
      <c r="D52" s="7">
        <v>0</v>
      </c>
      <c r="E52" s="7">
        <v>0</v>
      </c>
      <c r="F52" s="7" t="s">
        <v>35</v>
      </c>
      <c r="G52" s="7" t="s">
        <v>51</v>
      </c>
      <c r="H52" s="25">
        <v>2.4717525711259E-2</v>
      </c>
      <c r="I52" s="25">
        <v>3.2166311325826202E-2</v>
      </c>
      <c r="J52" s="25">
        <v>2.9124114451105302E-3</v>
      </c>
      <c r="K52" s="25">
        <v>3.9437605097940301E-3</v>
      </c>
      <c r="L52" s="16">
        <v>0.41</v>
      </c>
    </row>
    <row r="53" spans="1:12" s="7" customFormat="1" x14ac:dyDescent="0.25">
      <c r="A53" s="7" t="s">
        <v>98</v>
      </c>
      <c r="B53" s="7" t="s">
        <v>99</v>
      </c>
      <c r="C53" s="7">
        <v>0</v>
      </c>
      <c r="D53" s="7">
        <v>0</v>
      </c>
      <c r="E53" s="7">
        <v>0</v>
      </c>
      <c r="F53" s="7" t="s">
        <v>35</v>
      </c>
      <c r="G53" s="7" t="s">
        <v>52</v>
      </c>
      <c r="H53" s="25">
        <v>2.7107791106015199E-2</v>
      </c>
      <c r="I53" s="25">
        <v>3.74696084012789E-2</v>
      </c>
      <c r="J53" s="25">
        <v>3.6681837094629699E-3</v>
      </c>
      <c r="K53" s="25">
        <v>6.1380349526384001E-3</v>
      </c>
      <c r="L53" s="16">
        <v>0.43</v>
      </c>
    </row>
    <row r="54" spans="1:12" s="7" customFormat="1" x14ac:dyDescent="0.25">
      <c r="A54" s="7" t="s">
        <v>98</v>
      </c>
      <c r="B54" s="7" t="s">
        <v>99</v>
      </c>
      <c r="C54" s="7">
        <v>0</v>
      </c>
      <c r="D54" s="7">
        <v>0</v>
      </c>
      <c r="E54" s="7">
        <v>0</v>
      </c>
      <c r="F54" s="7" t="s">
        <v>35</v>
      </c>
      <c r="G54" s="7" t="s">
        <v>53</v>
      </c>
      <c r="H54" s="25">
        <v>2.3855744515793E-2</v>
      </c>
      <c r="I54" s="25">
        <v>2.9098665805873801E-2</v>
      </c>
      <c r="J54" s="25">
        <v>2.8429399350251299E-3</v>
      </c>
      <c r="K54" s="25">
        <v>3.6978226155919901E-3</v>
      </c>
      <c r="L54" s="16">
        <v>0.45</v>
      </c>
    </row>
    <row r="55" spans="1:12" s="7" customFormat="1" x14ac:dyDescent="0.25">
      <c r="A55" s="7" t="s">
        <v>98</v>
      </c>
      <c r="B55" s="7" t="s">
        <v>99</v>
      </c>
      <c r="C55" s="7">
        <v>0</v>
      </c>
      <c r="D55" s="7">
        <v>0</v>
      </c>
      <c r="E55" s="7">
        <v>0</v>
      </c>
      <c r="F55" s="7" t="s">
        <v>35</v>
      </c>
      <c r="G55" s="7" t="s">
        <v>54</v>
      </c>
      <c r="H55" s="25">
        <v>3.06198250072789E-2</v>
      </c>
      <c r="I55" s="25">
        <v>3.9875827885923601E-2</v>
      </c>
      <c r="J55" s="25">
        <v>4.5886209723327003E-3</v>
      </c>
      <c r="K55" s="25">
        <v>6.3057831938913298E-3</v>
      </c>
      <c r="L55" s="16">
        <v>0.47</v>
      </c>
    </row>
    <row r="56" spans="1:12" s="7" customFormat="1" x14ac:dyDescent="0.25">
      <c r="A56" s="7" t="s">
        <v>98</v>
      </c>
      <c r="B56" s="7" t="s">
        <v>99</v>
      </c>
      <c r="C56" s="7">
        <v>0</v>
      </c>
      <c r="D56" s="7">
        <v>0</v>
      </c>
      <c r="E56" s="7">
        <v>0</v>
      </c>
      <c r="F56" s="7" t="s">
        <v>35</v>
      </c>
      <c r="G56" s="7" t="s">
        <v>55</v>
      </c>
      <c r="H56" s="25">
        <v>3.4891667753517097E-2</v>
      </c>
      <c r="I56" s="25">
        <v>4.6045316029444401E-2</v>
      </c>
      <c r="J56" s="25">
        <v>5.8718618449622104E-3</v>
      </c>
      <c r="K56" s="25">
        <v>8.3804192268026999E-3</v>
      </c>
      <c r="L56" s="16">
        <v>0.49</v>
      </c>
    </row>
    <row r="57" spans="1:12" s="7" customFormat="1" x14ac:dyDescent="0.25">
      <c r="A57" s="7" t="s">
        <v>98</v>
      </c>
      <c r="B57" s="7" t="s">
        <v>99</v>
      </c>
      <c r="C57" s="7">
        <v>0</v>
      </c>
      <c r="D57" s="7">
        <v>0</v>
      </c>
      <c r="E57" s="7">
        <v>0</v>
      </c>
      <c r="F57" s="7" t="s">
        <v>35</v>
      </c>
      <c r="G57" s="7" t="s">
        <v>56</v>
      </c>
      <c r="H57" s="25">
        <v>3.03493832037201E-2</v>
      </c>
      <c r="I57" s="25">
        <v>3.7557262637416503E-2</v>
      </c>
      <c r="J57" s="25">
        <v>4.65041540616305E-3</v>
      </c>
      <c r="K57" s="25">
        <v>6.2772097453279597E-3</v>
      </c>
      <c r="L57" s="16">
        <v>0.51</v>
      </c>
    </row>
    <row r="58" spans="1:12" s="7" customFormat="1" x14ac:dyDescent="0.25">
      <c r="A58" s="7" t="s">
        <v>98</v>
      </c>
      <c r="B58" s="7" t="s">
        <v>99</v>
      </c>
      <c r="C58" s="7">
        <v>0</v>
      </c>
      <c r="D58" s="7">
        <v>0</v>
      </c>
      <c r="E58" s="7">
        <v>0</v>
      </c>
      <c r="F58" s="7" t="s">
        <v>35</v>
      </c>
      <c r="G58" s="7" t="s">
        <v>57</v>
      </c>
      <c r="H58" s="25">
        <v>2.9133108622816602E-2</v>
      </c>
      <c r="I58" s="25">
        <v>3.6676893728946301E-2</v>
      </c>
      <c r="J58" s="25">
        <v>4.0416316820114703E-3</v>
      </c>
      <c r="K58" s="25">
        <v>5.8339683146194001E-3</v>
      </c>
      <c r="L58" s="16">
        <v>0.53</v>
      </c>
    </row>
    <row r="59" spans="1:12" s="7" customFormat="1" x14ac:dyDescent="0.25">
      <c r="A59" s="7" t="s">
        <v>98</v>
      </c>
      <c r="B59" s="7" t="s">
        <v>99</v>
      </c>
      <c r="C59" s="7">
        <v>0</v>
      </c>
      <c r="D59" s="7">
        <v>0</v>
      </c>
      <c r="E59" s="7">
        <v>0</v>
      </c>
      <c r="F59" s="7" t="s">
        <v>35</v>
      </c>
      <c r="G59" s="7" t="s">
        <v>58</v>
      </c>
      <c r="H59" s="25">
        <v>3.3172251261382298E-2</v>
      </c>
      <c r="I59" s="25">
        <v>4.1018745164368001E-2</v>
      </c>
      <c r="J59" s="25">
        <v>5.4826412270234503E-3</v>
      </c>
      <c r="K59" s="25">
        <v>7.0401605542159996E-3</v>
      </c>
      <c r="L59" s="16">
        <v>0.55000000000000004</v>
      </c>
    </row>
    <row r="60" spans="1:12" s="7" customFormat="1" x14ac:dyDescent="0.25">
      <c r="A60" s="7" t="s">
        <v>98</v>
      </c>
      <c r="B60" s="7" t="s">
        <v>99</v>
      </c>
      <c r="C60" s="7">
        <v>0</v>
      </c>
      <c r="D60" s="7">
        <v>0</v>
      </c>
      <c r="E60" s="7">
        <v>0</v>
      </c>
      <c r="F60" s="7" t="s">
        <v>35</v>
      </c>
      <c r="G60" s="7" t="s">
        <v>59</v>
      </c>
      <c r="H60" s="25">
        <v>3.6302550461298502E-2</v>
      </c>
      <c r="I60" s="25">
        <v>4.4376575660895298E-2</v>
      </c>
      <c r="J60" s="25">
        <v>6.6906998678614603E-3</v>
      </c>
      <c r="K60" s="25">
        <v>7.8221602285847101E-3</v>
      </c>
      <c r="L60" s="16">
        <v>0.56999999999999995</v>
      </c>
    </row>
    <row r="61" spans="1:12" s="7" customFormat="1" x14ac:dyDescent="0.25">
      <c r="A61" s="7" t="s">
        <v>98</v>
      </c>
      <c r="B61" s="7" t="s">
        <v>99</v>
      </c>
      <c r="C61" s="7">
        <v>0</v>
      </c>
      <c r="D61" s="7">
        <v>0</v>
      </c>
      <c r="E61" s="7">
        <v>0</v>
      </c>
      <c r="F61" s="7" t="s">
        <v>35</v>
      </c>
      <c r="G61" s="7" t="s">
        <v>60</v>
      </c>
      <c r="H61" s="25">
        <v>4.1135045113796301E-2</v>
      </c>
      <c r="I61" s="25">
        <v>5.23656784380266E-2</v>
      </c>
      <c r="J61" s="25">
        <v>8.0937005342497596E-3</v>
      </c>
      <c r="K61" s="25">
        <v>1.14447013664304E-2</v>
      </c>
      <c r="L61" s="16">
        <v>0.59</v>
      </c>
    </row>
    <row r="62" spans="1:12" s="7" customFormat="1" x14ac:dyDescent="0.25">
      <c r="A62" s="7" t="s">
        <v>98</v>
      </c>
      <c r="B62" s="7" t="s">
        <v>99</v>
      </c>
      <c r="C62" s="7">
        <v>0</v>
      </c>
      <c r="D62" s="7">
        <v>0</v>
      </c>
      <c r="E62" s="7">
        <v>0</v>
      </c>
      <c r="F62" s="7" t="s">
        <v>35</v>
      </c>
      <c r="G62" s="7" t="s">
        <v>60</v>
      </c>
      <c r="H62" s="25">
        <v>4.2377149040390097E-2</v>
      </c>
      <c r="I62" s="25">
        <v>5.41883827659956E-2</v>
      </c>
      <c r="J62" s="25">
        <v>8.5537723535132493E-3</v>
      </c>
      <c r="K62" s="25">
        <v>1.2219589791397799E-2</v>
      </c>
      <c r="L62" s="16">
        <v>0.61</v>
      </c>
    </row>
    <row r="63" spans="1:12" s="7" customFormat="1" x14ac:dyDescent="0.25">
      <c r="A63" s="7" t="s">
        <v>98</v>
      </c>
      <c r="B63" s="7" t="s">
        <v>99</v>
      </c>
      <c r="C63" s="7">
        <v>0</v>
      </c>
      <c r="D63" s="7">
        <v>0</v>
      </c>
      <c r="E63" s="7">
        <v>0</v>
      </c>
      <c r="F63" s="7" t="s">
        <v>35</v>
      </c>
      <c r="G63" s="7" t="s">
        <v>60</v>
      </c>
      <c r="H63" s="25">
        <v>3.9869547405938899E-2</v>
      </c>
      <c r="I63" s="25">
        <v>4.8571672869298498E-2</v>
      </c>
      <c r="J63" s="25">
        <v>7.6153528348977097E-3</v>
      </c>
      <c r="K63" s="25">
        <v>1.0006826808526E-2</v>
      </c>
      <c r="L63" s="16">
        <v>0.63</v>
      </c>
    </row>
    <row r="64" spans="1:12" s="7" customFormat="1" x14ac:dyDescent="0.25">
      <c r="A64" s="7" t="s">
        <v>98</v>
      </c>
      <c r="B64" s="7" t="s">
        <v>99</v>
      </c>
      <c r="C64" s="7">
        <v>0</v>
      </c>
      <c r="D64" s="7">
        <v>0</v>
      </c>
      <c r="E64" s="7">
        <v>0</v>
      </c>
      <c r="F64" s="7" t="s">
        <v>35</v>
      </c>
      <c r="G64" s="7" t="s">
        <v>61</v>
      </c>
      <c r="H64" s="25">
        <v>3.9907124714476098E-2</v>
      </c>
      <c r="I64" s="25">
        <v>4.6713950311082497E-2</v>
      </c>
      <c r="J64" s="25">
        <v>8.5451385148663794E-3</v>
      </c>
      <c r="K64" s="25">
        <v>8.9852968875504292E-3</v>
      </c>
      <c r="L64" s="16">
        <v>0.65</v>
      </c>
    </row>
    <row r="65" spans="1:12" s="7" customFormat="1" x14ac:dyDescent="0.25">
      <c r="A65" s="7" t="s">
        <v>98</v>
      </c>
      <c r="B65" s="7" t="s">
        <v>99</v>
      </c>
      <c r="C65" s="7">
        <v>0</v>
      </c>
      <c r="D65" s="7">
        <v>0</v>
      </c>
      <c r="E65" s="7">
        <v>0</v>
      </c>
      <c r="F65" s="7" t="s">
        <v>35</v>
      </c>
      <c r="G65" s="7" t="s">
        <v>61</v>
      </c>
      <c r="H65" s="25">
        <v>4.0831118295482603E-2</v>
      </c>
      <c r="I65" s="25">
        <v>4.7684182187803598E-2</v>
      </c>
      <c r="J65" s="25">
        <v>8.8676496129096692E-3</v>
      </c>
      <c r="K65" s="25">
        <v>9.1336425338194808E-3</v>
      </c>
      <c r="L65" s="16">
        <v>0.67</v>
      </c>
    </row>
    <row r="66" spans="1:12" s="7" customFormat="1" x14ac:dyDescent="0.25">
      <c r="A66" s="7" t="s">
        <v>98</v>
      </c>
      <c r="B66" s="7" t="s">
        <v>99</v>
      </c>
      <c r="C66" s="7">
        <v>0</v>
      </c>
      <c r="D66" s="7">
        <v>0</v>
      </c>
      <c r="E66" s="7">
        <v>0</v>
      </c>
      <c r="F66" s="7" t="s">
        <v>35</v>
      </c>
      <c r="G66" s="7" t="s">
        <v>62</v>
      </c>
      <c r="H66" s="25">
        <v>3.6751272320466002E-2</v>
      </c>
      <c r="I66" s="25">
        <v>4.6176334406486899E-2</v>
      </c>
      <c r="J66" s="25">
        <v>6.9098102191871404E-3</v>
      </c>
      <c r="K66" s="25">
        <v>9.0358776005411007E-3</v>
      </c>
      <c r="L66" s="16">
        <v>0.69</v>
      </c>
    </row>
    <row r="67" spans="1:12" s="7" customFormat="1" x14ac:dyDescent="0.25">
      <c r="A67" s="7" t="s">
        <v>98</v>
      </c>
      <c r="B67" s="7" t="s">
        <v>99</v>
      </c>
      <c r="C67" s="7">
        <v>0</v>
      </c>
      <c r="D67" s="7">
        <v>0</v>
      </c>
      <c r="E67" s="7">
        <v>0</v>
      </c>
      <c r="F67" s="7" t="s">
        <v>35</v>
      </c>
      <c r="G67" s="7" t="s">
        <v>62</v>
      </c>
      <c r="H67" s="25">
        <v>3.7647641331646803E-2</v>
      </c>
      <c r="I67" s="25">
        <v>4.7609245702529598E-2</v>
      </c>
      <c r="J67" s="25">
        <v>7.1898561957688401E-3</v>
      </c>
      <c r="K67" s="25">
        <v>9.5945052583203301E-3</v>
      </c>
      <c r="L67" s="16">
        <v>0.71</v>
      </c>
    </row>
    <row r="68" spans="1:12" s="7" customFormat="1" x14ac:dyDescent="0.25">
      <c r="A68" s="7" t="s">
        <v>98</v>
      </c>
      <c r="B68" s="7" t="s">
        <v>99</v>
      </c>
      <c r="C68" s="7">
        <v>0</v>
      </c>
      <c r="D68" s="7">
        <v>0</v>
      </c>
      <c r="E68" s="7">
        <v>0</v>
      </c>
      <c r="F68" s="7" t="s">
        <v>35</v>
      </c>
      <c r="G68" s="7" t="s">
        <v>62</v>
      </c>
      <c r="H68" s="25">
        <v>3.85863162312012E-2</v>
      </c>
      <c r="I68" s="25">
        <v>4.9266975866725099E-2</v>
      </c>
      <c r="J68" s="25">
        <v>7.4045710421384598E-3</v>
      </c>
      <c r="K68" s="25">
        <v>1.0070771375960699E-2</v>
      </c>
      <c r="L68" s="16">
        <v>0.73</v>
      </c>
    </row>
    <row r="69" spans="1:12" s="7" customFormat="1" x14ac:dyDescent="0.25">
      <c r="A69" s="7" t="s">
        <v>98</v>
      </c>
      <c r="B69" s="7" t="s">
        <v>99</v>
      </c>
      <c r="C69" s="7">
        <v>0</v>
      </c>
      <c r="D69" s="7">
        <v>0</v>
      </c>
      <c r="E69" s="7">
        <v>0</v>
      </c>
      <c r="F69" s="7" t="s">
        <v>35</v>
      </c>
      <c r="G69" s="7" t="s">
        <v>62</v>
      </c>
      <c r="H69" s="25">
        <v>3.9733787657804998E-2</v>
      </c>
      <c r="I69" s="25">
        <v>5.1325493902812297E-2</v>
      </c>
      <c r="J69" s="25">
        <v>7.7394596005792302E-3</v>
      </c>
      <c r="K69" s="25">
        <v>1.0696765222085699E-2</v>
      </c>
      <c r="L69" s="16">
        <v>0.75</v>
      </c>
    </row>
    <row r="70" spans="1:12" s="7" customFormat="1" x14ac:dyDescent="0.25">
      <c r="A70" s="7" t="s">
        <v>98</v>
      </c>
      <c r="B70" s="7" t="s">
        <v>99</v>
      </c>
      <c r="C70" s="7">
        <v>0</v>
      </c>
      <c r="D70" s="7">
        <v>0</v>
      </c>
      <c r="E70" s="7">
        <v>0</v>
      </c>
      <c r="F70" s="7" t="s">
        <v>35</v>
      </c>
      <c r="G70" s="7" t="s">
        <v>63</v>
      </c>
      <c r="H70" s="25">
        <v>4.6411735934890501E-2</v>
      </c>
      <c r="I70" s="25">
        <v>5.8826525587185798E-2</v>
      </c>
      <c r="J70" s="25">
        <v>1.08067557361585E-2</v>
      </c>
      <c r="K70" s="25">
        <v>1.29477033496571E-2</v>
      </c>
      <c r="L70" s="16">
        <v>0.77</v>
      </c>
    </row>
    <row r="71" spans="1:12" s="8" customFormat="1" x14ac:dyDescent="0.25">
      <c r="A71" s="8" t="s">
        <v>98</v>
      </c>
      <c r="B71" s="8" t="s">
        <v>99</v>
      </c>
      <c r="C71" s="8">
        <v>0</v>
      </c>
      <c r="D71" s="8">
        <v>0</v>
      </c>
      <c r="E71" s="8">
        <v>0</v>
      </c>
      <c r="F71" s="8" t="s">
        <v>35</v>
      </c>
      <c r="G71" s="8" t="s">
        <v>64</v>
      </c>
      <c r="H71" s="26">
        <v>5.19583207000383E-2</v>
      </c>
      <c r="I71" s="26">
        <v>6.3068027914914102E-2</v>
      </c>
      <c r="J71" s="26">
        <v>1.3894803401723299E-2</v>
      </c>
      <c r="K71" s="26">
        <v>1.6208644676015401E-2</v>
      </c>
      <c r="L71" s="17">
        <v>0.79</v>
      </c>
    </row>
    <row r="72" spans="1:12" s="12" customFormat="1" x14ac:dyDescent="0.25">
      <c r="A72" s="12" t="s">
        <v>98</v>
      </c>
      <c r="B72" s="12" t="s">
        <v>99</v>
      </c>
      <c r="C72" s="12">
        <v>0</v>
      </c>
      <c r="D72" s="12">
        <v>0</v>
      </c>
      <c r="E72" s="12">
        <v>0</v>
      </c>
      <c r="F72" s="12" t="s">
        <v>65</v>
      </c>
      <c r="G72" s="12" t="s">
        <v>66</v>
      </c>
      <c r="H72" s="27">
        <v>7.8479460977029999E-3</v>
      </c>
      <c r="I72" s="27">
        <v>9.9559041509035707E-3</v>
      </c>
      <c r="J72" s="27">
        <v>6.5418951051002998E-4</v>
      </c>
      <c r="K72" s="27">
        <v>7.9617701403538995E-4</v>
      </c>
      <c r="L72" s="18">
        <v>0.11</v>
      </c>
    </row>
    <row r="73" spans="1:12" s="7" customFormat="1" x14ac:dyDescent="0.25">
      <c r="A73" s="7" t="s">
        <v>98</v>
      </c>
      <c r="B73" s="7" t="s">
        <v>99</v>
      </c>
      <c r="C73" s="7">
        <v>0</v>
      </c>
      <c r="D73" s="7">
        <v>0</v>
      </c>
      <c r="E73" s="7">
        <v>0</v>
      </c>
      <c r="F73" s="7" t="s">
        <v>65</v>
      </c>
      <c r="G73" s="7" t="s">
        <v>67</v>
      </c>
      <c r="H73" s="25">
        <v>7.6997525995491202E-3</v>
      </c>
      <c r="I73" s="25">
        <v>9.7117271587624406E-3</v>
      </c>
      <c r="J73" s="25">
        <v>6.3051524286046698E-4</v>
      </c>
      <c r="K73" s="25">
        <v>7.8005035497939301E-4</v>
      </c>
      <c r="L73" s="16">
        <v>0.13</v>
      </c>
    </row>
    <row r="74" spans="1:12" s="7" customFormat="1" x14ac:dyDescent="0.25">
      <c r="A74" s="7" t="s">
        <v>98</v>
      </c>
      <c r="B74" s="7" t="s">
        <v>99</v>
      </c>
      <c r="C74" s="7">
        <v>0</v>
      </c>
      <c r="D74" s="7">
        <v>0</v>
      </c>
      <c r="E74" s="7">
        <v>0</v>
      </c>
      <c r="F74" s="7" t="s">
        <v>65</v>
      </c>
      <c r="G74" s="7" t="s">
        <v>68</v>
      </c>
      <c r="H74" s="25">
        <v>7.8845442826634502E-3</v>
      </c>
      <c r="I74" s="25">
        <v>9.9468542488990799E-3</v>
      </c>
      <c r="J74" s="25">
        <v>6.6193327453295699E-4</v>
      </c>
      <c r="K74" s="25">
        <v>8.2536017271092003E-4</v>
      </c>
      <c r="L74" s="16">
        <v>0.15</v>
      </c>
    </row>
    <row r="75" spans="1:12" s="7" customFormat="1" x14ac:dyDescent="0.25">
      <c r="A75" s="7" t="s">
        <v>98</v>
      </c>
      <c r="B75" s="7" t="s">
        <v>99</v>
      </c>
      <c r="C75" s="7">
        <v>0</v>
      </c>
      <c r="D75" s="7">
        <v>0</v>
      </c>
      <c r="E75" s="7">
        <v>0</v>
      </c>
      <c r="F75" s="7" t="s">
        <v>65</v>
      </c>
      <c r="G75" s="7" t="s">
        <v>69</v>
      </c>
      <c r="H75" s="25">
        <v>8.0681840881014003E-3</v>
      </c>
      <c r="I75" s="25">
        <v>1.01425647712058E-2</v>
      </c>
      <c r="J75" s="25">
        <v>6.7386152335572897E-4</v>
      </c>
      <c r="K75" s="25">
        <v>8.3794064314483905E-4</v>
      </c>
      <c r="L75" s="16">
        <v>0.17</v>
      </c>
    </row>
    <row r="76" spans="1:12" s="7" customFormat="1" x14ac:dyDescent="0.25">
      <c r="A76" s="7" t="s">
        <v>98</v>
      </c>
      <c r="B76" s="7" t="s">
        <v>99</v>
      </c>
      <c r="C76" s="7">
        <v>0</v>
      </c>
      <c r="D76" s="7">
        <v>0</v>
      </c>
      <c r="E76" s="7">
        <v>0</v>
      </c>
      <c r="F76" s="7" t="s">
        <v>65</v>
      </c>
      <c r="G76" s="7" t="s">
        <v>70</v>
      </c>
      <c r="H76" s="25">
        <v>8.1274646444267802E-3</v>
      </c>
      <c r="I76" s="25">
        <v>1.02344039388575E-2</v>
      </c>
      <c r="J76" s="25">
        <v>6.7509158034588501E-4</v>
      </c>
      <c r="K76" s="25">
        <v>8.4216049239905198E-4</v>
      </c>
      <c r="L76" s="16">
        <v>0.19</v>
      </c>
    </row>
    <row r="77" spans="1:12" s="7" customFormat="1" x14ac:dyDescent="0.25">
      <c r="A77" s="7" t="s">
        <v>98</v>
      </c>
      <c r="B77" s="7" t="s">
        <v>99</v>
      </c>
      <c r="C77" s="7">
        <v>0</v>
      </c>
      <c r="D77" s="7">
        <v>0</v>
      </c>
      <c r="E77" s="7">
        <v>0</v>
      </c>
      <c r="F77" s="7" t="s">
        <v>65</v>
      </c>
      <c r="G77" s="7" t="s">
        <v>71</v>
      </c>
      <c r="H77" s="25">
        <v>8.8980061546466392E-3</v>
      </c>
      <c r="I77" s="25">
        <v>1.09760850251509E-2</v>
      </c>
      <c r="J77" s="25">
        <v>8.5048414482660902E-4</v>
      </c>
      <c r="K77" s="25">
        <v>9.6241962731676803E-4</v>
      </c>
      <c r="L77" s="16">
        <v>0.21</v>
      </c>
    </row>
    <row r="78" spans="1:12" s="7" customFormat="1" x14ac:dyDescent="0.25">
      <c r="A78" s="7" t="s">
        <v>98</v>
      </c>
      <c r="B78" s="7" t="s">
        <v>99</v>
      </c>
      <c r="C78" s="7">
        <v>0</v>
      </c>
      <c r="D78" s="7">
        <v>0</v>
      </c>
      <c r="E78" s="7">
        <v>0</v>
      </c>
      <c r="F78" s="7" t="s">
        <v>65</v>
      </c>
      <c r="G78" s="7" t="s">
        <v>72</v>
      </c>
      <c r="H78" s="25">
        <v>9.8515951484078705E-3</v>
      </c>
      <c r="I78" s="25">
        <v>1.1892333893014599E-2</v>
      </c>
      <c r="J78" s="25">
        <v>1.12249361424053E-3</v>
      </c>
      <c r="K78" s="25">
        <v>1.13563645935321E-3</v>
      </c>
      <c r="L78" s="16">
        <v>0.23</v>
      </c>
    </row>
    <row r="79" spans="1:12" s="7" customFormat="1" x14ac:dyDescent="0.25">
      <c r="A79" s="7" t="s">
        <v>98</v>
      </c>
      <c r="B79" s="7" t="s">
        <v>99</v>
      </c>
      <c r="C79" s="7">
        <v>0</v>
      </c>
      <c r="D79" s="7">
        <v>0</v>
      </c>
      <c r="E79" s="7">
        <v>0</v>
      </c>
      <c r="F79" s="7" t="s">
        <v>65</v>
      </c>
      <c r="G79" s="7" t="s">
        <v>73</v>
      </c>
      <c r="H79" s="25">
        <v>8.95568144743027E-3</v>
      </c>
      <c r="I79" s="25">
        <v>1.0954371455204901E-2</v>
      </c>
      <c r="J79" s="25">
        <v>8.0340916707852999E-4</v>
      </c>
      <c r="K79" s="25">
        <v>8.8618138899496904E-4</v>
      </c>
      <c r="L79" s="16">
        <v>0.25</v>
      </c>
    </row>
    <row r="80" spans="1:12" s="7" customFormat="1" x14ac:dyDescent="0.25">
      <c r="A80" s="7" t="s">
        <v>98</v>
      </c>
      <c r="B80" s="7" t="s">
        <v>99</v>
      </c>
      <c r="C80" s="7">
        <v>0</v>
      </c>
      <c r="D80" s="7">
        <v>0</v>
      </c>
      <c r="E80" s="7">
        <v>0</v>
      </c>
      <c r="F80" s="7" t="s">
        <v>65</v>
      </c>
      <c r="G80" s="7" t="s">
        <v>74</v>
      </c>
      <c r="H80" s="25">
        <v>9.0684175500214195E-3</v>
      </c>
      <c r="I80" s="25">
        <v>1.10591538330846E-2</v>
      </c>
      <c r="J80" s="25">
        <v>8.3352691083898097E-4</v>
      </c>
      <c r="K80" s="25">
        <v>1.06988460039024E-3</v>
      </c>
      <c r="L80" s="16">
        <v>0.27</v>
      </c>
    </row>
    <row r="81" spans="1:12" s="7" customFormat="1" x14ac:dyDescent="0.25">
      <c r="A81" s="7" t="s">
        <v>98</v>
      </c>
      <c r="B81" s="7" t="s">
        <v>99</v>
      </c>
      <c r="C81" s="7">
        <v>0</v>
      </c>
      <c r="D81" s="7">
        <v>0</v>
      </c>
      <c r="E81" s="7">
        <v>0</v>
      </c>
      <c r="F81" s="7" t="s">
        <v>65</v>
      </c>
      <c r="G81" s="7" t="s">
        <v>75</v>
      </c>
      <c r="H81" s="25">
        <v>8.7607052151449701E-3</v>
      </c>
      <c r="I81" s="25">
        <v>1.0846952807843801E-2</v>
      </c>
      <c r="J81" s="25">
        <v>7.7420824846592099E-4</v>
      </c>
      <c r="K81" s="25">
        <v>8.6516692572462196E-4</v>
      </c>
      <c r="L81" s="16">
        <v>0.28999999999999998</v>
      </c>
    </row>
    <row r="82" spans="1:12" s="7" customFormat="1" x14ac:dyDescent="0.25">
      <c r="A82" s="7" t="s">
        <v>98</v>
      </c>
      <c r="B82" s="7" t="s">
        <v>99</v>
      </c>
      <c r="C82" s="7">
        <v>0</v>
      </c>
      <c r="D82" s="7">
        <v>0</v>
      </c>
      <c r="E82" s="7">
        <v>0</v>
      </c>
      <c r="F82" s="7" t="s">
        <v>65</v>
      </c>
      <c r="G82" s="7" t="s">
        <v>76</v>
      </c>
      <c r="H82" s="25">
        <v>1.05817852715527E-2</v>
      </c>
      <c r="I82" s="25">
        <v>1.2317876571044301E-2</v>
      </c>
      <c r="J82" s="25">
        <v>1.16560346010012E-3</v>
      </c>
      <c r="K82" s="25">
        <v>1.06781769852029E-3</v>
      </c>
      <c r="L82" s="16">
        <v>0.31</v>
      </c>
    </row>
    <row r="83" spans="1:12" s="7" customFormat="1" x14ac:dyDescent="0.25">
      <c r="A83" s="7" t="s">
        <v>98</v>
      </c>
      <c r="B83" s="7" t="s">
        <v>99</v>
      </c>
      <c r="C83" s="7">
        <v>0</v>
      </c>
      <c r="D83" s="7">
        <v>0</v>
      </c>
      <c r="E83" s="7">
        <v>0</v>
      </c>
      <c r="F83" s="7" t="s">
        <v>65</v>
      </c>
      <c r="G83" s="7" t="s">
        <v>77</v>
      </c>
      <c r="H83" s="25">
        <v>1.00914004730482E-2</v>
      </c>
      <c r="I83" s="25">
        <v>1.22622485892594E-2</v>
      </c>
      <c r="J83" s="25">
        <v>9.9608166167078306E-4</v>
      </c>
      <c r="K83" s="25">
        <v>1.11059603703045E-3</v>
      </c>
      <c r="L83" s="16">
        <v>0.33</v>
      </c>
    </row>
    <row r="84" spans="1:12" s="7" customFormat="1" x14ac:dyDescent="0.25">
      <c r="A84" s="7" t="s">
        <v>98</v>
      </c>
      <c r="B84" s="7" t="s">
        <v>99</v>
      </c>
      <c r="C84" s="7">
        <v>0</v>
      </c>
      <c r="D84" s="7">
        <v>0</v>
      </c>
      <c r="E84" s="7">
        <v>0</v>
      </c>
      <c r="F84" s="7" t="s">
        <v>65</v>
      </c>
      <c r="G84" s="7" t="s">
        <v>78</v>
      </c>
      <c r="H84" s="25">
        <v>1.1239924534075799E-2</v>
      </c>
      <c r="I84" s="25">
        <v>1.3200544807574899E-2</v>
      </c>
      <c r="J84" s="25">
        <v>1.3576874059993999E-3</v>
      </c>
      <c r="K84" s="25">
        <v>1.3307732826880901E-3</v>
      </c>
      <c r="L84" s="16">
        <v>0.35</v>
      </c>
    </row>
    <row r="85" spans="1:12" s="7" customFormat="1" x14ac:dyDescent="0.25">
      <c r="A85" s="7" t="s">
        <v>98</v>
      </c>
      <c r="B85" s="7" t="s">
        <v>99</v>
      </c>
      <c r="C85" s="7">
        <v>0</v>
      </c>
      <c r="D85" s="7">
        <v>0</v>
      </c>
      <c r="E85" s="7">
        <v>0</v>
      </c>
      <c r="F85" s="7" t="s">
        <v>65</v>
      </c>
      <c r="G85" s="7" t="s">
        <v>79</v>
      </c>
      <c r="H85" s="25">
        <v>1.0446490324774601E-2</v>
      </c>
      <c r="I85" s="25">
        <v>1.29016341887243E-2</v>
      </c>
      <c r="J85" s="25">
        <v>1.11998198072638E-3</v>
      </c>
      <c r="K85" s="25">
        <v>1.24111961186784E-3</v>
      </c>
      <c r="L85" s="16">
        <v>0.37</v>
      </c>
    </row>
    <row r="86" spans="1:12" s="7" customFormat="1" x14ac:dyDescent="0.25">
      <c r="A86" s="7" t="s">
        <v>98</v>
      </c>
      <c r="B86" s="7" t="s">
        <v>99</v>
      </c>
      <c r="C86" s="7">
        <v>0</v>
      </c>
      <c r="D86" s="7">
        <v>0</v>
      </c>
      <c r="E86" s="7">
        <v>0</v>
      </c>
      <c r="F86" s="7" t="s">
        <v>65</v>
      </c>
      <c r="G86" s="7" t="s">
        <v>80</v>
      </c>
      <c r="H86" s="25">
        <v>1.0938037640913501E-2</v>
      </c>
      <c r="I86" s="25">
        <v>1.34504393950479E-2</v>
      </c>
      <c r="J86" s="25">
        <v>1.1026395966396399E-3</v>
      </c>
      <c r="K86" s="25">
        <v>1.2654468224522399E-3</v>
      </c>
      <c r="L86" s="16">
        <v>0.39</v>
      </c>
    </row>
    <row r="87" spans="1:12" s="7" customFormat="1" x14ac:dyDescent="0.25">
      <c r="A87" s="7" t="s">
        <v>98</v>
      </c>
      <c r="B87" s="7" t="s">
        <v>99</v>
      </c>
      <c r="C87" s="7">
        <v>0</v>
      </c>
      <c r="D87" s="7">
        <v>0</v>
      </c>
      <c r="E87" s="7">
        <v>0</v>
      </c>
      <c r="F87" s="7" t="s">
        <v>65</v>
      </c>
      <c r="G87" s="7" t="s">
        <v>81</v>
      </c>
      <c r="H87" s="25">
        <v>1.16714237237968E-2</v>
      </c>
      <c r="I87" s="25">
        <v>1.3924368718761199E-2</v>
      </c>
      <c r="J87" s="25">
        <v>1.26374231007191E-3</v>
      </c>
      <c r="K87" s="25">
        <v>1.5149296386845301E-3</v>
      </c>
      <c r="L87" s="16">
        <v>0.41</v>
      </c>
    </row>
    <row r="88" spans="1:12" s="7" customFormat="1" x14ac:dyDescent="0.25">
      <c r="A88" s="7" t="s">
        <v>98</v>
      </c>
      <c r="B88" s="7" t="s">
        <v>99</v>
      </c>
      <c r="C88" s="7">
        <v>0</v>
      </c>
      <c r="D88" s="7">
        <v>0</v>
      </c>
      <c r="E88" s="7">
        <v>0</v>
      </c>
      <c r="F88" s="7" t="s">
        <v>65</v>
      </c>
      <c r="G88" s="7" t="s">
        <v>82</v>
      </c>
      <c r="H88" s="25">
        <v>1.05390124843082E-2</v>
      </c>
      <c r="I88" s="25">
        <v>1.27838300325559E-2</v>
      </c>
      <c r="J88" s="25">
        <v>1.05382737470128E-3</v>
      </c>
      <c r="K88" s="25">
        <v>1.3145150944847801E-3</v>
      </c>
      <c r="L88" s="16">
        <v>0.43</v>
      </c>
    </row>
    <row r="89" spans="1:12" s="7" customFormat="1" x14ac:dyDescent="0.25">
      <c r="A89" s="7" t="s">
        <v>98</v>
      </c>
      <c r="B89" s="7" t="s">
        <v>99</v>
      </c>
      <c r="C89" s="7">
        <v>0</v>
      </c>
      <c r="D89" s="7">
        <v>0</v>
      </c>
      <c r="E89" s="7">
        <v>0</v>
      </c>
      <c r="F89" s="7" t="s">
        <v>65</v>
      </c>
      <c r="G89" s="7" t="s">
        <v>83</v>
      </c>
      <c r="H89" s="25">
        <v>1.3446647677355501E-2</v>
      </c>
      <c r="I89" s="25">
        <v>1.6242888972985901E-2</v>
      </c>
      <c r="J89" s="25">
        <v>1.9714550760160199E-3</v>
      </c>
      <c r="K89" s="25">
        <v>2.1886451236375602E-3</v>
      </c>
      <c r="L89" s="16">
        <v>0.45</v>
      </c>
    </row>
    <row r="90" spans="1:12" s="7" customFormat="1" x14ac:dyDescent="0.25">
      <c r="A90" s="7" t="s">
        <v>98</v>
      </c>
      <c r="B90" s="7" t="s">
        <v>99</v>
      </c>
      <c r="C90" s="7">
        <v>0</v>
      </c>
      <c r="D90" s="7">
        <v>0</v>
      </c>
      <c r="E90" s="7">
        <v>0</v>
      </c>
      <c r="F90" s="7" t="s">
        <v>65</v>
      </c>
      <c r="G90" s="7" t="s">
        <v>84</v>
      </c>
      <c r="H90" s="25">
        <v>1.2911048206904099E-2</v>
      </c>
      <c r="I90" s="25">
        <v>1.48616679977098E-2</v>
      </c>
      <c r="J90" s="25">
        <v>1.6792909953602399E-3</v>
      </c>
      <c r="K90" s="25">
        <v>1.5184485856766701E-3</v>
      </c>
      <c r="L90" s="16">
        <v>0.47</v>
      </c>
    </row>
    <row r="91" spans="1:12" s="7" customFormat="1" x14ac:dyDescent="0.25">
      <c r="A91" s="7" t="s">
        <v>98</v>
      </c>
      <c r="B91" s="7" t="s">
        <v>99</v>
      </c>
      <c r="C91" s="7">
        <v>0</v>
      </c>
      <c r="D91" s="7">
        <v>0</v>
      </c>
      <c r="E91" s="7">
        <v>0</v>
      </c>
      <c r="F91" s="7" t="s">
        <v>65</v>
      </c>
      <c r="G91" s="7" t="s">
        <v>85</v>
      </c>
      <c r="H91" s="25">
        <v>1.47935846649902E-2</v>
      </c>
      <c r="I91" s="25">
        <v>1.7591192312301399E-2</v>
      </c>
      <c r="J91" s="25">
        <v>2.1860816409088402E-3</v>
      </c>
      <c r="K91" s="25">
        <v>2.33418077075712E-3</v>
      </c>
      <c r="L91" s="16">
        <v>0.49</v>
      </c>
    </row>
    <row r="92" spans="1:12" s="7" customFormat="1" x14ac:dyDescent="0.25">
      <c r="A92" s="7" t="s">
        <v>98</v>
      </c>
      <c r="B92" s="7" t="s">
        <v>99</v>
      </c>
      <c r="C92" s="7">
        <v>0</v>
      </c>
      <c r="D92" s="7">
        <v>0</v>
      </c>
      <c r="E92" s="7">
        <v>0</v>
      </c>
      <c r="F92" s="7" t="s">
        <v>65</v>
      </c>
      <c r="G92" s="7" t="s">
        <v>86</v>
      </c>
      <c r="H92" s="25">
        <v>1.28702490692296E-2</v>
      </c>
      <c r="I92" s="25">
        <v>1.48834564833932E-2</v>
      </c>
      <c r="J92" s="25">
        <v>1.81988174160031E-3</v>
      </c>
      <c r="K92" s="25">
        <v>1.7536308980635601E-3</v>
      </c>
      <c r="L92" s="16">
        <v>0.51</v>
      </c>
    </row>
    <row r="93" spans="1:12" s="7" customFormat="1" x14ac:dyDescent="0.25">
      <c r="A93" s="7" t="s">
        <v>98</v>
      </c>
      <c r="B93" s="7" t="s">
        <v>99</v>
      </c>
      <c r="C93" s="7">
        <v>0</v>
      </c>
      <c r="D93" s="7">
        <v>0</v>
      </c>
      <c r="E93" s="7">
        <v>0</v>
      </c>
      <c r="F93" s="7" t="s">
        <v>65</v>
      </c>
      <c r="G93" s="7" t="s">
        <v>87</v>
      </c>
      <c r="H93" s="25">
        <v>1.4299986517632099E-2</v>
      </c>
      <c r="I93" s="25">
        <v>1.6289339041550999E-2</v>
      </c>
      <c r="J93" s="25">
        <v>1.8935445034958E-3</v>
      </c>
      <c r="K93" s="25">
        <v>1.8975703233401E-3</v>
      </c>
      <c r="L93" s="16">
        <v>0.53</v>
      </c>
    </row>
    <row r="94" spans="1:12" s="7" customFormat="1" x14ac:dyDescent="0.25">
      <c r="A94" s="7" t="s">
        <v>98</v>
      </c>
      <c r="B94" s="7" t="s">
        <v>99</v>
      </c>
      <c r="C94" s="7">
        <v>0</v>
      </c>
      <c r="D94" s="7">
        <v>0</v>
      </c>
      <c r="E94" s="7">
        <v>0</v>
      </c>
      <c r="F94" s="7" t="s">
        <v>65</v>
      </c>
      <c r="G94" s="7" t="s">
        <v>88</v>
      </c>
      <c r="H94" s="25">
        <v>1.4882259969446801E-2</v>
      </c>
      <c r="I94" s="25">
        <v>1.73194852929573E-2</v>
      </c>
      <c r="J94" s="25">
        <v>1.9703697722741301E-3</v>
      </c>
      <c r="K94" s="25">
        <v>2.1942952338454098E-3</v>
      </c>
      <c r="L94" s="16">
        <v>0.55000000000000004</v>
      </c>
    </row>
    <row r="95" spans="1:12" s="7" customFormat="1" x14ac:dyDescent="0.25">
      <c r="A95" s="7" t="s">
        <v>98</v>
      </c>
      <c r="B95" s="7" t="s">
        <v>99</v>
      </c>
      <c r="C95" s="7">
        <v>0</v>
      </c>
      <c r="D95" s="7">
        <v>0</v>
      </c>
      <c r="E95" s="7">
        <v>0</v>
      </c>
      <c r="F95" s="7" t="s">
        <v>65</v>
      </c>
      <c r="G95" s="7" t="s">
        <v>89</v>
      </c>
      <c r="H95" s="25">
        <v>1.52581994026856E-2</v>
      </c>
      <c r="I95" s="25">
        <v>1.8311132855339501E-2</v>
      </c>
      <c r="J95" s="25">
        <v>2.3010301670141498E-3</v>
      </c>
      <c r="K95" s="25">
        <v>2.54077148237277E-3</v>
      </c>
      <c r="L95" s="16">
        <v>0.56999999999999995</v>
      </c>
    </row>
    <row r="96" spans="1:12" s="7" customFormat="1" x14ac:dyDescent="0.25">
      <c r="A96" s="7" t="s">
        <v>98</v>
      </c>
      <c r="B96" s="7" t="s">
        <v>99</v>
      </c>
      <c r="C96" s="7">
        <v>0</v>
      </c>
      <c r="D96" s="7">
        <v>0</v>
      </c>
      <c r="E96" s="7">
        <v>0</v>
      </c>
      <c r="F96" s="7" t="s">
        <v>65</v>
      </c>
      <c r="G96" s="7" t="s">
        <v>90</v>
      </c>
      <c r="H96" s="25">
        <v>1.59266124257611E-2</v>
      </c>
      <c r="I96" s="25">
        <v>1.8206338942005299E-2</v>
      </c>
      <c r="J96" s="25">
        <v>2.35344507456842E-3</v>
      </c>
      <c r="K96" s="25">
        <v>2.2220053410325902E-3</v>
      </c>
      <c r="L96" s="16">
        <v>0.59</v>
      </c>
    </row>
    <row r="97" spans="1:12" s="7" customFormat="1" x14ac:dyDescent="0.25">
      <c r="A97" s="7" t="s">
        <v>98</v>
      </c>
      <c r="B97" s="7" t="s">
        <v>99</v>
      </c>
      <c r="C97" s="7">
        <v>0</v>
      </c>
      <c r="D97" s="7">
        <v>0</v>
      </c>
      <c r="E97" s="7">
        <v>0</v>
      </c>
      <c r="F97" s="7" t="s">
        <v>65</v>
      </c>
      <c r="G97" s="7" t="s">
        <v>90</v>
      </c>
      <c r="H97" s="25">
        <v>1.61381351895988E-2</v>
      </c>
      <c r="I97" s="25">
        <v>1.8428954391518201E-2</v>
      </c>
      <c r="J97" s="25">
        <v>2.2838260500875102E-3</v>
      </c>
      <c r="K97" s="25">
        <v>2.2217309480430801E-3</v>
      </c>
      <c r="L97" s="16">
        <v>0.61</v>
      </c>
    </row>
    <row r="98" spans="1:12" s="7" customFormat="1" x14ac:dyDescent="0.25">
      <c r="A98" s="7" t="s">
        <v>98</v>
      </c>
      <c r="B98" s="7" t="s">
        <v>99</v>
      </c>
      <c r="C98" s="7">
        <v>0</v>
      </c>
      <c r="D98" s="7">
        <v>0</v>
      </c>
      <c r="E98" s="7">
        <v>0</v>
      </c>
      <c r="F98" s="7" t="s">
        <v>65</v>
      </c>
      <c r="G98" s="7" t="s">
        <v>91</v>
      </c>
      <c r="H98" s="25">
        <v>1.4900257034806699E-2</v>
      </c>
      <c r="I98" s="25">
        <v>1.7645512912280299E-2</v>
      </c>
      <c r="J98" s="25">
        <v>1.9270846626546301E-3</v>
      </c>
      <c r="K98" s="25">
        <v>1.9800897940310102E-3</v>
      </c>
      <c r="L98" s="16">
        <v>0.63</v>
      </c>
    </row>
    <row r="99" spans="1:12" s="7" customFormat="1" x14ac:dyDescent="0.25">
      <c r="A99" s="7" t="s">
        <v>98</v>
      </c>
      <c r="B99" s="7" t="s">
        <v>99</v>
      </c>
      <c r="C99" s="7">
        <v>0</v>
      </c>
      <c r="D99" s="7">
        <v>0</v>
      </c>
      <c r="E99" s="7">
        <v>0</v>
      </c>
      <c r="F99" s="7" t="s">
        <v>65</v>
      </c>
      <c r="G99" s="7" t="s">
        <v>92</v>
      </c>
      <c r="H99" s="25">
        <v>1.80153329045834E-2</v>
      </c>
      <c r="I99" s="25">
        <v>2.0401556326418199E-2</v>
      </c>
      <c r="J99" s="25">
        <v>3.0884317841383801E-3</v>
      </c>
      <c r="K99" s="25">
        <v>3.0347880791345401E-3</v>
      </c>
      <c r="L99" s="16">
        <v>0.65</v>
      </c>
    </row>
    <row r="100" spans="1:12" s="7" customFormat="1" x14ac:dyDescent="0.25">
      <c r="A100" s="7" t="s">
        <v>98</v>
      </c>
      <c r="B100" s="7" t="s">
        <v>99</v>
      </c>
      <c r="C100" s="7">
        <v>0</v>
      </c>
      <c r="D100" s="7">
        <v>0</v>
      </c>
      <c r="E100" s="7">
        <v>0</v>
      </c>
      <c r="F100" s="7" t="s">
        <v>65</v>
      </c>
      <c r="G100" s="7" t="s">
        <v>93</v>
      </c>
      <c r="H100" s="25">
        <v>1.9830955879697399E-2</v>
      </c>
      <c r="I100" s="25">
        <v>2.2111291904211999E-2</v>
      </c>
      <c r="J100" s="25">
        <v>4.0762299086245504E-3</v>
      </c>
      <c r="K100" s="25">
        <v>3.3552883370334798E-3</v>
      </c>
      <c r="L100" s="16">
        <v>0.67</v>
      </c>
    </row>
    <row r="101" spans="1:12" s="7" customFormat="1" x14ac:dyDescent="0.25">
      <c r="A101" s="7" t="s">
        <v>98</v>
      </c>
      <c r="B101" s="7" t="s">
        <v>99</v>
      </c>
      <c r="C101" s="7">
        <v>0</v>
      </c>
      <c r="D101" s="7">
        <v>0</v>
      </c>
      <c r="E101" s="7">
        <v>0</v>
      </c>
      <c r="F101" s="7" t="s">
        <v>65</v>
      </c>
      <c r="G101" s="7" t="s">
        <v>94</v>
      </c>
      <c r="H101" s="25">
        <v>2.2343548268872498E-2</v>
      </c>
      <c r="I101" s="25">
        <v>2.4182776057092799E-2</v>
      </c>
      <c r="J101" s="25">
        <v>5.01461070327961E-3</v>
      </c>
      <c r="K101" s="25">
        <v>4.8537251315816802E-3</v>
      </c>
      <c r="L101" s="16">
        <v>0.69</v>
      </c>
    </row>
    <row r="102" spans="1:12" s="7" customFormat="1" x14ac:dyDescent="0.25">
      <c r="A102" s="7" t="s">
        <v>98</v>
      </c>
      <c r="B102" s="7" t="s">
        <v>99</v>
      </c>
      <c r="C102" s="7">
        <v>0</v>
      </c>
      <c r="D102" s="7">
        <v>0</v>
      </c>
      <c r="E102" s="7">
        <v>0</v>
      </c>
      <c r="F102" s="7" t="s">
        <v>65</v>
      </c>
      <c r="G102" s="7" t="s">
        <v>95</v>
      </c>
      <c r="H102" s="25">
        <v>1.8503113713428498E-2</v>
      </c>
      <c r="I102" s="25">
        <v>2.1157638311644099E-2</v>
      </c>
      <c r="J102" s="25">
        <v>3.4850535941034701E-3</v>
      </c>
      <c r="K102" s="25">
        <v>3.24499139693041E-3</v>
      </c>
      <c r="L102" s="16">
        <v>0.71</v>
      </c>
    </row>
    <row r="103" spans="1:12" s="7" customFormat="1" x14ac:dyDescent="0.25">
      <c r="A103" s="7" t="s">
        <v>98</v>
      </c>
      <c r="B103" s="7" t="s">
        <v>99</v>
      </c>
      <c r="C103" s="7">
        <v>0</v>
      </c>
      <c r="D103" s="7">
        <v>0</v>
      </c>
      <c r="E103" s="7">
        <v>0</v>
      </c>
      <c r="F103" s="7" t="s">
        <v>65</v>
      </c>
      <c r="G103" s="7" t="s">
        <v>94</v>
      </c>
      <c r="H103" s="25">
        <v>2.0294839603426401E-2</v>
      </c>
      <c r="I103" s="25">
        <v>2.2336772941356099E-2</v>
      </c>
      <c r="J103" s="25">
        <v>4.3297678424536103E-3</v>
      </c>
      <c r="K103" s="25">
        <v>4.1747940689528104E-3</v>
      </c>
      <c r="L103" s="16">
        <v>0.73</v>
      </c>
    </row>
    <row r="104" spans="1:12" s="7" customFormat="1" x14ac:dyDescent="0.25">
      <c r="A104" s="7" t="s">
        <v>98</v>
      </c>
      <c r="B104" s="7" t="s">
        <v>99</v>
      </c>
      <c r="C104" s="7">
        <v>0</v>
      </c>
      <c r="D104" s="7">
        <v>0</v>
      </c>
      <c r="E104" s="7">
        <v>0</v>
      </c>
      <c r="F104" s="7" t="s">
        <v>65</v>
      </c>
      <c r="G104" s="7" t="s">
        <v>94</v>
      </c>
      <c r="H104" s="25">
        <v>2.0971282515554201E-2</v>
      </c>
      <c r="I104" s="25">
        <v>2.3109412964565201E-2</v>
      </c>
      <c r="J104" s="25">
        <v>4.4528758781082201E-3</v>
      </c>
      <c r="K104" s="25">
        <v>4.40407997135683E-3</v>
      </c>
      <c r="L104" s="16">
        <v>0.75</v>
      </c>
    </row>
    <row r="105" spans="1:12" s="7" customFormat="1" x14ac:dyDescent="0.25">
      <c r="A105" s="7" t="s">
        <v>98</v>
      </c>
      <c r="B105" s="7" t="s">
        <v>99</v>
      </c>
      <c r="C105" s="7">
        <v>0</v>
      </c>
      <c r="D105" s="7">
        <v>0</v>
      </c>
      <c r="E105" s="7">
        <v>0</v>
      </c>
      <c r="F105" s="7" t="s">
        <v>65</v>
      </c>
      <c r="G105" s="7" t="s">
        <v>96</v>
      </c>
      <c r="H105" s="25">
        <v>1.6529045552245099E-2</v>
      </c>
      <c r="I105" s="25">
        <v>1.9507995598696301E-2</v>
      </c>
      <c r="J105" s="25">
        <v>2.8098232110572701E-3</v>
      </c>
      <c r="K105" s="25">
        <v>2.9673752515558898E-3</v>
      </c>
      <c r="L105" s="16">
        <v>0.77</v>
      </c>
    </row>
    <row r="106" spans="1:12" s="8" customFormat="1" x14ac:dyDescent="0.25">
      <c r="A106" s="8" t="s">
        <v>98</v>
      </c>
      <c r="B106" s="8" t="s">
        <v>99</v>
      </c>
      <c r="C106" s="8">
        <v>0</v>
      </c>
      <c r="D106" s="8">
        <v>0</v>
      </c>
      <c r="E106" s="8">
        <v>0</v>
      </c>
      <c r="F106" s="8" t="s">
        <v>65</v>
      </c>
      <c r="G106" s="8" t="s">
        <v>97</v>
      </c>
      <c r="H106" s="26">
        <v>2.66422923365368E-2</v>
      </c>
      <c r="I106" s="26">
        <v>3.1003534367635699E-2</v>
      </c>
      <c r="J106" s="26">
        <v>7.8746714251012196E-3</v>
      </c>
      <c r="K106" s="26">
        <v>7.5367423846341604E-3</v>
      </c>
      <c r="L106" s="17">
        <v>0.79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3"/>
  <sheetViews>
    <sheetView workbookViewId="0">
      <selection activeCell="K3" sqref="K3"/>
    </sheetView>
  </sheetViews>
  <sheetFormatPr defaultRowHeight="15" x14ac:dyDescent="0.25"/>
  <cols>
    <col min="1" max="1" width="23" customWidth="1"/>
    <col min="2" max="2" width="43.5703125" bestFit="1" customWidth="1"/>
    <col min="3" max="3" width="15.85546875" customWidth="1"/>
    <col min="4" max="4" width="15.85546875" bestFit="1" customWidth="1"/>
    <col min="5" max="5" width="74.85546875" bestFit="1" customWidth="1"/>
    <col min="6" max="6" width="15.28515625" customWidth="1"/>
    <col min="7" max="7" width="14.85546875" customWidth="1"/>
    <col min="8" max="8" width="14" customWidth="1"/>
    <col min="9" max="9" width="14.140625" customWidth="1"/>
    <col min="10" max="10" width="14.140625" style="30" customWidth="1"/>
    <col min="11" max="11" width="15.140625" customWidth="1"/>
  </cols>
  <sheetData>
    <row r="1" spans="1:11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28" t="s">
        <v>565</v>
      </c>
      <c r="K1" s="28"/>
    </row>
    <row r="2" spans="1:11" s="6" customFormat="1" x14ac:dyDescent="0.25">
      <c r="A2" s="6" t="s">
        <v>11</v>
      </c>
      <c r="B2" s="6" t="s">
        <v>12</v>
      </c>
      <c r="C2" s="6">
        <v>0</v>
      </c>
      <c r="D2" s="6" t="s">
        <v>13</v>
      </c>
      <c r="E2" s="6" t="s">
        <v>137</v>
      </c>
      <c r="F2" s="6">
        <v>2.9887270689890602E-3</v>
      </c>
      <c r="G2" s="6">
        <v>3.0552890377199002E-3</v>
      </c>
      <c r="H2" s="6">
        <v>1.3397044839964399E-4</v>
      </c>
      <c r="I2" s="6">
        <v>1.2961913144532401E-4</v>
      </c>
      <c r="J2" s="29">
        <f>F2+G2</f>
        <v>6.0440161067089604E-3</v>
      </c>
      <c r="K2" s="43"/>
    </row>
    <row r="3" spans="1:11" s="7" customFormat="1" x14ac:dyDescent="0.25">
      <c r="A3" s="7" t="s">
        <v>11</v>
      </c>
      <c r="B3" s="7" t="s">
        <v>12</v>
      </c>
      <c r="C3" s="7">
        <v>0</v>
      </c>
      <c r="D3" s="7" t="s">
        <v>13</v>
      </c>
      <c r="E3" s="7" t="s">
        <v>141</v>
      </c>
      <c r="F3" s="7">
        <v>4.8290627871148397E-3</v>
      </c>
      <c r="G3" s="7">
        <v>6.3135399192684504E-3</v>
      </c>
      <c r="H3" s="7">
        <v>1.79514823108722E-4</v>
      </c>
      <c r="I3" s="7">
        <v>3.4704991951057E-4</v>
      </c>
      <c r="J3" s="29">
        <f t="shared" ref="J3:J65" si="0">F3+G3</f>
        <v>1.114260270638329E-2</v>
      </c>
      <c r="K3" s="43"/>
    </row>
    <row r="4" spans="1:11" s="7" customFormat="1" x14ac:dyDescent="0.25">
      <c r="A4" s="7" t="s">
        <v>11</v>
      </c>
      <c r="B4" s="7" t="s">
        <v>12</v>
      </c>
      <c r="C4" s="7">
        <v>0</v>
      </c>
      <c r="D4" s="7" t="s">
        <v>13</v>
      </c>
      <c r="E4" s="7" t="s">
        <v>128</v>
      </c>
      <c r="F4" s="7">
        <v>7.2121378484777902E-3</v>
      </c>
      <c r="G4" s="7">
        <v>7.6968501220137896E-3</v>
      </c>
      <c r="H4" s="7">
        <v>2.5319460115472701E-4</v>
      </c>
      <c r="I4" s="7">
        <v>3.2587527271420299E-4</v>
      </c>
      <c r="J4" s="29">
        <f t="shared" si="0"/>
        <v>1.490898797049158E-2</v>
      </c>
      <c r="K4" s="43"/>
    </row>
    <row r="5" spans="1:11" s="7" customFormat="1" x14ac:dyDescent="0.25">
      <c r="A5" s="7" t="s">
        <v>11</v>
      </c>
      <c r="B5" s="7" t="s">
        <v>12</v>
      </c>
      <c r="C5" s="7">
        <v>0</v>
      </c>
      <c r="D5" s="7" t="s">
        <v>13</v>
      </c>
      <c r="E5" s="7" t="s">
        <v>132</v>
      </c>
      <c r="F5" s="7">
        <v>1.1088996568633399E-2</v>
      </c>
      <c r="G5" s="7">
        <v>1.2263485869113799E-2</v>
      </c>
      <c r="H5" s="7">
        <v>5.0369386154161099E-4</v>
      </c>
      <c r="I5" s="7">
        <v>8.0791133089218304E-4</v>
      </c>
      <c r="J5" s="29">
        <f t="shared" si="0"/>
        <v>2.33524824377472E-2</v>
      </c>
      <c r="K5" s="43"/>
    </row>
    <row r="6" spans="1:11" s="7" customFormat="1" x14ac:dyDescent="0.25">
      <c r="A6" s="7" t="s">
        <v>11</v>
      </c>
      <c r="B6" s="7" t="s">
        <v>12</v>
      </c>
      <c r="C6" s="7">
        <v>0</v>
      </c>
      <c r="D6" s="7" t="s">
        <v>13</v>
      </c>
      <c r="E6" s="7" t="s">
        <v>118</v>
      </c>
      <c r="F6" s="7">
        <v>1.0423748282950901E-2</v>
      </c>
      <c r="G6" s="7">
        <v>1.6378536647679399E-2</v>
      </c>
      <c r="H6" s="7">
        <v>6.9298279676799303E-4</v>
      </c>
      <c r="I6" s="7">
        <v>2.7451772494169898E-3</v>
      </c>
      <c r="J6" s="29">
        <f t="shared" si="0"/>
        <v>2.6802284930630298E-2</v>
      </c>
      <c r="K6" s="43"/>
    </row>
    <row r="7" spans="1:11" s="7" customFormat="1" x14ac:dyDescent="0.25">
      <c r="A7" s="7" t="s">
        <v>11</v>
      </c>
      <c r="B7" s="7" t="s">
        <v>12</v>
      </c>
      <c r="C7" s="7">
        <v>0</v>
      </c>
      <c r="D7" s="7" t="s">
        <v>13</v>
      </c>
      <c r="E7" s="7" t="s">
        <v>138</v>
      </c>
      <c r="F7" s="7">
        <v>1.16450126433077E-2</v>
      </c>
      <c r="G7" s="7">
        <v>1.7277404108588999E-2</v>
      </c>
      <c r="H7" s="7">
        <v>8.2611445019071205E-4</v>
      </c>
      <c r="I7" s="7">
        <v>3.1917072238442398E-3</v>
      </c>
      <c r="J7" s="29">
        <f t="shared" si="0"/>
        <v>2.8922416751896697E-2</v>
      </c>
      <c r="K7" s="43"/>
    </row>
    <row r="8" spans="1:11" s="7" customFormat="1" x14ac:dyDescent="0.25">
      <c r="A8" s="7" t="s">
        <v>11</v>
      </c>
      <c r="B8" s="7" t="s">
        <v>12</v>
      </c>
      <c r="C8" s="7">
        <v>0</v>
      </c>
      <c r="D8" s="7" t="s">
        <v>13</v>
      </c>
      <c r="E8" s="7" t="s">
        <v>142</v>
      </c>
      <c r="F8" s="7">
        <v>1.14710218291152E-2</v>
      </c>
      <c r="G8" s="7">
        <v>1.80528710440944E-2</v>
      </c>
      <c r="H8" s="7">
        <v>8.4360303797784305E-4</v>
      </c>
      <c r="I8" s="7">
        <v>3.29041196814105E-3</v>
      </c>
      <c r="J8" s="29">
        <f t="shared" si="0"/>
        <v>2.9523892873209598E-2</v>
      </c>
      <c r="K8" s="43"/>
    </row>
    <row r="9" spans="1:11" s="7" customFormat="1" x14ac:dyDescent="0.25">
      <c r="A9" s="7" t="s">
        <v>11</v>
      </c>
      <c r="B9" s="7" t="s">
        <v>12</v>
      </c>
      <c r="C9" s="7">
        <v>0</v>
      </c>
      <c r="D9" s="7" t="s">
        <v>13</v>
      </c>
      <c r="E9" s="7" t="s">
        <v>143</v>
      </c>
      <c r="F9" s="7">
        <v>1.25427099941134E-2</v>
      </c>
      <c r="G9" s="7">
        <v>1.8815255421849499E-2</v>
      </c>
      <c r="H9" s="7">
        <v>9.3655778170292599E-4</v>
      </c>
      <c r="I9" s="7">
        <v>3.6511131523688E-3</v>
      </c>
      <c r="J9" s="29">
        <f t="shared" si="0"/>
        <v>3.1357965415962898E-2</v>
      </c>
      <c r="K9" s="43"/>
    </row>
    <row r="10" spans="1:11" s="7" customFormat="1" x14ac:dyDescent="0.25">
      <c r="A10" s="7" t="s">
        <v>11</v>
      </c>
      <c r="B10" s="7" t="s">
        <v>12</v>
      </c>
      <c r="C10" s="7">
        <v>0</v>
      </c>
      <c r="D10" s="7" t="s">
        <v>13</v>
      </c>
      <c r="E10" s="7" t="s">
        <v>107</v>
      </c>
      <c r="F10" s="7">
        <v>1.7597976271260099E-2</v>
      </c>
      <c r="G10" s="7">
        <v>2.1287610598635199E-2</v>
      </c>
      <c r="H10" s="7">
        <v>1.4081910305657299E-3</v>
      </c>
      <c r="I10" s="7">
        <v>2.17512990578518E-3</v>
      </c>
      <c r="J10" s="29">
        <f t="shared" si="0"/>
        <v>3.8885586869895294E-2</v>
      </c>
      <c r="K10" s="43"/>
    </row>
    <row r="11" spans="1:11" s="7" customFormat="1" x14ac:dyDescent="0.25">
      <c r="A11" s="7" t="s">
        <v>11</v>
      </c>
      <c r="B11" s="7" t="s">
        <v>12</v>
      </c>
      <c r="C11" s="7">
        <v>0</v>
      </c>
      <c r="D11" s="7" t="s">
        <v>13</v>
      </c>
      <c r="E11" s="7" t="s">
        <v>140</v>
      </c>
      <c r="F11" s="7">
        <v>1.7387057707974898E-2</v>
      </c>
      <c r="G11" s="7">
        <v>2.45228073117843E-2</v>
      </c>
      <c r="H11" s="7">
        <v>1.35434887729907E-3</v>
      </c>
      <c r="I11" s="7">
        <v>4.2599218700618497E-3</v>
      </c>
      <c r="J11" s="29">
        <f t="shared" si="0"/>
        <v>4.1909865019759199E-2</v>
      </c>
      <c r="K11" s="43"/>
    </row>
    <row r="12" spans="1:11" s="7" customFormat="1" x14ac:dyDescent="0.25">
      <c r="A12" s="7" t="s">
        <v>11</v>
      </c>
      <c r="B12" s="7" t="s">
        <v>12</v>
      </c>
      <c r="C12" s="7">
        <v>0</v>
      </c>
      <c r="D12" s="7" t="s">
        <v>13</v>
      </c>
      <c r="E12" s="7" t="s">
        <v>117</v>
      </c>
      <c r="F12" s="7">
        <v>1.9198706475144899E-2</v>
      </c>
      <c r="G12" s="7">
        <v>2.3742798304265001E-2</v>
      </c>
      <c r="H12" s="7">
        <v>1.8320989516056999E-3</v>
      </c>
      <c r="I12" s="7">
        <v>3.8782663455912501E-3</v>
      </c>
      <c r="J12" s="29">
        <f t="shared" si="0"/>
        <v>4.2941504779409903E-2</v>
      </c>
      <c r="K12" s="43"/>
    </row>
    <row r="13" spans="1:11" s="7" customFormat="1" x14ac:dyDescent="0.25">
      <c r="A13" s="7" t="s">
        <v>11</v>
      </c>
      <c r="B13" s="7" t="s">
        <v>12</v>
      </c>
      <c r="C13" s="7">
        <v>0</v>
      </c>
      <c r="D13" s="7" t="s">
        <v>13</v>
      </c>
      <c r="E13" s="7" t="s">
        <v>139</v>
      </c>
      <c r="F13" s="7">
        <v>1.80687526272903E-2</v>
      </c>
      <c r="G13" s="7">
        <v>2.5083453846175802E-2</v>
      </c>
      <c r="H13" s="7">
        <v>1.4395334309963499E-3</v>
      </c>
      <c r="I13" s="7">
        <v>4.52497293747156E-3</v>
      </c>
      <c r="J13" s="29">
        <f t="shared" si="0"/>
        <v>4.3152206473466098E-2</v>
      </c>
      <c r="K13" s="43"/>
    </row>
    <row r="14" spans="1:11" s="7" customFormat="1" x14ac:dyDescent="0.25">
      <c r="A14" s="7" t="s">
        <v>11</v>
      </c>
      <c r="B14" s="7" t="s">
        <v>12</v>
      </c>
      <c r="C14" s="7">
        <v>0</v>
      </c>
      <c r="D14" s="7" t="s">
        <v>13</v>
      </c>
      <c r="E14" s="7" t="s">
        <v>145</v>
      </c>
      <c r="F14" s="7">
        <v>1.81401975578529E-2</v>
      </c>
      <c r="G14" s="7">
        <v>2.5733851949368901E-2</v>
      </c>
      <c r="H14" s="7">
        <v>1.4874288667830499E-3</v>
      </c>
      <c r="I14" s="7">
        <v>4.7682828141802497E-3</v>
      </c>
      <c r="J14" s="29">
        <f t="shared" si="0"/>
        <v>4.3874049507221805E-2</v>
      </c>
      <c r="K14" s="43"/>
    </row>
    <row r="15" spans="1:11" s="7" customFormat="1" x14ac:dyDescent="0.25">
      <c r="A15" s="7" t="s">
        <v>11</v>
      </c>
      <c r="B15" s="7" t="s">
        <v>12</v>
      </c>
      <c r="C15" s="7">
        <v>0</v>
      </c>
      <c r="D15" s="7" t="s">
        <v>13</v>
      </c>
      <c r="E15" s="7" t="s">
        <v>144</v>
      </c>
      <c r="F15" s="7">
        <v>1.8729444133457101E-2</v>
      </c>
      <c r="G15" s="7">
        <v>2.6167122158660901E-2</v>
      </c>
      <c r="H15" s="7">
        <v>1.54724365532783E-3</v>
      </c>
      <c r="I15" s="7">
        <v>4.9547265322625496E-3</v>
      </c>
      <c r="J15" s="29">
        <f t="shared" si="0"/>
        <v>4.4896566292118002E-2</v>
      </c>
      <c r="K15" s="43"/>
    </row>
    <row r="16" spans="1:11" s="7" customFormat="1" x14ac:dyDescent="0.25">
      <c r="A16" s="7" t="s">
        <v>11</v>
      </c>
      <c r="B16" s="7" t="s">
        <v>12</v>
      </c>
      <c r="C16" s="7">
        <v>0</v>
      </c>
      <c r="D16" s="7" t="s">
        <v>13</v>
      </c>
      <c r="E16" s="7" t="s">
        <v>133</v>
      </c>
      <c r="F16" s="7">
        <v>1.9726593512830098E-2</v>
      </c>
      <c r="G16" s="7">
        <v>2.56367929592464E-2</v>
      </c>
      <c r="H16" s="7">
        <v>1.4926979642124001E-3</v>
      </c>
      <c r="I16" s="7">
        <v>4.4170644727136799E-3</v>
      </c>
      <c r="J16" s="29">
        <f t="shared" si="0"/>
        <v>4.5363386472076495E-2</v>
      </c>
      <c r="K16" s="43"/>
    </row>
    <row r="17" spans="1:11" s="7" customFormat="1" x14ac:dyDescent="0.25">
      <c r="A17" s="7" t="s">
        <v>11</v>
      </c>
      <c r="B17" s="7" t="s">
        <v>12</v>
      </c>
      <c r="C17" s="7">
        <v>0</v>
      </c>
      <c r="D17" s="7" t="s">
        <v>13</v>
      </c>
      <c r="E17" s="7" t="s">
        <v>106</v>
      </c>
      <c r="F17" s="7">
        <v>2.2218612579613901E-2</v>
      </c>
      <c r="G17" s="7">
        <v>2.32656311718322E-2</v>
      </c>
      <c r="H17" s="7">
        <v>3.4074100869697799E-3</v>
      </c>
      <c r="I17" s="7">
        <v>2.8186145891416401E-3</v>
      </c>
      <c r="J17" s="29">
        <f t="shared" si="0"/>
        <v>4.54842437514461E-2</v>
      </c>
      <c r="K17" s="43"/>
    </row>
    <row r="18" spans="1:11" s="7" customFormat="1" x14ac:dyDescent="0.25">
      <c r="A18" s="7" t="s">
        <v>11</v>
      </c>
      <c r="B18" s="7" t="s">
        <v>12</v>
      </c>
      <c r="C18" s="7">
        <v>0</v>
      </c>
      <c r="D18" s="7" t="s">
        <v>13</v>
      </c>
      <c r="E18" s="7" t="s">
        <v>129</v>
      </c>
      <c r="F18" s="7">
        <v>2.0656040815063701E-2</v>
      </c>
      <c r="G18" s="7">
        <v>2.5285937967710299E-2</v>
      </c>
      <c r="H18" s="7">
        <v>1.8094714723519399E-3</v>
      </c>
      <c r="I18" s="7">
        <v>4.8332886998697601E-3</v>
      </c>
      <c r="J18" s="29">
        <f t="shared" si="0"/>
        <v>4.5941978782774E-2</v>
      </c>
      <c r="K18" s="43"/>
    </row>
    <row r="19" spans="1:11" s="7" customFormat="1" x14ac:dyDescent="0.25">
      <c r="A19" s="7" t="s">
        <v>11</v>
      </c>
      <c r="B19" s="7" t="s">
        <v>12</v>
      </c>
      <c r="C19" s="7">
        <v>0</v>
      </c>
      <c r="D19" s="7" t="s">
        <v>13</v>
      </c>
      <c r="E19" s="7" t="s">
        <v>108</v>
      </c>
      <c r="F19" s="7">
        <v>2.1762847714954299E-2</v>
      </c>
      <c r="G19" s="7">
        <v>2.5442628683930001E-2</v>
      </c>
      <c r="H19" s="7">
        <v>2.1403536710810399E-3</v>
      </c>
      <c r="I19" s="7">
        <v>2.8071576406252302E-3</v>
      </c>
      <c r="J19" s="29">
        <f t="shared" si="0"/>
        <v>4.7205476398884297E-2</v>
      </c>
      <c r="K19" s="43"/>
    </row>
    <row r="20" spans="1:11" s="7" customFormat="1" x14ac:dyDescent="0.25">
      <c r="A20" s="7" t="s">
        <v>11</v>
      </c>
      <c r="B20" s="7" t="s">
        <v>12</v>
      </c>
      <c r="C20" s="7">
        <v>0</v>
      </c>
      <c r="D20" s="7" t="s">
        <v>13</v>
      </c>
      <c r="E20" s="7" t="s">
        <v>134</v>
      </c>
      <c r="F20" s="7">
        <v>2.14483595679682E-2</v>
      </c>
      <c r="G20" s="7">
        <v>2.75698795811667E-2</v>
      </c>
      <c r="H20" s="7">
        <v>1.7550366881413501E-3</v>
      </c>
      <c r="I20" s="7">
        <v>5.42061884964588E-3</v>
      </c>
      <c r="J20" s="29">
        <f t="shared" si="0"/>
        <v>4.9018239149134904E-2</v>
      </c>
      <c r="K20" s="43"/>
    </row>
    <row r="21" spans="1:11" s="7" customFormat="1" x14ac:dyDescent="0.25">
      <c r="A21" s="7" t="s">
        <v>11</v>
      </c>
      <c r="B21" s="7" t="s">
        <v>12</v>
      </c>
      <c r="C21" s="7">
        <v>0</v>
      </c>
      <c r="D21" s="7" t="s">
        <v>13</v>
      </c>
      <c r="E21" s="7" t="s">
        <v>100</v>
      </c>
      <c r="F21" s="7">
        <v>2.3732646596594801E-2</v>
      </c>
      <c r="G21" s="7">
        <v>3.0766592481579699E-2</v>
      </c>
      <c r="H21" s="7">
        <v>2.538666327863E-3</v>
      </c>
      <c r="I21" s="7">
        <v>6.53556954478082E-3</v>
      </c>
      <c r="J21" s="29">
        <f t="shared" si="0"/>
        <v>5.44992390781745E-2</v>
      </c>
      <c r="K21" s="43"/>
    </row>
    <row r="22" spans="1:11" s="7" customFormat="1" x14ac:dyDescent="0.25">
      <c r="A22" s="7" t="s">
        <v>11</v>
      </c>
      <c r="B22" s="7" t="s">
        <v>12</v>
      </c>
      <c r="C22" s="7">
        <v>0</v>
      </c>
      <c r="D22" s="7" t="s">
        <v>13</v>
      </c>
      <c r="E22" s="7" t="s">
        <v>113</v>
      </c>
      <c r="F22" s="7">
        <v>2.3918043952283401E-2</v>
      </c>
      <c r="G22" s="7">
        <v>3.1422889282466102E-2</v>
      </c>
      <c r="H22" s="7">
        <v>8.8065457226981E-3</v>
      </c>
      <c r="I22" s="7">
        <v>1.4105280187730799E-2</v>
      </c>
      <c r="J22" s="29">
        <f t="shared" si="0"/>
        <v>5.5340933234749506E-2</v>
      </c>
      <c r="K22" s="43"/>
    </row>
    <row r="23" spans="1:11" s="7" customFormat="1" x14ac:dyDescent="0.25">
      <c r="A23" s="7" t="s">
        <v>11</v>
      </c>
      <c r="B23" s="7" t="s">
        <v>12</v>
      </c>
      <c r="C23" s="7">
        <v>0</v>
      </c>
      <c r="D23" s="7" t="s">
        <v>13</v>
      </c>
      <c r="E23" s="7" t="s">
        <v>131</v>
      </c>
      <c r="F23" s="7">
        <v>2.50813243543636E-2</v>
      </c>
      <c r="G23" s="7">
        <v>3.05087033898441E-2</v>
      </c>
      <c r="H23" s="7">
        <v>2.4922795856839601E-3</v>
      </c>
      <c r="I23" s="7">
        <v>5.4727646922386099E-3</v>
      </c>
      <c r="J23" s="29">
        <f t="shared" si="0"/>
        <v>5.5590027744207696E-2</v>
      </c>
      <c r="K23" s="43"/>
    </row>
    <row r="24" spans="1:11" s="7" customFormat="1" x14ac:dyDescent="0.25">
      <c r="A24" s="7" t="s">
        <v>11</v>
      </c>
      <c r="B24" s="7" t="s">
        <v>12</v>
      </c>
      <c r="C24" s="7">
        <v>0</v>
      </c>
      <c r="D24" s="7" t="s">
        <v>13</v>
      </c>
      <c r="E24" s="7" t="s">
        <v>130</v>
      </c>
      <c r="F24" s="7">
        <v>2.5574392818164999E-2</v>
      </c>
      <c r="G24" s="7">
        <v>3.1551966651203502E-2</v>
      </c>
      <c r="H24" s="7">
        <v>2.3791453946650299E-3</v>
      </c>
      <c r="I24" s="7">
        <v>6.1793809019925804E-3</v>
      </c>
      <c r="J24" s="29">
        <f t="shared" si="0"/>
        <v>5.7126359469368504E-2</v>
      </c>
      <c r="K24" s="43"/>
    </row>
    <row r="25" spans="1:11" s="7" customFormat="1" x14ac:dyDescent="0.25">
      <c r="A25" s="7" t="s">
        <v>11</v>
      </c>
      <c r="B25" s="7" t="s">
        <v>12</v>
      </c>
      <c r="C25" s="7">
        <v>0</v>
      </c>
      <c r="D25" s="7" t="s">
        <v>13</v>
      </c>
      <c r="E25" s="7" t="s">
        <v>136</v>
      </c>
      <c r="F25" s="7">
        <v>2.51808270857596E-2</v>
      </c>
      <c r="G25" s="7">
        <v>3.2133184253218303E-2</v>
      </c>
      <c r="H25" s="7">
        <v>2.27121997327917E-3</v>
      </c>
      <c r="I25" s="7">
        <v>6.1651824016502902E-3</v>
      </c>
      <c r="J25" s="29">
        <f t="shared" si="0"/>
        <v>5.7314011338977899E-2</v>
      </c>
      <c r="K25" s="43"/>
    </row>
    <row r="26" spans="1:11" s="7" customFormat="1" x14ac:dyDescent="0.25">
      <c r="A26" s="7" t="s">
        <v>11</v>
      </c>
      <c r="B26" s="7" t="s">
        <v>12</v>
      </c>
      <c r="C26" s="7">
        <v>0</v>
      </c>
      <c r="D26" s="7" t="s">
        <v>13</v>
      </c>
      <c r="E26" s="7" t="s">
        <v>135</v>
      </c>
      <c r="F26" s="7">
        <v>2.61073204062219E-2</v>
      </c>
      <c r="G26" s="7">
        <v>3.3229854840398497E-2</v>
      </c>
      <c r="H26" s="7">
        <v>2.3946690883366799E-3</v>
      </c>
      <c r="I26" s="7">
        <v>6.7340107203667102E-3</v>
      </c>
      <c r="J26" s="29">
        <f t="shared" si="0"/>
        <v>5.9337175246620397E-2</v>
      </c>
      <c r="K26" s="43"/>
    </row>
    <row r="27" spans="1:11" s="7" customFormat="1" x14ac:dyDescent="0.25">
      <c r="A27" s="7" t="s">
        <v>11</v>
      </c>
      <c r="B27" s="7" t="s">
        <v>12</v>
      </c>
      <c r="C27" s="7">
        <v>0</v>
      </c>
      <c r="D27" s="7" t="s">
        <v>13</v>
      </c>
      <c r="E27" s="7" t="s">
        <v>102</v>
      </c>
      <c r="F27" s="7">
        <v>2.98181688712464E-2</v>
      </c>
      <c r="G27" s="7">
        <v>3.9732890234572403E-2</v>
      </c>
      <c r="H27" s="7">
        <v>3.45626297352504E-3</v>
      </c>
      <c r="I27" s="7">
        <v>9.7858906642530902E-3</v>
      </c>
      <c r="J27" s="29">
        <f t="shared" si="0"/>
        <v>6.9551059105818797E-2</v>
      </c>
      <c r="K27" s="43"/>
    </row>
    <row r="28" spans="1:11" s="7" customFormat="1" x14ac:dyDescent="0.25">
      <c r="A28" s="7" t="s">
        <v>11</v>
      </c>
      <c r="B28" s="7" t="s">
        <v>12</v>
      </c>
      <c r="C28" s="7">
        <v>0</v>
      </c>
      <c r="D28" s="7" t="s">
        <v>13</v>
      </c>
      <c r="E28" s="7" t="s">
        <v>109</v>
      </c>
      <c r="F28" s="7">
        <v>4.8840553881133703E-2</v>
      </c>
      <c r="G28" s="7">
        <v>5.1519930471146003E-2</v>
      </c>
      <c r="H28" s="7">
        <v>2.92576098168809E-2</v>
      </c>
      <c r="I28" s="7">
        <v>1.9966408105771501E-2</v>
      </c>
      <c r="J28" s="29">
        <f t="shared" si="0"/>
        <v>0.10036048435227971</v>
      </c>
      <c r="K28" s="43"/>
    </row>
    <row r="29" spans="1:11" s="7" customFormat="1" x14ac:dyDescent="0.25">
      <c r="A29" s="7" t="s">
        <v>11</v>
      </c>
      <c r="B29" s="7" t="s">
        <v>12</v>
      </c>
      <c r="C29" s="7">
        <v>0</v>
      </c>
      <c r="D29" s="7" t="s">
        <v>13</v>
      </c>
      <c r="E29" s="7" t="s">
        <v>110</v>
      </c>
      <c r="F29" s="7">
        <v>5.2364700696842098E-2</v>
      </c>
      <c r="G29" s="7">
        <v>5.7491389638050297E-2</v>
      </c>
      <c r="H29" s="7">
        <v>1.0670304590074E-2</v>
      </c>
      <c r="I29" s="7">
        <v>1.5917363712869399E-2</v>
      </c>
      <c r="J29" s="29">
        <f t="shared" si="0"/>
        <v>0.1098560903348924</v>
      </c>
      <c r="K29" s="43"/>
    </row>
    <row r="30" spans="1:11" s="7" customFormat="1" x14ac:dyDescent="0.25">
      <c r="A30" s="7" t="s">
        <v>11</v>
      </c>
      <c r="B30" s="7" t="s">
        <v>12</v>
      </c>
      <c r="C30" s="7">
        <v>0</v>
      </c>
      <c r="D30" s="7" t="s">
        <v>13</v>
      </c>
      <c r="E30" s="7" t="s">
        <v>114</v>
      </c>
      <c r="F30" s="7">
        <v>5.3938208540552E-2</v>
      </c>
      <c r="G30" s="7">
        <v>7.5613760960562104E-2</v>
      </c>
      <c r="H30" s="7">
        <v>0.18245499509730301</v>
      </c>
      <c r="I30" s="7">
        <v>0.996922483560026</v>
      </c>
      <c r="J30" s="29">
        <f t="shared" si="0"/>
        <v>0.12955196950111411</v>
      </c>
      <c r="K30" s="43"/>
    </row>
    <row r="31" spans="1:11" s="7" customFormat="1" x14ac:dyDescent="0.25">
      <c r="A31" s="7" t="s">
        <v>11</v>
      </c>
      <c r="B31" s="7" t="s">
        <v>12</v>
      </c>
      <c r="C31" s="7">
        <v>0</v>
      </c>
      <c r="D31" s="7" t="s">
        <v>13</v>
      </c>
      <c r="E31" s="7" t="s">
        <v>111</v>
      </c>
      <c r="F31" s="7">
        <v>6.38948833174382E-2</v>
      </c>
      <c r="G31" s="7">
        <v>6.83732056423378E-2</v>
      </c>
      <c r="H31" s="7">
        <v>1.2350009857939499E-2</v>
      </c>
      <c r="I31" s="7">
        <v>2.4031064921977398E-2</v>
      </c>
      <c r="J31" s="29">
        <f t="shared" si="0"/>
        <v>0.13226808895977599</v>
      </c>
      <c r="K31" s="43"/>
    </row>
    <row r="32" spans="1:11" s="7" customFormat="1" x14ac:dyDescent="0.25">
      <c r="A32" s="7" t="s">
        <v>11</v>
      </c>
      <c r="B32" s="7" t="s">
        <v>12</v>
      </c>
      <c r="C32" s="7">
        <v>0</v>
      </c>
      <c r="D32" s="7" t="s">
        <v>13</v>
      </c>
      <c r="E32" s="7" t="s">
        <v>116</v>
      </c>
      <c r="F32" s="7">
        <v>5.91238754251786E-2</v>
      </c>
      <c r="G32" s="7">
        <v>7.6935815676619904E-2</v>
      </c>
      <c r="H32" s="7">
        <v>1.52646954453105E-2</v>
      </c>
      <c r="I32" s="7">
        <v>4.0050198743680897E-2</v>
      </c>
      <c r="J32" s="29">
        <f t="shared" si="0"/>
        <v>0.1360596911017985</v>
      </c>
      <c r="K32" s="43"/>
    </row>
    <row r="33" spans="1:11" s="7" customFormat="1" x14ac:dyDescent="0.25">
      <c r="A33" s="7" t="s">
        <v>11</v>
      </c>
      <c r="B33" s="7" t="s">
        <v>12</v>
      </c>
      <c r="C33" s="7">
        <v>0</v>
      </c>
      <c r="D33" s="7" t="s">
        <v>13</v>
      </c>
      <c r="E33" s="7" t="s">
        <v>104</v>
      </c>
      <c r="F33" s="7">
        <v>6.5917833057960007E-2</v>
      </c>
      <c r="G33" s="7">
        <v>9.3397112188985804E-2</v>
      </c>
      <c r="H33" s="7">
        <v>4.3955742566258699E-2</v>
      </c>
      <c r="I33" s="7">
        <v>6.51280895139561E-2</v>
      </c>
      <c r="J33" s="29">
        <f t="shared" si="0"/>
        <v>0.15931494524694581</v>
      </c>
      <c r="K33" s="43"/>
    </row>
    <row r="34" spans="1:11" s="7" customFormat="1" x14ac:dyDescent="0.25">
      <c r="A34" s="7" t="s">
        <v>11</v>
      </c>
      <c r="B34" s="7" t="s">
        <v>12</v>
      </c>
      <c r="C34" s="7">
        <v>0</v>
      </c>
      <c r="D34" s="7" t="s">
        <v>13</v>
      </c>
      <c r="E34" s="7" t="s">
        <v>103</v>
      </c>
      <c r="F34" s="7">
        <v>8.4936812072676796E-2</v>
      </c>
      <c r="G34" s="7">
        <v>9.8597110678024694E-2</v>
      </c>
      <c r="H34" s="7">
        <v>0.103378419563982</v>
      </c>
      <c r="I34" s="7">
        <v>0.110595427549377</v>
      </c>
      <c r="J34" s="29">
        <f t="shared" si="0"/>
        <v>0.18353392275070149</v>
      </c>
      <c r="K34" s="43"/>
    </row>
    <row r="35" spans="1:11" s="7" customFormat="1" x14ac:dyDescent="0.25">
      <c r="A35" s="7" t="s">
        <v>11</v>
      </c>
      <c r="B35" s="7" t="s">
        <v>12</v>
      </c>
      <c r="C35" s="7">
        <v>0</v>
      </c>
      <c r="D35" s="7" t="s">
        <v>13</v>
      </c>
      <c r="E35" s="7" t="s">
        <v>105</v>
      </c>
      <c r="F35" s="7">
        <v>8.0082840432572203E-2</v>
      </c>
      <c r="G35" s="7">
        <v>0.11267061528736801</v>
      </c>
      <c r="H35" s="7">
        <v>3.4994497786196399E-2</v>
      </c>
      <c r="I35" s="7">
        <v>7.0341002788027601E-2</v>
      </c>
      <c r="J35" s="29">
        <f t="shared" si="0"/>
        <v>0.19275345571994021</v>
      </c>
      <c r="K35" s="43"/>
    </row>
    <row r="36" spans="1:11" s="7" customFormat="1" x14ac:dyDescent="0.25">
      <c r="A36" s="7" t="s">
        <v>11</v>
      </c>
      <c r="B36" s="7" t="s">
        <v>12</v>
      </c>
      <c r="C36" s="7">
        <v>0</v>
      </c>
      <c r="D36" s="7" t="s">
        <v>13</v>
      </c>
      <c r="E36" s="7" t="s">
        <v>115</v>
      </c>
      <c r="F36" s="7">
        <v>0.26395419837580503</v>
      </c>
      <c r="G36" s="7">
        <v>0.27223772204666302</v>
      </c>
      <c r="H36" s="7">
        <v>7.7758492626782805E-2</v>
      </c>
      <c r="I36" s="7">
        <v>0.478970024316203</v>
      </c>
      <c r="J36" s="29">
        <f t="shared" si="0"/>
        <v>0.5361919204224681</v>
      </c>
      <c r="K36" s="43"/>
    </row>
    <row r="37" spans="1:11" s="8" customFormat="1" x14ac:dyDescent="0.25">
      <c r="A37" s="8" t="s">
        <v>11</v>
      </c>
      <c r="B37" s="8" t="s">
        <v>12</v>
      </c>
      <c r="C37" s="8">
        <v>0</v>
      </c>
      <c r="D37" s="8" t="s">
        <v>13</v>
      </c>
      <c r="E37" s="8" t="s">
        <v>112</v>
      </c>
      <c r="F37" s="8">
        <v>0.402917838405777</v>
      </c>
      <c r="G37" s="8">
        <v>0.30070525458344299</v>
      </c>
      <c r="H37" s="8">
        <v>97.499985977130706</v>
      </c>
      <c r="I37" s="8">
        <v>27.417197779686699</v>
      </c>
      <c r="J37" s="71">
        <f t="shared" si="0"/>
        <v>0.70362309298921999</v>
      </c>
      <c r="K37" s="70"/>
    </row>
    <row r="38" spans="1:11" s="9" customFormat="1" x14ac:dyDescent="0.25">
      <c r="A38" s="9" t="s">
        <v>11</v>
      </c>
      <c r="B38" s="9" t="s">
        <v>12</v>
      </c>
      <c r="C38" s="9">
        <v>0</v>
      </c>
      <c r="D38" s="9" t="s">
        <v>65</v>
      </c>
      <c r="E38" s="9" t="s">
        <v>124</v>
      </c>
      <c r="F38" s="9">
        <v>1.73764145514738E-2</v>
      </c>
      <c r="G38" s="9">
        <v>2.5486940779194601E-2</v>
      </c>
      <c r="H38" s="9">
        <v>1.3262363537191999E-3</v>
      </c>
      <c r="I38" s="9">
        <v>4.7311501187834596E-3</v>
      </c>
      <c r="J38" s="29">
        <f t="shared" si="0"/>
        <v>4.2863355330668401E-2</v>
      </c>
      <c r="K38" s="43"/>
    </row>
    <row r="39" spans="1:11" s="7" customFormat="1" x14ac:dyDescent="0.25">
      <c r="A39" s="7" t="s">
        <v>11</v>
      </c>
      <c r="B39" s="7" t="s">
        <v>12</v>
      </c>
      <c r="C39" s="7">
        <v>0</v>
      </c>
      <c r="D39" s="7" t="s">
        <v>65</v>
      </c>
      <c r="E39" s="7" t="s">
        <v>167</v>
      </c>
      <c r="F39" s="7">
        <v>1.9596327342168901E-2</v>
      </c>
      <c r="G39" s="7">
        <v>2.69554486738721E-2</v>
      </c>
      <c r="H39" s="7">
        <v>1.66162373015986E-3</v>
      </c>
      <c r="I39" s="7">
        <v>4.7917217030759001E-3</v>
      </c>
      <c r="J39" s="29">
        <f t="shared" si="0"/>
        <v>4.6551776016041005E-2</v>
      </c>
      <c r="K39" s="43"/>
    </row>
    <row r="40" spans="1:11" s="7" customFormat="1" x14ac:dyDescent="0.25">
      <c r="A40" s="7" t="s">
        <v>11</v>
      </c>
      <c r="B40" s="7" t="s">
        <v>12</v>
      </c>
      <c r="C40" s="7">
        <v>0</v>
      </c>
      <c r="D40" s="7" t="s">
        <v>65</v>
      </c>
      <c r="E40" s="7" t="s">
        <v>169</v>
      </c>
      <c r="F40" s="7">
        <v>2.0172936184268998E-2</v>
      </c>
      <c r="G40" s="7">
        <v>2.7417902424024101E-2</v>
      </c>
      <c r="H40" s="7">
        <v>1.57429614238296E-3</v>
      </c>
      <c r="I40" s="7">
        <v>4.9690090594105198E-3</v>
      </c>
      <c r="J40" s="29">
        <f t="shared" si="0"/>
        <v>4.75908386082931E-2</v>
      </c>
      <c r="K40" s="43"/>
    </row>
    <row r="41" spans="1:11" s="7" customFormat="1" x14ac:dyDescent="0.25">
      <c r="A41" s="7" t="s">
        <v>11</v>
      </c>
      <c r="B41" s="7" t="s">
        <v>12</v>
      </c>
      <c r="C41" s="7">
        <v>0</v>
      </c>
      <c r="D41" s="7" t="s">
        <v>65</v>
      </c>
      <c r="E41" s="7" t="s">
        <v>168</v>
      </c>
      <c r="F41" s="7">
        <v>2.1917528281686399E-2</v>
      </c>
      <c r="G41" s="7">
        <v>2.8652160407753299E-2</v>
      </c>
      <c r="H41" s="7">
        <v>1.9066207107211301E-3</v>
      </c>
      <c r="I41" s="7">
        <v>4.9920784139801397E-3</v>
      </c>
      <c r="J41" s="29">
        <f t="shared" si="0"/>
        <v>5.0569688689439701E-2</v>
      </c>
      <c r="K41" s="43"/>
    </row>
    <row r="42" spans="1:11" s="7" customFormat="1" x14ac:dyDescent="0.25">
      <c r="A42" s="7" t="s">
        <v>11</v>
      </c>
      <c r="B42" s="7" t="s">
        <v>12</v>
      </c>
      <c r="C42" s="7">
        <v>0</v>
      </c>
      <c r="D42" s="7" t="s">
        <v>65</v>
      </c>
      <c r="E42" s="7" t="s">
        <v>170</v>
      </c>
      <c r="F42" s="7">
        <v>2.2785380079821199E-2</v>
      </c>
      <c r="G42" s="7">
        <v>3.1486713560209503E-2</v>
      </c>
      <c r="H42" s="7">
        <v>2.15177615908593E-3</v>
      </c>
      <c r="I42" s="7">
        <v>6.9943578452494196E-3</v>
      </c>
      <c r="J42" s="29">
        <f t="shared" si="0"/>
        <v>5.4272093640030702E-2</v>
      </c>
      <c r="K42" s="43"/>
    </row>
    <row r="43" spans="1:11" s="7" customFormat="1" x14ac:dyDescent="0.25">
      <c r="A43" s="7" t="s">
        <v>11</v>
      </c>
      <c r="B43" s="7" t="s">
        <v>12</v>
      </c>
      <c r="C43" s="7">
        <v>0</v>
      </c>
      <c r="D43" s="7" t="s">
        <v>65</v>
      </c>
      <c r="E43" s="7" t="s">
        <v>171</v>
      </c>
      <c r="F43" s="7">
        <v>2.4035591243574302E-2</v>
      </c>
      <c r="G43" s="7">
        <v>3.24659344924592E-2</v>
      </c>
      <c r="H43" s="7">
        <v>2.40182918296969E-3</v>
      </c>
      <c r="I43" s="7">
        <v>7.1774719630356802E-3</v>
      </c>
      <c r="J43" s="29">
        <f t="shared" si="0"/>
        <v>5.6501525736033502E-2</v>
      </c>
      <c r="K43" s="43"/>
    </row>
    <row r="44" spans="1:11" s="7" customFormat="1" x14ac:dyDescent="0.25">
      <c r="A44" s="7" t="s">
        <v>11</v>
      </c>
      <c r="B44" s="7" t="s">
        <v>12</v>
      </c>
      <c r="C44" s="7">
        <v>0</v>
      </c>
      <c r="D44" s="7" t="s">
        <v>65</v>
      </c>
      <c r="E44" s="7" t="s">
        <v>173</v>
      </c>
      <c r="F44" s="7">
        <v>2.46684805108075E-2</v>
      </c>
      <c r="G44" s="7">
        <v>3.2229356241088997E-2</v>
      </c>
      <c r="H44" s="7">
        <v>2.3320643702356399E-3</v>
      </c>
      <c r="I44" s="7">
        <v>6.9651776573558697E-3</v>
      </c>
      <c r="J44" s="29">
        <f t="shared" si="0"/>
        <v>5.6897836751896497E-2</v>
      </c>
      <c r="K44" s="43"/>
    </row>
    <row r="45" spans="1:11" s="7" customFormat="1" x14ac:dyDescent="0.25">
      <c r="A45" s="7" t="s">
        <v>11</v>
      </c>
      <c r="B45" s="7" t="s">
        <v>12</v>
      </c>
      <c r="C45" s="7">
        <v>0</v>
      </c>
      <c r="D45" s="7" t="s">
        <v>65</v>
      </c>
      <c r="E45" s="7" t="s">
        <v>108</v>
      </c>
      <c r="F45" s="7">
        <v>2.66341433068445E-2</v>
      </c>
      <c r="G45" s="7">
        <v>3.0723267184807002E-2</v>
      </c>
      <c r="H45" s="7">
        <v>2.48180037740388E-3</v>
      </c>
      <c r="I45" s="7">
        <v>4.7180333894548399E-3</v>
      </c>
      <c r="J45" s="29">
        <f t="shared" si="0"/>
        <v>5.7357410491651502E-2</v>
      </c>
      <c r="K45" s="43"/>
    </row>
    <row r="46" spans="1:11" s="7" customFormat="1" x14ac:dyDescent="0.25">
      <c r="A46" s="7" t="s">
        <v>11</v>
      </c>
      <c r="B46" s="7" t="s">
        <v>12</v>
      </c>
      <c r="C46" s="7">
        <v>0</v>
      </c>
      <c r="D46" s="7" t="s">
        <v>65</v>
      </c>
      <c r="E46" s="7" t="s">
        <v>172</v>
      </c>
      <c r="F46" s="7">
        <v>2.5739355454532299E-2</v>
      </c>
      <c r="G46" s="7">
        <v>3.3122431885639299E-2</v>
      </c>
      <c r="H46" s="7">
        <v>2.57103059441246E-3</v>
      </c>
      <c r="I46" s="7">
        <v>7.1216063618401299E-3</v>
      </c>
      <c r="J46" s="29">
        <f t="shared" si="0"/>
        <v>5.8861787340171598E-2</v>
      </c>
      <c r="K46" s="43"/>
    </row>
    <row r="47" spans="1:11" s="7" customFormat="1" x14ac:dyDescent="0.25">
      <c r="A47" s="7" t="s">
        <v>11</v>
      </c>
      <c r="B47" s="7" t="s">
        <v>12</v>
      </c>
      <c r="C47" s="7">
        <v>0</v>
      </c>
      <c r="D47" s="7" t="s">
        <v>65</v>
      </c>
      <c r="E47" s="7" t="s">
        <v>123</v>
      </c>
      <c r="F47" s="7">
        <v>2.6531954032396301E-2</v>
      </c>
      <c r="G47" s="7">
        <v>3.2487171526311198E-2</v>
      </c>
      <c r="H47" s="7">
        <v>2.7739911606709999E-3</v>
      </c>
      <c r="I47" s="7">
        <v>6.4090090556475302E-3</v>
      </c>
      <c r="J47" s="29">
        <f t="shared" si="0"/>
        <v>5.9019125558707503E-2</v>
      </c>
      <c r="K47" s="43"/>
    </row>
    <row r="48" spans="1:11" s="7" customFormat="1" x14ac:dyDescent="0.25">
      <c r="A48" s="7" t="s">
        <v>11</v>
      </c>
      <c r="B48" s="7" t="s">
        <v>12</v>
      </c>
      <c r="C48" s="7">
        <v>0</v>
      </c>
      <c r="D48" s="7" t="s">
        <v>65</v>
      </c>
      <c r="E48" s="7" t="s">
        <v>162</v>
      </c>
      <c r="F48" s="7">
        <v>2.7846336201126101E-2</v>
      </c>
      <c r="G48" s="7">
        <v>3.3418178520608202E-2</v>
      </c>
      <c r="H48" s="7">
        <v>2.8236781564570301E-3</v>
      </c>
      <c r="I48" s="7">
        <v>6.5161682324521401E-3</v>
      </c>
      <c r="J48" s="29">
        <f t="shared" si="0"/>
        <v>6.1264514721734303E-2</v>
      </c>
      <c r="K48" s="43"/>
    </row>
    <row r="49" spans="1:11" s="7" customFormat="1" x14ac:dyDescent="0.25">
      <c r="A49" s="7" t="s">
        <v>11</v>
      </c>
      <c r="B49" s="7" t="s">
        <v>12</v>
      </c>
      <c r="C49" s="7">
        <v>0</v>
      </c>
      <c r="D49" s="7" t="s">
        <v>65</v>
      </c>
      <c r="E49" s="7" t="s">
        <v>160</v>
      </c>
      <c r="F49" s="7">
        <v>2.8189896383560301E-2</v>
      </c>
      <c r="G49" s="7">
        <v>3.44378705328909E-2</v>
      </c>
      <c r="H49" s="7">
        <v>2.8730750800019501E-3</v>
      </c>
      <c r="I49" s="7">
        <v>7.0588941082861401E-3</v>
      </c>
      <c r="J49" s="29">
        <f t="shared" si="0"/>
        <v>6.2627766916451194E-2</v>
      </c>
      <c r="K49" s="43"/>
    </row>
    <row r="50" spans="1:11" s="7" customFormat="1" x14ac:dyDescent="0.25">
      <c r="A50" s="7" t="s">
        <v>11</v>
      </c>
      <c r="B50" s="7" t="s">
        <v>12</v>
      </c>
      <c r="C50" s="7">
        <v>0</v>
      </c>
      <c r="D50" s="7" t="s">
        <v>65</v>
      </c>
      <c r="E50" s="7" t="s">
        <v>161</v>
      </c>
      <c r="F50" s="7">
        <v>2.9232286118787101E-2</v>
      </c>
      <c r="G50" s="7">
        <v>3.5095805502260602E-2</v>
      </c>
      <c r="H50" s="7">
        <v>2.96026158637596E-3</v>
      </c>
      <c r="I50" s="7">
        <v>7.06149348014809E-3</v>
      </c>
      <c r="J50" s="29">
        <f t="shared" si="0"/>
        <v>6.4328091621047703E-2</v>
      </c>
      <c r="K50" s="43"/>
    </row>
    <row r="51" spans="1:11" s="7" customFormat="1" x14ac:dyDescent="0.25">
      <c r="A51" s="7" t="s">
        <v>11</v>
      </c>
      <c r="B51" s="7" t="s">
        <v>12</v>
      </c>
      <c r="C51" s="7">
        <v>0</v>
      </c>
      <c r="D51" s="7" t="s">
        <v>65</v>
      </c>
      <c r="E51" s="7" t="s">
        <v>107</v>
      </c>
      <c r="F51" s="7">
        <v>3.1421233571794799E-2</v>
      </c>
      <c r="G51" s="7">
        <v>3.3658036196754899E-2</v>
      </c>
      <c r="H51" s="7">
        <v>3.2020425223068401E-3</v>
      </c>
      <c r="I51" s="7">
        <v>6.5041107052703599E-3</v>
      </c>
      <c r="J51" s="29">
        <f t="shared" si="0"/>
        <v>6.5079269768549691E-2</v>
      </c>
      <c r="K51" s="43"/>
    </row>
    <row r="52" spans="1:11" s="7" customFormat="1" x14ac:dyDescent="0.25">
      <c r="A52" s="7" t="s">
        <v>11</v>
      </c>
      <c r="B52" s="7" t="s">
        <v>12</v>
      </c>
      <c r="C52" s="7">
        <v>0</v>
      </c>
      <c r="D52" s="7" t="s">
        <v>65</v>
      </c>
      <c r="E52" s="7" t="s">
        <v>163</v>
      </c>
      <c r="F52" s="7">
        <v>2.9484564795072998E-2</v>
      </c>
      <c r="G52" s="7">
        <v>3.7338524155187E-2</v>
      </c>
      <c r="H52" s="7">
        <v>2.92064709416695E-3</v>
      </c>
      <c r="I52" s="7">
        <v>8.6024801110263192E-3</v>
      </c>
      <c r="J52" s="29">
        <f t="shared" si="0"/>
        <v>6.6823088950259998E-2</v>
      </c>
      <c r="K52" s="43"/>
    </row>
    <row r="53" spans="1:11" s="7" customFormat="1" x14ac:dyDescent="0.25">
      <c r="A53" s="7" t="s">
        <v>11</v>
      </c>
      <c r="B53" s="7" t="s">
        <v>12</v>
      </c>
      <c r="C53" s="7">
        <v>0</v>
      </c>
      <c r="D53" s="7" t="s">
        <v>65</v>
      </c>
      <c r="E53" s="7" t="s">
        <v>166</v>
      </c>
      <c r="F53" s="7">
        <v>3.0296494682086901E-2</v>
      </c>
      <c r="G53" s="7">
        <v>3.7630336198392601E-2</v>
      </c>
      <c r="H53" s="7">
        <v>3.0281469694591499E-3</v>
      </c>
      <c r="I53" s="7">
        <v>8.5366178810230096E-3</v>
      </c>
      <c r="J53" s="29">
        <f t="shared" si="0"/>
        <v>6.7926830880479502E-2</v>
      </c>
      <c r="K53" s="43"/>
    </row>
    <row r="54" spans="1:11" s="7" customFormat="1" x14ac:dyDescent="0.25">
      <c r="A54" s="7" t="s">
        <v>11</v>
      </c>
      <c r="B54" s="7" t="s">
        <v>12</v>
      </c>
      <c r="C54" s="7">
        <v>0</v>
      </c>
      <c r="D54" s="7" t="s">
        <v>65</v>
      </c>
      <c r="E54" s="7" t="s">
        <v>102</v>
      </c>
      <c r="F54" s="7">
        <v>2.98181688712464E-2</v>
      </c>
      <c r="G54" s="7">
        <v>3.9732890234572403E-2</v>
      </c>
      <c r="H54" s="7">
        <v>3.45626297352504E-3</v>
      </c>
      <c r="I54" s="7">
        <v>9.7858906642530902E-3</v>
      </c>
      <c r="J54" s="29">
        <f t="shared" si="0"/>
        <v>6.9551059105818797E-2</v>
      </c>
      <c r="K54" s="43"/>
    </row>
    <row r="55" spans="1:11" s="7" customFormat="1" x14ac:dyDescent="0.25">
      <c r="A55" s="7" t="s">
        <v>11</v>
      </c>
      <c r="B55" s="7" t="s">
        <v>12</v>
      </c>
      <c r="C55" s="7">
        <v>0</v>
      </c>
      <c r="D55" s="7" t="s">
        <v>65</v>
      </c>
      <c r="E55" s="7" t="s">
        <v>164</v>
      </c>
      <c r="F55" s="7">
        <v>3.1180194760090499E-2</v>
      </c>
      <c r="G55" s="7">
        <v>3.9380881099870597E-2</v>
      </c>
      <c r="H55" s="7">
        <v>3.4038465513879998E-3</v>
      </c>
      <c r="I55" s="7">
        <v>9.6400806191804193E-3</v>
      </c>
      <c r="J55" s="29">
        <f t="shared" si="0"/>
        <v>7.0561075859961103E-2</v>
      </c>
      <c r="K55" s="43"/>
    </row>
    <row r="56" spans="1:11" s="7" customFormat="1" x14ac:dyDescent="0.25">
      <c r="A56" s="7" t="s">
        <v>11</v>
      </c>
      <c r="B56" s="7" t="s">
        <v>12</v>
      </c>
      <c r="C56" s="7">
        <v>0</v>
      </c>
      <c r="D56" s="7" t="s">
        <v>65</v>
      </c>
      <c r="E56" s="7" t="s">
        <v>165</v>
      </c>
      <c r="F56" s="7">
        <v>3.1810371159458603E-2</v>
      </c>
      <c r="G56" s="7">
        <v>3.9503769833028002E-2</v>
      </c>
      <c r="H56" s="7">
        <v>3.4713341323138599E-3</v>
      </c>
      <c r="I56" s="7">
        <v>9.4287485862743006E-3</v>
      </c>
      <c r="J56" s="29">
        <f t="shared" si="0"/>
        <v>7.1314140992486605E-2</v>
      </c>
      <c r="K56" s="43"/>
    </row>
    <row r="57" spans="1:11" s="7" customFormat="1" x14ac:dyDescent="0.25">
      <c r="A57" s="7" t="s">
        <v>11</v>
      </c>
      <c r="B57" s="7" t="s">
        <v>12</v>
      </c>
      <c r="C57" s="7">
        <v>0</v>
      </c>
      <c r="D57" s="7" t="s">
        <v>65</v>
      </c>
      <c r="E57" s="7" t="s">
        <v>113</v>
      </c>
      <c r="F57" s="7">
        <v>3.4593303449703697E-2</v>
      </c>
      <c r="G57" s="7">
        <v>3.9452759704496299E-2</v>
      </c>
      <c r="H57" s="7">
        <v>0.168752955351055</v>
      </c>
      <c r="I57" s="7">
        <v>5.13880599551573E-2</v>
      </c>
      <c r="J57" s="29">
        <f t="shared" si="0"/>
        <v>7.4046063154199995E-2</v>
      </c>
      <c r="K57" s="43"/>
    </row>
    <row r="58" spans="1:11" s="7" customFormat="1" x14ac:dyDescent="0.25">
      <c r="A58" s="7" t="s">
        <v>11</v>
      </c>
      <c r="B58" s="7" t="s">
        <v>12</v>
      </c>
      <c r="C58" s="7">
        <v>0</v>
      </c>
      <c r="D58" s="7" t="s">
        <v>65</v>
      </c>
      <c r="E58" s="7" t="s">
        <v>100</v>
      </c>
      <c r="F58" s="7">
        <v>4.31690429576429E-2</v>
      </c>
      <c r="G58" s="7">
        <v>4.7276477576890401E-2</v>
      </c>
      <c r="H58" s="7">
        <v>6.40763850510473E-3</v>
      </c>
      <c r="I58" s="7">
        <v>1.17649192197449E-2</v>
      </c>
      <c r="J58" s="29">
        <f t="shared" si="0"/>
        <v>9.0445520534533308E-2</v>
      </c>
      <c r="K58" s="43"/>
    </row>
    <row r="59" spans="1:11" s="7" customFormat="1" x14ac:dyDescent="0.25">
      <c r="A59" s="7" t="s">
        <v>11</v>
      </c>
      <c r="B59" s="7" t="s">
        <v>12</v>
      </c>
      <c r="C59" s="7">
        <v>0</v>
      </c>
      <c r="D59" s="7" t="s">
        <v>65</v>
      </c>
      <c r="E59" s="7" t="s">
        <v>141</v>
      </c>
      <c r="F59" s="7">
        <v>4.7493712486918097E-2</v>
      </c>
      <c r="G59" s="7">
        <v>4.9387839245626203E-2</v>
      </c>
      <c r="H59" s="7">
        <v>8.2370080876846205E-3</v>
      </c>
      <c r="I59" s="7">
        <v>9.7875716035901398E-3</v>
      </c>
      <c r="J59" s="29">
        <f t="shared" si="0"/>
        <v>9.6881551732544299E-2</v>
      </c>
      <c r="K59" s="43"/>
    </row>
    <row r="60" spans="1:11" s="7" customFormat="1" x14ac:dyDescent="0.25">
      <c r="A60" s="7" t="s">
        <v>11</v>
      </c>
      <c r="B60" s="7" t="s">
        <v>12</v>
      </c>
      <c r="C60" s="7">
        <v>0</v>
      </c>
      <c r="D60" s="7" t="s">
        <v>65</v>
      </c>
      <c r="E60" s="7" t="s">
        <v>132</v>
      </c>
      <c r="F60" s="7">
        <v>4.8214824926108298E-2</v>
      </c>
      <c r="G60" s="7">
        <v>4.9913205132965398E-2</v>
      </c>
      <c r="H60" s="7">
        <v>8.3472640404355907E-3</v>
      </c>
      <c r="I60" s="7">
        <v>1.0380115879246799E-2</v>
      </c>
      <c r="J60" s="29">
        <f t="shared" si="0"/>
        <v>9.8128030059073695E-2</v>
      </c>
      <c r="K60" s="43"/>
    </row>
    <row r="61" spans="1:11" s="7" customFormat="1" x14ac:dyDescent="0.25">
      <c r="A61" s="7" t="s">
        <v>11</v>
      </c>
      <c r="B61" s="7" t="s">
        <v>12</v>
      </c>
      <c r="C61" s="7">
        <v>0</v>
      </c>
      <c r="D61" s="7" t="s">
        <v>65</v>
      </c>
      <c r="E61" s="7" t="s">
        <v>110</v>
      </c>
      <c r="F61" s="7">
        <v>5.3423327778679697E-2</v>
      </c>
      <c r="G61" s="7">
        <v>5.6780383975358499E-2</v>
      </c>
      <c r="H61" s="7">
        <v>1.09244658234918E-2</v>
      </c>
      <c r="I61" s="7">
        <v>1.5380012391289199E-2</v>
      </c>
      <c r="J61" s="29">
        <f t="shared" si="0"/>
        <v>0.1102037117540382</v>
      </c>
      <c r="K61" s="43"/>
    </row>
    <row r="62" spans="1:11" s="7" customFormat="1" x14ac:dyDescent="0.25">
      <c r="A62" s="7" t="s">
        <v>11</v>
      </c>
      <c r="B62" s="7" t="s">
        <v>12</v>
      </c>
      <c r="C62" s="7">
        <v>0</v>
      </c>
      <c r="D62" s="7" t="s">
        <v>65</v>
      </c>
      <c r="E62" s="7" t="s">
        <v>114</v>
      </c>
      <c r="F62" s="7">
        <v>5.0596115096097002E-2</v>
      </c>
      <c r="G62" s="7">
        <v>6.6652586990534293E-2</v>
      </c>
      <c r="H62" s="7">
        <v>7.5305988843483093E-2</v>
      </c>
      <c r="I62" s="7">
        <v>9.6582810643622605E-2</v>
      </c>
      <c r="J62" s="29">
        <f t="shared" si="0"/>
        <v>0.1172487020866313</v>
      </c>
      <c r="K62" s="43"/>
    </row>
    <row r="63" spans="1:11" s="7" customFormat="1" x14ac:dyDescent="0.25">
      <c r="A63" s="7" t="s">
        <v>11</v>
      </c>
      <c r="B63" s="7" t="s">
        <v>12</v>
      </c>
      <c r="C63" s="7">
        <v>0</v>
      </c>
      <c r="D63" s="7" t="s">
        <v>65</v>
      </c>
      <c r="E63" s="7" t="s">
        <v>111</v>
      </c>
      <c r="F63" s="7">
        <v>6.2592383350512898E-2</v>
      </c>
      <c r="G63" s="7">
        <v>6.6120060647687995E-2</v>
      </c>
      <c r="H63" s="7">
        <v>1.18647432394957E-2</v>
      </c>
      <c r="I63" s="7">
        <v>2.2160213150860801E-2</v>
      </c>
      <c r="J63" s="29">
        <f t="shared" si="0"/>
        <v>0.12871244399820089</v>
      </c>
      <c r="K63" s="43"/>
    </row>
    <row r="64" spans="1:11" s="7" customFormat="1" x14ac:dyDescent="0.25">
      <c r="A64" s="7" t="s">
        <v>11</v>
      </c>
      <c r="B64" s="7" t="s">
        <v>12</v>
      </c>
      <c r="C64" s="7">
        <v>0</v>
      </c>
      <c r="D64" s="7" t="s">
        <v>65</v>
      </c>
      <c r="E64" s="7" t="s">
        <v>106</v>
      </c>
      <c r="F64" s="7">
        <v>6.9210481605293805E-2</v>
      </c>
      <c r="G64" s="7">
        <v>6.2227704107050898E-2</v>
      </c>
      <c r="H64" s="7">
        <v>1.4650113345974901E-2</v>
      </c>
      <c r="I64" s="7">
        <v>2.3457772296021199E-2</v>
      </c>
      <c r="J64" s="29">
        <f t="shared" si="0"/>
        <v>0.1314381857123447</v>
      </c>
      <c r="K64" s="43"/>
    </row>
    <row r="65" spans="1:11" s="7" customFormat="1" x14ac:dyDescent="0.25">
      <c r="A65" s="7" t="s">
        <v>11</v>
      </c>
      <c r="B65" s="7" t="s">
        <v>12</v>
      </c>
      <c r="C65" s="7">
        <v>0</v>
      </c>
      <c r="D65" s="7" t="s">
        <v>65</v>
      </c>
      <c r="E65" s="7" t="s">
        <v>109</v>
      </c>
      <c r="F65" s="7">
        <v>6.8948973622008497E-2</v>
      </c>
      <c r="G65" s="7">
        <v>6.4348313640446797E-2</v>
      </c>
      <c r="H65" s="7">
        <v>2.0860499294775001E-2</v>
      </c>
      <c r="I65" s="7">
        <v>3.1518334290252997E-2</v>
      </c>
      <c r="J65" s="29">
        <f t="shared" si="0"/>
        <v>0.13329728726245529</v>
      </c>
      <c r="K65" s="43"/>
    </row>
    <row r="66" spans="1:11" s="7" customFormat="1" x14ac:dyDescent="0.25">
      <c r="A66" s="7" t="s">
        <v>11</v>
      </c>
      <c r="B66" s="7" t="s">
        <v>12</v>
      </c>
      <c r="C66" s="7">
        <v>0</v>
      </c>
      <c r="D66" s="7" t="s">
        <v>65</v>
      </c>
      <c r="E66" s="7" t="s">
        <v>116</v>
      </c>
      <c r="F66" s="7">
        <v>5.9093553980006201E-2</v>
      </c>
      <c r="G66" s="7">
        <v>7.6935815676619904E-2</v>
      </c>
      <c r="H66" s="7">
        <v>1.52465256703006E-2</v>
      </c>
      <c r="I66" s="7">
        <v>4.0050198743680897E-2</v>
      </c>
      <c r="J66" s="29">
        <f t="shared" ref="J66:J129" si="1">F66+G66</f>
        <v>0.1360293696566261</v>
      </c>
      <c r="K66" s="43"/>
    </row>
    <row r="67" spans="1:11" s="7" customFormat="1" x14ac:dyDescent="0.25">
      <c r="A67" s="7" t="s">
        <v>11</v>
      </c>
      <c r="B67" s="7" t="s">
        <v>12</v>
      </c>
      <c r="C67" s="7">
        <v>0</v>
      </c>
      <c r="D67" s="7" t="s">
        <v>65</v>
      </c>
      <c r="E67" s="7" t="s">
        <v>104</v>
      </c>
      <c r="F67" s="7">
        <v>6.5917833057960007E-2</v>
      </c>
      <c r="G67" s="7">
        <v>9.3397112188985804E-2</v>
      </c>
      <c r="H67" s="7">
        <v>4.3955742566258699E-2</v>
      </c>
      <c r="I67" s="7">
        <v>6.51280895139561E-2</v>
      </c>
      <c r="J67" s="29">
        <f t="shared" si="1"/>
        <v>0.15931494524694581</v>
      </c>
      <c r="K67" s="43"/>
    </row>
    <row r="68" spans="1:11" s="7" customFormat="1" x14ac:dyDescent="0.25">
      <c r="A68" s="7" t="s">
        <v>11</v>
      </c>
      <c r="B68" s="7" t="s">
        <v>12</v>
      </c>
      <c r="C68" s="7">
        <v>0</v>
      </c>
      <c r="D68" s="7" t="s">
        <v>65</v>
      </c>
      <c r="E68" s="7" t="s">
        <v>137</v>
      </c>
      <c r="F68" s="7">
        <v>8.4999050823613698E-2</v>
      </c>
      <c r="G68" s="7">
        <v>8.5633853353278902E-2</v>
      </c>
      <c r="H68" s="7">
        <v>2.7439589091111601E-2</v>
      </c>
      <c r="I68" s="7">
        <v>2.7857581001337402E-2</v>
      </c>
      <c r="J68" s="29">
        <f t="shared" si="1"/>
        <v>0.17063290417689259</v>
      </c>
      <c r="K68" s="43"/>
    </row>
    <row r="69" spans="1:11" s="7" customFormat="1" x14ac:dyDescent="0.25">
      <c r="A69" s="7" t="s">
        <v>11</v>
      </c>
      <c r="B69" s="7" t="s">
        <v>12</v>
      </c>
      <c r="C69" s="7">
        <v>0</v>
      </c>
      <c r="D69" s="7" t="s">
        <v>65</v>
      </c>
      <c r="E69" s="7" t="s">
        <v>128</v>
      </c>
      <c r="F69" s="7">
        <v>8.5336550560534893E-2</v>
      </c>
      <c r="G69" s="7">
        <v>8.5963730135543898E-2</v>
      </c>
      <c r="H69" s="7">
        <v>2.7305272397894501E-2</v>
      </c>
      <c r="I69" s="7">
        <v>2.8259741810373901E-2</v>
      </c>
      <c r="J69" s="29">
        <f t="shared" si="1"/>
        <v>0.17130028069607878</v>
      </c>
      <c r="K69" s="43"/>
    </row>
    <row r="70" spans="1:11" s="7" customFormat="1" x14ac:dyDescent="0.25">
      <c r="A70" s="7" t="s">
        <v>11</v>
      </c>
      <c r="B70" s="7" t="s">
        <v>12</v>
      </c>
      <c r="C70" s="7">
        <v>0</v>
      </c>
      <c r="D70" s="7" t="s">
        <v>65</v>
      </c>
      <c r="E70" s="7" t="s">
        <v>103</v>
      </c>
      <c r="F70" s="7">
        <v>8.4936812072676796E-2</v>
      </c>
      <c r="G70" s="7">
        <v>9.8597110678024694E-2</v>
      </c>
      <c r="H70" s="7">
        <v>0.103378419563982</v>
      </c>
      <c r="I70" s="7">
        <v>0.110595427549377</v>
      </c>
      <c r="J70" s="29">
        <f t="shared" si="1"/>
        <v>0.18353392275070149</v>
      </c>
      <c r="K70" s="43"/>
    </row>
    <row r="71" spans="1:11" s="7" customFormat="1" x14ac:dyDescent="0.25">
      <c r="A71" s="7" t="s">
        <v>11</v>
      </c>
      <c r="B71" s="7" t="s">
        <v>12</v>
      </c>
      <c r="C71" s="7">
        <v>0</v>
      </c>
      <c r="D71" s="7" t="s">
        <v>65</v>
      </c>
      <c r="E71" s="7" t="s">
        <v>105</v>
      </c>
      <c r="F71" s="7">
        <v>8.0082840432572203E-2</v>
      </c>
      <c r="G71" s="7">
        <v>0.11267061528736801</v>
      </c>
      <c r="H71" s="7">
        <v>3.4994497786196399E-2</v>
      </c>
      <c r="I71" s="7">
        <v>7.0341002788027601E-2</v>
      </c>
      <c r="J71" s="29">
        <f t="shared" si="1"/>
        <v>0.19275345571994021</v>
      </c>
      <c r="K71" s="43"/>
    </row>
    <row r="72" spans="1:11" s="7" customFormat="1" x14ac:dyDescent="0.25">
      <c r="A72" s="7" t="s">
        <v>11</v>
      </c>
      <c r="B72" s="7" t="s">
        <v>12</v>
      </c>
      <c r="C72" s="7">
        <v>0</v>
      </c>
      <c r="D72" s="7" t="s">
        <v>65</v>
      </c>
      <c r="E72" s="7" t="s">
        <v>115</v>
      </c>
      <c r="F72" s="7">
        <v>0.26374368120111702</v>
      </c>
      <c r="G72" s="7">
        <v>0.27219555035067999</v>
      </c>
      <c r="H72" s="7">
        <v>7.7998635364055505E-2</v>
      </c>
      <c r="I72" s="7">
        <v>0.47887357483588</v>
      </c>
      <c r="J72" s="29">
        <f t="shared" si="1"/>
        <v>0.53593923155179701</v>
      </c>
      <c r="K72" s="43"/>
    </row>
    <row r="73" spans="1:11" s="8" customFormat="1" x14ac:dyDescent="0.25">
      <c r="A73" s="8" t="s">
        <v>11</v>
      </c>
      <c r="B73" s="8" t="s">
        <v>12</v>
      </c>
      <c r="C73" s="8">
        <v>0</v>
      </c>
      <c r="D73" s="8" t="s">
        <v>65</v>
      </c>
      <c r="E73" s="8" t="s">
        <v>112</v>
      </c>
      <c r="F73" s="8">
        <v>1.6200692927623499</v>
      </c>
      <c r="G73" s="8">
        <v>1.20924199779442</v>
      </c>
      <c r="H73" s="8">
        <v>3865.2569016296402</v>
      </c>
      <c r="I73" s="8">
        <v>799.45533522457799</v>
      </c>
      <c r="J73" s="71">
        <f t="shared" si="1"/>
        <v>2.8293112905567699</v>
      </c>
      <c r="K73" s="70"/>
    </row>
    <row r="74" spans="1:11" s="9" customFormat="1" x14ac:dyDescent="0.25">
      <c r="A74" s="9" t="s">
        <v>11</v>
      </c>
      <c r="B74" s="9" t="s">
        <v>12</v>
      </c>
      <c r="C74" s="9">
        <v>0</v>
      </c>
      <c r="D74" s="9" t="s">
        <v>35</v>
      </c>
      <c r="E74" s="9" t="s">
        <v>121</v>
      </c>
      <c r="F74" s="9">
        <v>2.8966479625909099E-2</v>
      </c>
      <c r="G74" s="9">
        <v>3.6638474951717903E-2</v>
      </c>
      <c r="H74" s="9">
        <v>3.7197381139627301E-3</v>
      </c>
      <c r="I74" s="9">
        <v>7.1759830444623699E-3</v>
      </c>
      <c r="J74" s="29">
        <f t="shared" si="1"/>
        <v>6.5604954577626995E-2</v>
      </c>
      <c r="K74" s="43"/>
    </row>
    <row r="75" spans="1:11" s="7" customFormat="1" x14ac:dyDescent="0.25">
      <c r="A75" s="7" t="s">
        <v>11</v>
      </c>
      <c r="B75" s="7" t="s">
        <v>12</v>
      </c>
      <c r="C75" s="7">
        <v>0</v>
      </c>
      <c r="D75" s="7" t="s">
        <v>35</v>
      </c>
      <c r="E75" s="7" t="s">
        <v>102</v>
      </c>
      <c r="F75" s="7">
        <v>2.98181688712464E-2</v>
      </c>
      <c r="G75" s="7">
        <v>3.9732890234572403E-2</v>
      </c>
      <c r="H75" s="7">
        <v>3.45626297352504E-3</v>
      </c>
      <c r="I75" s="7">
        <v>9.7858906642530902E-3</v>
      </c>
      <c r="J75" s="29">
        <f t="shared" si="1"/>
        <v>6.9551059105818797E-2</v>
      </c>
      <c r="K75" s="43"/>
    </row>
    <row r="76" spans="1:11" s="7" customFormat="1" x14ac:dyDescent="0.25">
      <c r="A76" s="7" t="s">
        <v>11</v>
      </c>
      <c r="B76" s="7" t="s">
        <v>12</v>
      </c>
      <c r="C76" s="7">
        <v>0</v>
      </c>
      <c r="D76" s="7" t="s">
        <v>35</v>
      </c>
      <c r="E76" s="7" t="s">
        <v>156</v>
      </c>
      <c r="F76" s="7">
        <v>3.3122588408352902E-2</v>
      </c>
      <c r="G76" s="7">
        <v>4.1841170083069999E-2</v>
      </c>
      <c r="H76" s="7">
        <v>4.2377853759635997E-3</v>
      </c>
      <c r="I76" s="7">
        <v>9.2100792601968306E-3</v>
      </c>
      <c r="J76" s="29">
        <f t="shared" si="1"/>
        <v>7.4963758491422894E-2</v>
      </c>
      <c r="K76" s="43"/>
    </row>
    <row r="77" spans="1:11" s="7" customFormat="1" x14ac:dyDescent="0.25">
      <c r="A77" s="7" t="s">
        <v>11</v>
      </c>
      <c r="B77" s="7" t="s">
        <v>12</v>
      </c>
      <c r="C77" s="7">
        <v>0</v>
      </c>
      <c r="D77" s="7" t="s">
        <v>35</v>
      </c>
      <c r="E77" s="7" t="s">
        <v>120</v>
      </c>
      <c r="F77" s="7">
        <v>3.62820890513256E-2</v>
      </c>
      <c r="G77" s="7">
        <v>4.2522878464999303E-2</v>
      </c>
      <c r="H77" s="7">
        <v>5.2788432387748099E-3</v>
      </c>
      <c r="I77" s="7">
        <v>9.0324035410423997E-3</v>
      </c>
      <c r="J77" s="29">
        <f t="shared" si="1"/>
        <v>7.8804967516324903E-2</v>
      </c>
      <c r="K77" s="43"/>
    </row>
    <row r="78" spans="1:11" s="7" customFormat="1" x14ac:dyDescent="0.25">
      <c r="A78" s="7" t="s">
        <v>11</v>
      </c>
      <c r="B78" s="7" t="s">
        <v>12</v>
      </c>
      <c r="C78" s="7">
        <v>0</v>
      </c>
      <c r="D78" s="7" t="s">
        <v>35</v>
      </c>
      <c r="E78" s="7" t="s">
        <v>153</v>
      </c>
      <c r="F78" s="7">
        <v>3.7737287365668601E-2</v>
      </c>
      <c r="G78" s="7">
        <v>4.32450820647017E-2</v>
      </c>
      <c r="H78" s="7">
        <v>7.4532683915003199E-3</v>
      </c>
      <c r="I78" s="7">
        <v>6.8993377267553497E-3</v>
      </c>
      <c r="J78" s="29">
        <f t="shared" si="1"/>
        <v>8.0982369430370293E-2</v>
      </c>
      <c r="K78" s="43"/>
    </row>
    <row r="79" spans="1:11" s="7" customFormat="1" x14ac:dyDescent="0.25">
      <c r="A79" s="7" t="s">
        <v>11</v>
      </c>
      <c r="B79" s="7" t="s">
        <v>12</v>
      </c>
      <c r="C79" s="7">
        <v>0</v>
      </c>
      <c r="D79" s="7" t="s">
        <v>35</v>
      </c>
      <c r="E79" s="7" t="s">
        <v>157</v>
      </c>
      <c r="F79" s="7">
        <v>3.8215007072265002E-2</v>
      </c>
      <c r="G79" s="7">
        <v>4.5965056193215698E-2</v>
      </c>
      <c r="H79" s="7">
        <v>6.6931031708898801E-3</v>
      </c>
      <c r="I79" s="7">
        <v>8.5533221658470292E-3</v>
      </c>
      <c r="J79" s="29">
        <f t="shared" si="1"/>
        <v>8.4180063265480692E-2</v>
      </c>
      <c r="K79" s="43"/>
    </row>
    <row r="80" spans="1:11" s="7" customFormat="1" x14ac:dyDescent="0.25">
      <c r="A80" s="7" t="s">
        <v>11</v>
      </c>
      <c r="B80" s="7" t="s">
        <v>12</v>
      </c>
      <c r="C80" s="7">
        <v>0</v>
      </c>
      <c r="D80" s="7" t="s">
        <v>35</v>
      </c>
      <c r="E80" s="7" t="s">
        <v>149</v>
      </c>
      <c r="F80" s="7">
        <v>3.8782661136215903E-2</v>
      </c>
      <c r="G80" s="7">
        <v>4.6488669313791003E-2</v>
      </c>
      <c r="H80" s="7">
        <v>4.9905854406834798E-3</v>
      </c>
      <c r="I80" s="7">
        <v>1.08157974756638E-2</v>
      </c>
      <c r="J80" s="29">
        <f t="shared" si="1"/>
        <v>8.5271330450006899E-2</v>
      </c>
      <c r="K80" s="43"/>
    </row>
    <row r="81" spans="1:11" s="7" customFormat="1" x14ac:dyDescent="0.25">
      <c r="A81" s="7" t="s">
        <v>11</v>
      </c>
      <c r="B81" s="7" t="s">
        <v>12</v>
      </c>
      <c r="C81" s="7">
        <v>0</v>
      </c>
      <c r="D81" s="7" t="s">
        <v>35</v>
      </c>
      <c r="E81" s="7" t="s">
        <v>108</v>
      </c>
      <c r="F81" s="7">
        <v>3.8750531028192703E-2</v>
      </c>
      <c r="G81" s="7">
        <v>4.7771177280895701E-2</v>
      </c>
      <c r="H81" s="7">
        <v>1.1190219645527501E-2</v>
      </c>
      <c r="I81" s="7">
        <v>2.68068011107413E-2</v>
      </c>
      <c r="J81" s="29">
        <f t="shared" si="1"/>
        <v>8.6521708309088396E-2</v>
      </c>
      <c r="K81" s="43"/>
    </row>
    <row r="82" spans="1:11" s="7" customFormat="1" x14ac:dyDescent="0.25">
      <c r="A82" s="7" t="s">
        <v>11</v>
      </c>
      <c r="B82" s="7" t="s">
        <v>12</v>
      </c>
      <c r="C82" s="7">
        <v>0</v>
      </c>
      <c r="D82" s="7" t="s">
        <v>35</v>
      </c>
      <c r="E82" s="7" t="s">
        <v>146</v>
      </c>
      <c r="F82" s="7">
        <v>4.1722079357639698E-2</v>
      </c>
      <c r="G82" s="7">
        <v>4.5811463193747202E-2</v>
      </c>
      <c r="H82" s="7">
        <v>8.03496345812197E-3</v>
      </c>
      <c r="I82" s="7">
        <v>8.0969807982868604E-3</v>
      </c>
      <c r="J82" s="29">
        <f t="shared" si="1"/>
        <v>8.75335425513869E-2</v>
      </c>
      <c r="K82" s="43"/>
    </row>
    <row r="83" spans="1:11" s="7" customFormat="1" x14ac:dyDescent="0.25">
      <c r="A83" s="7" t="s">
        <v>11</v>
      </c>
      <c r="B83" s="7" t="s">
        <v>12</v>
      </c>
      <c r="C83" s="7">
        <v>0</v>
      </c>
      <c r="D83" s="7" t="s">
        <v>35</v>
      </c>
      <c r="E83" s="7" t="s">
        <v>155</v>
      </c>
      <c r="F83" s="7">
        <v>3.9629815877689302E-2</v>
      </c>
      <c r="G83" s="7">
        <v>4.8012047112187699E-2</v>
      </c>
      <c r="H83" s="7">
        <v>6.3622333935742601E-3</v>
      </c>
      <c r="I83" s="7">
        <v>1.0659015513426099E-2</v>
      </c>
      <c r="J83" s="29">
        <f t="shared" si="1"/>
        <v>8.7641862989877001E-2</v>
      </c>
      <c r="K83" s="43"/>
    </row>
    <row r="84" spans="1:11" s="7" customFormat="1" x14ac:dyDescent="0.25">
      <c r="A84" s="7" t="s">
        <v>11</v>
      </c>
      <c r="B84" s="7" t="s">
        <v>12</v>
      </c>
      <c r="C84" s="7">
        <v>0</v>
      </c>
      <c r="D84" s="7" t="s">
        <v>35</v>
      </c>
      <c r="E84" s="7" t="s">
        <v>150</v>
      </c>
      <c r="F84" s="7">
        <v>4.0974853108136103E-2</v>
      </c>
      <c r="G84" s="7">
        <v>4.8033728574917903E-2</v>
      </c>
      <c r="H84" s="7">
        <v>6.8876461843044301E-3</v>
      </c>
      <c r="I84" s="7">
        <v>9.8913525368540499E-3</v>
      </c>
      <c r="J84" s="29">
        <f t="shared" si="1"/>
        <v>8.9008581683054006E-2</v>
      </c>
      <c r="K84" s="43"/>
    </row>
    <row r="85" spans="1:11" s="7" customFormat="1" x14ac:dyDescent="0.25">
      <c r="A85" s="7" t="s">
        <v>11</v>
      </c>
      <c r="B85" s="7" t="s">
        <v>12</v>
      </c>
      <c r="C85" s="7">
        <v>0</v>
      </c>
      <c r="D85" s="7" t="s">
        <v>35</v>
      </c>
      <c r="E85" s="7" t="s">
        <v>148</v>
      </c>
      <c r="F85" s="7">
        <v>4.5846625934547101E-2</v>
      </c>
      <c r="G85" s="7">
        <v>5.2731797056429802E-2</v>
      </c>
      <c r="H85" s="7">
        <v>7.8720220774824903E-3</v>
      </c>
      <c r="I85" s="7">
        <v>1.2451691891575301E-2</v>
      </c>
      <c r="J85" s="29">
        <f t="shared" si="1"/>
        <v>9.8578422990976911E-2</v>
      </c>
      <c r="K85" s="43"/>
    </row>
    <row r="86" spans="1:11" s="7" customFormat="1" x14ac:dyDescent="0.25">
      <c r="A86" s="7" t="s">
        <v>11</v>
      </c>
      <c r="B86" s="7" t="s">
        <v>12</v>
      </c>
      <c r="C86" s="7">
        <v>0</v>
      </c>
      <c r="D86" s="7" t="s">
        <v>35</v>
      </c>
      <c r="E86" s="7" t="s">
        <v>159</v>
      </c>
      <c r="F86" s="7">
        <v>4.5105715141719099E-2</v>
      </c>
      <c r="G86" s="7">
        <v>5.3560065893436801E-2</v>
      </c>
      <c r="H86" s="7">
        <v>7.5209327378599504E-3</v>
      </c>
      <c r="I86" s="7">
        <v>1.2977980330116001E-2</v>
      </c>
      <c r="J86" s="29">
        <f t="shared" si="1"/>
        <v>9.86657810351559E-2</v>
      </c>
      <c r="K86" s="43"/>
    </row>
    <row r="87" spans="1:11" s="7" customFormat="1" x14ac:dyDescent="0.25">
      <c r="A87" s="7" t="s">
        <v>11</v>
      </c>
      <c r="B87" s="7" t="s">
        <v>12</v>
      </c>
      <c r="C87" s="7">
        <v>0</v>
      </c>
      <c r="D87" s="7" t="s">
        <v>35</v>
      </c>
      <c r="E87" s="7" t="s">
        <v>154</v>
      </c>
      <c r="F87" s="7">
        <v>4.5803306634067502E-2</v>
      </c>
      <c r="G87" s="7">
        <v>5.2970001736295298E-2</v>
      </c>
      <c r="H87" s="7">
        <v>1.0331860567300901E-2</v>
      </c>
      <c r="I87" s="7">
        <v>1.01656860823276E-2</v>
      </c>
      <c r="J87" s="29">
        <f t="shared" si="1"/>
        <v>9.87733083703628E-2</v>
      </c>
      <c r="K87" s="43"/>
    </row>
    <row r="88" spans="1:11" s="7" customFormat="1" x14ac:dyDescent="0.25">
      <c r="A88" s="7" t="s">
        <v>11</v>
      </c>
      <c r="B88" s="7" t="s">
        <v>12</v>
      </c>
      <c r="C88" s="7">
        <v>0</v>
      </c>
      <c r="D88" s="7" t="s">
        <v>35</v>
      </c>
      <c r="E88" s="7" t="s">
        <v>158</v>
      </c>
      <c r="F88" s="7">
        <v>4.7979702021390798E-2</v>
      </c>
      <c r="G88" s="7">
        <v>5.6226147456492702E-2</v>
      </c>
      <c r="H88" s="7">
        <v>1.0161614246889999E-2</v>
      </c>
      <c r="I88" s="7">
        <v>1.1934146843030799E-2</v>
      </c>
      <c r="J88" s="29">
        <f t="shared" si="1"/>
        <v>0.1042058494778835</v>
      </c>
      <c r="K88" s="43"/>
    </row>
    <row r="89" spans="1:11" s="7" customFormat="1" x14ac:dyDescent="0.25">
      <c r="A89" s="7" t="s">
        <v>11</v>
      </c>
      <c r="B89" s="7" t="s">
        <v>12</v>
      </c>
      <c r="C89" s="7">
        <v>0</v>
      </c>
      <c r="D89" s="7" t="s">
        <v>35</v>
      </c>
      <c r="E89" s="7" t="s">
        <v>147</v>
      </c>
      <c r="F89" s="7">
        <v>4.91494460307235E-2</v>
      </c>
      <c r="G89" s="7">
        <v>5.5292990361900898E-2</v>
      </c>
      <c r="H89" s="7">
        <v>1.0856064874068001E-2</v>
      </c>
      <c r="I89" s="7">
        <v>1.1492761347595E-2</v>
      </c>
      <c r="J89" s="29">
        <f t="shared" si="1"/>
        <v>0.1044424363926244</v>
      </c>
      <c r="K89" s="43"/>
    </row>
    <row r="90" spans="1:11" s="7" customFormat="1" x14ac:dyDescent="0.25">
      <c r="A90" s="7" t="s">
        <v>11</v>
      </c>
      <c r="B90" s="7" t="s">
        <v>12</v>
      </c>
      <c r="C90" s="7">
        <v>0</v>
      </c>
      <c r="D90" s="7" t="s">
        <v>35</v>
      </c>
      <c r="E90" s="7" t="s">
        <v>113</v>
      </c>
      <c r="F90" s="7">
        <v>4.8440049377823598E-2</v>
      </c>
      <c r="G90" s="7">
        <v>5.7257042887829901E-2</v>
      </c>
      <c r="H90" s="7">
        <v>3.2339670825807097E-2</v>
      </c>
      <c r="I90" s="7">
        <v>3.0586752507906299E-2</v>
      </c>
      <c r="J90" s="29">
        <f t="shared" si="1"/>
        <v>0.10569709226565349</v>
      </c>
      <c r="K90" s="43"/>
    </row>
    <row r="91" spans="1:11" s="7" customFormat="1" x14ac:dyDescent="0.25">
      <c r="A91" s="7" t="s">
        <v>11</v>
      </c>
      <c r="B91" s="7" t="s">
        <v>12</v>
      </c>
      <c r="C91" s="7">
        <v>0</v>
      </c>
      <c r="D91" s="7" t="s">
        <v>35</v>
      </c>
      <c r="E91" s="7" t="s">
        <v>152</v>
      </c>
      <c r="F91" s="7">
        <v>4.9769488203242403E-2</v>
      </c>
      <c r="G91" s="7">
        <v>5.74099017797002E-2</v>
      </c>
      <c r="H91" s="7">
        <v>8.3118371350473803E-3</v>
      </c>
      <c r="I91" s="7">
        <v>1.47879674802866E-2</v>
      </c>
      <c r="J91" s="29">
        <f t="shared" si="1"/>
        <v>0.1071793899829426</v>
      </c>
      <c r="K91" s="43"/>
    </row>
    <row r="92" spans="1:11" s="7" customFormat="1" x14ac:dyDescent="0.25">
      <c r="A92" s="7" t="s">
        <v>11</v>
      </c>
      <c r="B92" s="7" t="s">
        <v>12</v>
      </c>
      <c r="C92" s="7">
        <v>0</v>
      </c>
      <c r="D92" s="7" t="s">
        <v>35</v>
      </c>
      <c r="E92" s="7" t="s">
        <v>151</v>
      </c>
      <c r="F92" s="7">
        <v>5.0420175534915103E-2</v>
      </c>
      <c r="G92" s="7">
        <v>5.7963192740175702E-2</v>
      </c>
      <c r="H92" s="7">
        <v>1.0324670287937E-2</v>
      </c>
      <c r="I92" s="7">
        <v>1.34672888009187E-2</v>
      </c>
      <c r="J92" s="29">
        <f t="shared" si="1"/>
        <v>0.10838336827509081</v>
      </c>
      <c r="K92" s="43"/>
    </row>
    <row r="93" spans="1:11" s="7" customFormat="1" x14ac:dyDescent="0.25">
      <c r="A93" s="7" t="s">
        <v>11</v>
      </c>
      <c r="B93" s="7" t="s">
        <v>12</v>
      </c>
      <c r="C93" s="7">
        <v>0</v>
      </c>
      <c r="D93" s="7" t="s">
        <v>35</v>
      </c>
      <c r="E93" s="7" t="s">
        <v>107</v>
      </c>
      <c r="F93" s="7">
        <v>5.7551250124033101E-2</v>
      </c>
      <c r="G93" s="7">
        <v>6.4314075294492096E-2</v>
      </c>
      <c r="H93" s="7">
        <v>3.0256466301582199E-2</v>
      </c>
      <c r="I93" s="7">
        <v>5.8371247407009497E-2</v>
      </c>
      <c r="J93" s="29">
        <f t="shared" si="1"/>
        <v>0.1218653254185252</v>
      </c>
      <c r="K93" s="43"/>
    </row>
    <row r="94" spans="1:11" s="7" customFormat="1" x14ac:dyDescent="0.25">
      <c r="A94" s="7" t="s">
        <v>11</v>
      </c>
      <c r="B94" s="7" t="s">
        <v>12</v>
      </c>
      <c r="C94" s="7">
        <v>0</v>
      </c>
      <c r="D94" s="7" t="s">
        <v>35</v>
      </c>
      <c r="E94" s="7" t="s">
        <v>110</v>
      </c>
      <c r="F94" s="7">
        <v>6.1009999081925399E-2</v>
      </c>
      <c r="G94" s="7">
        <v>6.8174539745446294E-2</v>
      </c>
      <c r="H94" s="7">
        <v>1.5290437540609301E-2</v>
      </c>
      <c r="I94" s="7">
        <v>2.72826868633969E-2</v>
      </c>
      <c r="J94" s="29">
        <f t="shared" si="1"/>
        <v>0.12918453882737169</v>
      </c>
      <c r="K94" s="43"/>
    </row>
    <row r="95" spans="1:11" s="7" customFormat="1" x14ac:dyDescent="0.25">
      <c r="A95" s="7" t="s">
        <v>11</v>
      </c>
      <c r="B95" s="7" t="s">
        <v>12</v>
      </c>
      <c r="C95" s="7">
        <v>0</v>
      </c>
      <c r="D95" s="7" t="s">
        <v>35</v>
      </c>
      <c r="E95" s="7" t="s">
        <v>116</v>
      </c>
      <c r="F95" s="7">
        <v>5.9061759975452703E-2</v>
      </c>
      <c r="G95" s="7">
        <v>7.6862456152729103E-2</v>
      </c>
      <c r="H95" s="7">
        <v>1.52133452720632E-2</v>
      </c>
      <c r="I95" s="7">
        <v>3.9961160441837701E-2</v>
      </c>
      <c r="J95" s="29">
        <f t="shared" si="1"/>
        <v>0.13592421612818181</v>
      </c>
      <c r="K95" s="43"/>
    </row>
    <row r="96" spans="1:11" s="7" customFormat="1" x14ac:dyDescent="0.25">
      <c r="A96" s="7" t="s">
        <v>11</v>
      </c>
      <c r="B96" s="7" t="s">
        <v>12</v>
      </c>
      <c r="C96" s="7">
        <v>0</v>
      </c>
      <c r="D96" s="7" t="s">
        <v>35</v>
      </c>
      <c r="E96" s="7" t="s">
        <v>114</v>
      </c>
      <c r="F96" s="7">
        <v>6.0376973695416503E-2</v>
      </c>
      <c r="G96" s="7">
        <v>7.5676923424681894E-2</v>
      </c>
      <c r="H96" s="7">
        <v>0.21358514267756701</v>
      </c>
      <c r="I96" s="7">
        <v>8.8129306861380499E-2</v>
      </c>
      <c r="J96" s="29">
        <f t="shared" si="1"/>
        <v>0.13605389712009841</v>
      </c>
      <c r="K96" s="43"/>
    </row>
    <row r="97" spans="1:11" s="7" customFormat="1" x14ac:dyDescent="0.25">
      <c r="A97" s="7" t="s">
        <v>11</v>
      </c>
      <c r="B97" s="7" t="s">
        <v>12</v>
      </c>
      <c r="C97" s="7">
        <v>0</v>
      </c>
      <c r="D97" s="7" t="s">
        <v>35</v>
      </c>
      <c r="E97" s="7" t="s">
        <v>111</v>
      </c>
      <c r="F97" s="7">
        <v>6.5935816404089201E-2</v>
      </c>
      <c r="G97" s="7">
        <v>7.3960811479852603E-2</v>
      </c>
      <c r="H97" s="7">
        <v>1.3686347213713E-2</v>
      </c>
      <c r="I97" s="7">
        <v>3.08425004081526E-2</v>
      </c>
      <c r="J97" s="29">
        <f t="shared" si="1"/>
        <v>0.1398966278839418</v>
      </c>
      <c r="K97" s="43"/>
    </row>
    <row r="98" spans="1:11" s="7" customFormat="1" x14ac:dyDescent="0.25">
      <c r="A98" s="7" t="s">
        <v>11</v>
      </c>
      <c r="B98" s="7" t="s">
        <v>12</v>
      </c>
      <c r="C98" s="7">
        <v>0</v>
      </c>
      <c r="D98" s="7" t="s">
        <v>35</v>
      </c>
      <c r="E98" s="7" t="s">
        <v>100</v>
      </c>
      <c r="F98" s="7">
        <v>7.3025422902558798E-2</v>
      </c>
      <c r="G98" s="7">
        <v>8.5651114021103106E-2</v>
      </c>
      <c r="H98" s="7">
        <v>3.1200618321378801E-2</v>
      </c>
      <c r="I98" s="7">
        <v>7.5447857664648496E-2</v>
      </c>
      <c r="J98" s="29">
        <f t="shared" si="1"/>
        <v>0.1586765369236619</v>
      </c>
      <c r="K98" s="43"/>
    </row>
    <row r="99" spans="1:11" s="7" customFormat="1" x14ac:dyDescent="0.25">
      <c r="A99" s="7" t="s">
        <v>11</v>
      </c>
      <c r="B99" s="7" t="s">
        <v>12</v>
      </c>
      <c r="C99" s="7">
        <v>0</v>
      </c>
      <c r="D99" s="7" t="s">
        <v>35</v>
      </c>
      <c r="E99" s="7" t="s">
        <v>104</v>
      </c>
      <c r="F99" s="7">
        <v>6.5917833057960007E-2</v>
      </c>
      <c r="G99" s="7">
        <v>9.3397112188985804E-2</v>
      </c>
      <c r="H99" s="7">
        <v>4.3955742566258699E-2</v>
      </c>
      <c r="I99" s="7">
        <v>6.51280895139561E-2</v>
      </c>
      <c r="J99" s="29">
        <f t="shared" si="1"/>
        <v>0.15931494524694581</v>
      </c>
      <c r="K99" s="43"/>
    </row>
    <row r="100" spans="1:11" s="7" customFormat="1" x14ac:dyDescent="0.25">
      <c r="A100" s="7" t="s">
        <v>11</v>
      </c>
      <c r="B100" s="7" t="s">
        <v>12</v>
      </c>
      <c r="C100" s="7">
        <v>0</v>
      </c>
      <c r="D100" s="7" t="s">
        <v>35</v>
      </c>
      <c r="E100" s="7" t="s">
        <v>103</v>
      </c>
      <c r="F100" s="7">
        <v>8.4936812072676796E-2</v>
      </c>
      <c r="G100" s="7">
        <v>9.8597110678024694E-2</v>
      </c>
      <c r="H100" s="7">
        <v>0.103378419563982</v>
      </c>
      <c r="I100" s="7">
        <v>0.110595427549377</v>
      </c>
      <c r="J100" s="29">
        <f t="shared" si="1"/>
        <v>0.18353392275070149</v>
      </c>
      <c r="K100" s="43"/>
    </row>
    <row r="101" spans="1:11" s="7" customFormat="1" x14ac:dyDescent="0.25">
      <c r="A101" s="7" t="s">
        <v>11</v>
      </c>
      <c r="B101" s="7" t="s">
        <v>12</v>
      </c>
      <c r="C101" s="7">
        <v>0</v>
      </c>
      <c r="D101" s="7" t="s">
        <v>35</v>
      </c>
      <c r="E101" s="7" t="s">
        <v>105</v>
      </c>
      <c r="F101" s="7">
        <v>8.0082840432572203E-2</v>
      </c>
      <c r="G101" s="7">
        <v>0.11267061528736801</v>
      </c>
      <c r="H101" s="7">
        <v>3.4994497786196399E-2</v>
      </c>
      <c r="I101" s="7">
        <v>7.0341002788027601E-2</v>
      </c>
      <c r="J101" s="29">
        <f t="shared" si="1"/>
        <v>0.19275345571994021</v>
      </c>
      <c r="K101" s="43"/>
    </row>
    <row r="102" spans="1:11" s="7" customFormat="1" x14ac:dyDescent="0.25">
      <c r="A102" s="7" t="s">
        <v>11</v>
      </c>
      <c r="B102" s="7" t="s">
        <v>12</v>
      </c>
      <c r="C102" s="7">
        <v>0</v>
      </c>
      <c r="D102" s="7" t="s">
        <v>35</v>
      </c>
      <c r="E102" s="7" t="s">
        <v>109</v>
      </c>
      <c r="F102" s="7">
        <v>0.12503507703949901</v>
      </c>
      <c r="G102" s="7">
        <v>0.119843432927527</v>
      </c>
      <c r="H102" s="7">
        <v>0.31105318125783599</v>
      </c>
      <c r="I102" s="7">
        <v>0.187048213208342</v>
      </c>
      <c r="J102" s="29">
        <f t="shared" si="1"/>
        <v>0.24487850996702601</v>
      </c>
      <c r="K102" s="43"/>
    </row>
    <row r="103" spans="1:11" s="7" customFormat="1" x14ac:dyDescent="0.25">
      <c r="A103" s="7" t="s">
        <v>11</v>
      </c>
      <c r="B103" s="7" t="s">
        <v>12</v>
      </c>
      <c r="C103" s="7">
        <v>0</v>
      </c>
      <c r="D103" s="7" t="s">
        <v>35</v>
      </c>
      <c r="E103" s="7" t="s">
        <v>106</v>
      </c>
      <c r="F103" s="7">
        <v>0.176969627147644</v>
      </c>
      <c r="G103" s="7">
        <v>0.18860503774951801</v>
      </c>
      <c r="H103" s="7">
        <v>0.47469590939540302</v>
      </c>
      <c r="I103" s="7">
        <v>0.75498998810546203</v>
      </c>
      <c r="J103" s="29">
        <f t="shared" si="1"/>
        <v>0.365574664897162</v>
      </c>
      <c r="K103" s="43"/>
    </row>
    <row r="104" spans="1:11" s="7" customFormat="1" x14ac:dyDescent="0.25">
      <c r="A104" s="7" t="s">
        <v>11</v>
      </c>
      <c r="B104" s="7" t="s">
        <v>12</v>
      </c>
      <c r="C104" s="7">
        <v>0</v>
      </c>
      <c r="D104" s="7" t="s">
        <v>35</v>
      </c>
      <c r="E104" s="7" t="s">
        <v>132</v>
      </c>
      <c r="F104" s="7">
        <v>0.18264208911386001</v>
      </c>
      <c r="G104" s="7">
        <v>0.20341277211837699</v>
      </c>
      <c r="H104" s="7">
        <v>0.234853323656706</v>
      </c>
      <c r="I104" s="7">
        <v>0.35189313771536901</v>
      </c>
      <c r="J104" s="29">
        <f t="shared" si="1"/>
        <v>0.38605486123223698</v>
      </c>
      <c r="K104" s="43"/>
    </row>
    <row r="105" spans="1:11" s="7" customFormat="1" x14ac:dyDescent="0.25">
      <c r="A105" s="7" t="s">
        <v>11</v>
      </c>
      <c r="B105" s="7" t="s">
        <v>12</v>
      </c>
      <c r="C105" s="7">
        <v>0</v>
      </c>
      <c r="D105" s="7" t="s">
        <v>35</v>
      </c>
      <c r="E105" s="7" t="s">
        <v>141</v>
      </c>
      <c r="F105" s="7">
        <v>0.183109256301593</v>
      </c>
      <c r="G105" s="7">
        <v>0.204435964255019</v>
      </c>
      <c r="H105" s="7">
        <v>0.236246592083664</v>
      </c>
      <c r="I105" s="7">
        <v>0.35104744197590498</v>
      </c>
      <c r="J105" s="29">
        <f t="shared" si="1"/>
        <v>0.387545220556612</v>
      </c>
      <c r="K105" s="43"/>
    </row>
    <row r="106" spans="1:11" s="7" customFormat="1" x14ac:dyDescent="0.25">
      <c r="A106" s="7" t="s">
        <v>11</v>
      </c>
      <c r="B106" s="7" t="s">
        <v>12</v>
      </c>
      <c r="C106" s="7">
        <v>0</v>
      </c>
      <c r="D106" s="7" t="s">
        <v>35</v>
      </c>
      <c r="E106" s="7" t="s">
        <v>115</v>
      </c>
      <c r="F106" s="7">
        <v>0.264024024219015</v>
      </c>
      <c r="G106" s="7">
        <v>0.27191806217334802</v>
      </c>
      <c r="H106" s="7">
        <v>7.8888714119695003E-2</v>
      </c>
      <c r="I106" s="7">
        <v>0.47801431189390298</v>
      </c>
      <c r="J106" s="29">
        <f t="shared" si="1"/>
        <v>0.53594208639236296</v>
      </c>
      <c r="K106" s="43"/>
    </row>
    <row r="107" spans="1:11" s="7" customFormat="1" x14ac:dyDescent="0.25">
      <c r="A107" s="7" t="s">
        <v>11</v>
      </c>
      <c r="B107" s="7" t="s">
        <v>12</v>
      </c>
      <c r="C107" s="7">
        <v>0</v>
      </c>
      <c r="D107" s="7" t="s">
        <v>35</v>
      </c>
      <c r="E107" s="7" t="s">
        <v>137</v>
      </c>
      <c r="F107" s="7">
        <v>0.30114696062003299</v>
      </c>
      <c r="G107" s="7">
        <v>0.31708301242842701</v>
      </c>
      <c r="H107" s="7">
        <v>0.65886430000950702</v>
      </c>
      <c r="I107" s="7">
        <v>0.76491985250350902</v>
      </c>
      <c r="J107" s="29">
        <f t="shared" si="1"/>
        <v>0.61822997304845995</v>
      </c>
      <c r="K107" s="43"/>
    </row>
    <row r="108" spans="1:11" s="7" customFormat="1" x14ac:dyDescent="0.25">
      <c r="A108" s="7" t="s">
        <v>11</v>
      </c>
      <c r="B108" s="7" t="s">
        <v>12</v>
      </c>
      <c r="C108" s="7">
        <v>0</v>
      </c>
      <c r="D108" s="7" t="s">
        <v>35</v>
      </c>
      <c r="E108" s="7" t="s">
        <v>128</v>
      </c>
      <c r="F108" s="7">
        <v>0.30174520437719898</v>
      </c>
      <c r="G108" s="7">
        <v>0.31750968191587198</v>
      </c>
      <c r="H108" s="7">
        <v>0.65955157867259095</v>
      </c>
      <c r="I108" s="7">
        <v>0.76639353297412705</v>
      </c>
      <c r="J108" s="29">
        <f t="shared" si="1"/>
        <v>0.61925488629307091</v>
      </c>
      <c r="K108" s="43"/>
    </row>
    <row r="109" spans="1:11" s="8" customFormat="1" x14ac:dyDescent="0.25">
      <c r="A109" s="8" t="s">
        <v>11</v>
      </c>
      <c r="B109" s="8" t="s">
        <v>12</v>
      </c>
      <c r="C109" s="8">
        <v>0</v>
      </c>
      <c r="D109" s="8" t="s">
        <v>35</v>
      </c>
      <c r="E109" s="8" t="s">
        <v>112</v>
      </c>
      <c r="F109" s="8">
        <v>6.4515548596201002</v>
      </c>
      <c r="G109" s="8">
        <v>2.39008393891489</v>
      </c>
      <c r="H109" s="8">
        <v>83436.690233650297</v>
      </c>
      <c r="I109" s="8">
        <v>1375.1862667754001</v>
      </c>
      <c r="J109" s="71">
        <f t="shared" si="1"/>
        <v>8.8416387985349907</v>
      </c>
      <c r="K109" s="70"/>
    </row>
    <row r="110" spans="1:11" s="10" customFormat="1" x14ac:dyDescent="0.25">
      <c r="A110" s="10" t="s">
        <v>11</v>
      </c>
      <c r="B110" s="10" t="s">
        <v>119</v>
      </c>
      <c r="C110" s="10">
        <v>1</v>
      </c>
      <c r="D110" s="10" t="s">
        <v>13</v>
      </c>
      <c r="E110" s="10" t="s">
        <v>137</v>
      </c>
      <c r="F110" s="10">
        <v>1.5281264475640701E-3</v>
      </c>
      <c r="G110" s="10">
        <v>1.57255205083258E-3</v>
      </c>
      <c r="H110" s="11">
        <v>2.8819879140738201E-5</v>
      </c>
      <c r="I110" s="11">
        <v>4.1561118554966399E-5</v>
      </c>
      <c r="J110" s="29">
        <f t="shared" si="1"/>
        <v>3.1006784983966503E-3</v>
      </c>
      <c r="K110" s="43"/>
    </row>
    <row r="111" spans="1:11" s="4" customFormat="1" x14ac:dyDescent="0.25">
      <c r="A111" s="4" t="s">
        <v>11</v>
      </c>
      <c r="B111" s="4" t="s">
        <v>119</v>
      </c>
      <c r="C111" s="4">
        <v>1</v>
      </c>
      <c r="D111" s="4" t="s">
        <v>13</v>
      </c>
      <c r="E111" s="4" t="s">
        <v>141</v>
      </c>
      <c r="F111" s="4">
        <v>4.5163105960612298E-3</v>
      </c>
      <c r="G111" s="4">
        <v>4.2378154686916599E-3</v>
      </c>
      <c r="H111" s="4">
        <v>3.28825660062279E-3</v>
      </c>
      <c r="I111" s="4">
        <v>7.0479815618389196E-4</v>
      </c>
      <c r="J111" s="29">
        <f t="shared" si="1"/>
        <v>8.7541260647528898E-3</v>
      </c>
      <c r="K111" s="43"/>
    </row>
    <row r="112" spans="1:11" s="4" customFormat="1" x14ac:dyDescent="0.25">
      <c r="A112" s="4" t="s">
        <v>11</v>
      </c>
      <c r="B112" s="4" t="s">
        <v>119</v>
      </c>
      <c r="C112" s="4">
        <v>1</v>
      </c>
      <c r="D112" s="4" t="s">
        <v>13</v>
      </c>
      <c r="E112" s="4" t="s">
        <v>128</v>
      </c>
      <c r="F112" s="4">
        <v>5.9296615745831104E-3</v>
      </c>
      <c r="G112" s="4">
        <v>6.0689667106522101E-3</v>
      </c>
      <c r="H112" s="4">
        <v>1.0209497261065001E-4</v>
      </c>
      <c r="I112" s="4">
        <v>1.57378936222893E-4</v>
      </c>
      <c r="J112" s="29">
        <f t="shared" si="1"/>
        <v>1.1998628285235321E-2</v>
      </c>
      <c r="K112" s="43"/>
    </row>
    <row r="113" spans="1:11" s="4" customFormat="1" x14ac:dyDescent="0.25">
      <c r="A113" s="4" t="s">
        <v>11</v>
      </c>
      <c r="B113" s="4" t="s">
        <v>119</v>
      </c>
      <c r="C113" s="4">
        <v>1</v>
      </c>
      <c r="D113" s="4" t="s">
        <v>13</v>
      </c>
      <c r="E113" s="4" t="s">
        <v>132</v>
      </c>
      <c r="F113" s="4">
        <v>8.5247000583832198E-3</v>
      </c>
      <c r="G113" s="4">
        <v>8.4326856415733106E-3</v>
      </c>
      <c r="H113" s="4">
        <v>3.1769334096538502E-4</v>
      </c>
      <c r="I113" s="4">
        <v>2.7584212964922798E-4</v>
      </c>
      <c r="J113" s="29">
        <f t="shared" si="1"/>
        <v>1.6957385699956529E-2</v>
      </c>
      <c r="K113" s="43"/>
    </row>
    <row r="114" spans="1:11" s="4" customFormat="1" x14ac:dyDescent="0.25">
      <c r="A114" s="4" t="s">
        <v>11</v>
      </c>
      <c r="B114" s="4" t="s">
        <v>119</v>
      </c>
      <c r="C114" s="4">
        <v>1</v>
      </c>
      <c r="D114" s="4" t="s">
        <v>13</v>
      </c>
      <c r="E114" s="4" t="s">
        <v>127</v>
      </c>
      <c r="F114" s="4">
        <v>9.7363844610263706E-3</v>
      </c>
      <c r="G114" s="4">
        <v>9.8192589560706194E-3</v>
      </c>
      <c r="H114" s="4">
        <v>2.3859437860449301E-4</v>
      </c>
      <c r="I114" s="4">
        <v>5.2107410964297E-4</v>
      </c>
      <c r="J114" s="29">
        <f t="shared" si="1"/>
        <v>1.955564341709699E-2</v>
      </c>
      <c r="K114" s="43"/>
    </row>
    <row r="115" spans="1:11" s="4" customFormat="1" x14ac:dyDescent="0.25">
      <c r="A115" s="4" t="s">
        <v>11</v>
      </c>
      <c r="B115" s="4" t="s">
        <v>119</v>
      </c>
      <c r="C115" s="4">
        <v>1</v>
      </c>
      <c r="D115" s="4" t="s">
        <v>13</v>
      </c>
      <c r="E115" s="4" t="s">
        <v>113</v>
      </c>
      <c r="F115" s="4">
        <v>9.9354081428330195E-3</v>
      </c>
      <c r="G115" s="4">
        <v>1.1867715986381699E-2</v>
      </c>
      <c r="H115" s="4">
        <v>8.1552105646706804E-4</v>
      </c>
      <c r="I115" s="4">
        <v>7.30734416475052E-3</v>
      </c>
      <c r="J115" s="29">
        <f t="shared" si="1"/>
        <v>2.1803124129214719E-2</v>
      </c>
      <c r="K115" s="43"/>
    </row>
    <row r="116" spans="1:11" s="4" customFormat="1" x14ac:dyDescent="0.25">
      <c r="A116" s="4" t="s">
        <v>11</v>
      </c>
      <c r="B116" s="4" t="s">
        <v>119</v>
      </c>
      <c r="C116" s="4">
        <v>1</v>
      </c>
      <c r="D116" s="4" t="s">
        <v>13</v>
      </c>
      <c r="E116" s="4" t="s">
        <v>184</v>
      </c>
      <c r="F116" s="4">
        <v>1.1904094095999801E-2</v>
      </c>
      <c r="G116" s="4">
        <v>1.1797903438027999E-2</v>
      </c>
      <c r="H116" s="4">
        <v>1.6579386513818899E-3</v>
      </c>
      <c r="I116" s="4">
        <v>1.36532336203773E-3</v>
      </c>
      <c r="J116" s="29">
        <f t="shared" si="1"/>
        <v>2.37019975340278E-2</v>
      </c>
      <c r="K116" s="43"/>
    </row>
    <row r="117" spans="1:11" s="4" customFormat="1" x14ac:dyDescent="0.25">
      <c r="A117" s="4" t="s">
        <v>11</v>
      </c>
      <c r="B117" s="4" t="s">
        <v>119</v>
      </c>
      <c r="C117" s="4">
        <v>1</v>
      </c>
      <c r="D117" s="4" t="s">
        <v>13</v>
      </c>
      <c r="E117" s="4" t="s">
        <v>181</v>
      </c>
      <c r="F117" s="4">
        <v>1.25654601945128E-2</v>
      </c>
      <c r="G117" s="4">
        <v>1.2773140277824099E-2</v>
      </c>
      <c r="H117" s="4">
        <v>4.8691356821385699E-4</v>
      </c>
      <c r="I117" s="4">
        <v>5.9267283894528003E-4</v>
      </c>
      <c r="J117" s="29">
        <f t="shared" si="1"/>
        <v>2.5338600472336902E-2</v>
      </c>
      <c r="K117" s="43"/>
    </row>
    <row r="118" spans="1:11" s="4" customFormat="1" x14ac:dyDescent="0.25">
      <c r="A118" s="4" t="s">
        <v>11</v>
      </c>
      <c r="B118" s="4" t="s">
        <v>119</v>
      </c>
      <c r="C118" s="4">
        <v>1</v>
      </c>
      <c r="D118" s="4" t="s">
        <v>13</v>
      </c>
      <c r="E118" s="4" t="s">
        <v>183</v>
      </c>
      <c r="F118" s="4">
        <v>1.3181462684549399E-2</v>
      </c>
      <c r="G118" s="4">
        <v>1.33027752921181E-2</v>
      </c>
      <c r="H118" s="4">
        <v>3.9413571543676299E-4</v>
      </c>
      <c r="I118" s="4">
        <v>7.2088620820889198E-4</v>
      </c>
      <c r="J118" s="29">
        <f t="shared" si="1"/>
        <v>2.6484237976667498E-2</v>
      </c>
      <c r="K118" s="43"/>
    </row>
    <row r="119" spans="1:11" s="4" customFormat="1" x14ac:dyDescent="0.25">
      <c r="A119" s="4" t="s">
        <v>11</v>
      </c>
      <c r="B119" s="4" t="s">
        <v>119</v>
      </c>
      <c r="C119" s="4">
        <v>1</v>
      </c>
      <c r="D119" s="4" t="s">
        <v>13</v>
      </c>
      <c r="E119" s="4" t="s">
        <v>185</v>
      </c>
      <c r="F119" s="4">
        <v>1.45548402391263E-2</v>
      </c>
      <c r="G119" s="4">
        <v>1.4433693697643401E-2</v>
      </c>
      <c r="H119" s="4">
        <v>1.61436314197057E-3</v>
      </c>
      <c r="I119" s="4">
        <v>1.2396414238678699E-3</v>
      </c>
      <c r="J119" s="29">
        <f t="shared" si="1"/>
        <v>2.89885339367697E-2</v>
      </c>
      <c r="K119" s="43"/>
    </row>
    <row r="120" spans="1:11" s="4" customFormat="1" x14ac:dyDescent="0.25">
      <c r="A120" s="4" t="s">
        <v>11</v>
      </c>
      <c r="B120" s="4" t="s">
        <v>119</v>
      </c>
      <c r="C120" s="4">
        <v>1</v>
      </c>
      <c r="D120" s="4" t="s">
        <v>13</v>
      </c>
      <c r="E120" s="4" t="s">
        <v>182</v>
      </c>
      <c r="F120" s="4">
        <v>1.44192739800174E-2</v>
      </c>
      <c r="G120" s="4">
        <v>1.4939239608362499E-2</v>
      </c>
      <c r="H120" s="4">
        <v>6.0864497629201997E-4</v>
      </c>
      <c r="I120" s="4">
        <v>7.3223763135329696E-4</v>
      </c>
      <c r="J120" s="29">
        <f t="shared" si="1"/>
        <v>2.93585135883799E-2</v>
      </c>
      <c r="K120" s="43"/>
    </row>
    <row r="121" spans="1:11" s="4" customFormat="1" x14ac:dyDescent="0.25">
      <c r="A121" s="4" t="s">
        <v>11</v>
      </c>
      <c r="B121" s="4" t="s">
        <v>119</v>
      </c>
      <c r="C121" s="4">
        <v>1</v>
      </c>
      <c r="D121" s="4" t="s">
        <v>13</v>
      </c>
      <c r="E121" s="4" t="s">
        <v>126</v>
      </c>
      <c r="F121" s="4">
        <v>1.47944503416129E-2</v>
      </c>
      <c r="G121" s="4">
        <v>1.48033133534664E-2</v>
      </c>
      <c r="H121" s="4">
        <v>8.0497126509615502E-4</v>
      </c>
      <c r="I121" s="4">
        <v>1.3422001297116199E-3</v>
      </c>
      <c r="J121" s="29">
        <f t="shared" si="1"/>
        <v>2.9597763695079299E-2</v>
      </c>
      <c r="K121" s="43"/>
    </row>
    <row r="122" spans="1:11" s="4" customFormat="1" x14ac:dyDescent="0.25">
      <c r="A122" s="4" t="s">
        <v>11</v>
      </c>
      <c r="B122" s="4" t="s">
        <v>119</v>
      </c>
      <c r="C122" s="4">
        <v>1</v>
      </c>
      <c r="D122" s="4" t="s">
        <v>13</v>
      </c>
      <c r="E122" s="4" t="s">
        <v>187</v>
      </c>
      <c r="F122" s="4">
        <v>1.5124387152917701E-2</v>
      </c>
      <c r="G122" s="4">
        <v>1.5005851155054199E-2</v>
      </c>
      <c r="H122" s="4">
        <v>1.8283946582672999E-3</v>
      </c>
      <c r="I122" s="4">
        <v>1.64205802490243E-3</v>
      </c>
      <c r="J122" s="29">
        <f t="shared" si="1"/>
        <v>3.0130238307971902E-2</v>
      </c>
      <c r="K122" s="43"/>
    </row>
    <row r="123" spans="1:11" s="4" customFormat="1" x14ac:dyDescent="0.25">
      <c r="A123" s="4" t="s">
        <v>11</v>
      </c>
      <c r="B123" s="4" t="s">
        <v>119</v>
      </c>
      <c r="C123" s="4">
        <v>1</v>
      </c>
      <c r="D123" s="4" t="s">
        <v>13</v>
      </c>
      <c r="E123" s="4" t="s">
        <v>177</v>
      </c>
      <c r="F123" s="4">
        <v>1.57310037179361E-2</v>
      </c>
      <c r="G123" s="4">
        <v>1.5669664081775201E-2</v>
      </c>
      <c r="H123" s="4">
        <v>8.3312576458245203E-4</v>
      </c>
      <c r="I123" s="4">
        <v>1.3816933476626699E-3</v>
      </c>
      <c r="J123" s="29">
        <f t="shared" si="1"/>
        <v>3.1400667799711304E-2</v>
      </c>
      <c r="K123" s="43"/>
    </row>
    <row r="124" spans="1:11" s="4" customFormat="1" x14ac:dyDescent="0.25">
      <c r="A124" s="4" t="s">
        <v>11</v>
      </c>
      <c r="B124" s="4" t="s">
        <v>119</v>
      </c>
      <c r="C124" s="4">
        <v>1</v>
      </c>
      <c r="D124" s="4" t="s">
        <v>13</v>
      </c>
      <c r="E124" s="4" t="s">
        <v>176</v>
      </c>
      <c r="F124" s="4">
        <v>1.6051380003773302E-2</v>
      </c>
      <c r="G124" s="4">
        <v>1.6330744954892E-2</v>
      </c>
      <c r="H124" s="4">
        <v>7.8151939574108405E-4</v>
      </c>
      <c r="I124" s="4">
        <v>1.3213882083293999E-3</v>
      </c>
      <c r="J124" s="29">
        <f t="shared" si="1"/>
        <v>3.2382124958665298E-2</v>
      </c>
      <c r="K124" s="43"/>
    </row>
    <row r="125" spans="1:11" s="4" customFormat="1" x14ac:dyDescent="0.25">
      <c r="A125" s="4" t="s">
        <v>11</v>
      </c>
      <c r="B125" s="4" t="s">
        <v>119</v>
      </c>
      <c r="C125" s="4">
        <v>1</v>
      </c>
      <c r="D125" s="4" t="s">
        <v>13</v>
      </c>
      <c r="E125" s="4" t="s">
        <v>107</v>
      </c>
      <c r="F125" s="4">
        <v>1.61601793002384E-2</v>
      </c>
      <c r="G125" s="4">
        <v>1.6287666762729601E-2</v>
      </c>
      <c r="H125" s="4">
        <v>7.9346284575582896E-4</v>
      </c>
      <c r="I125" s="4">
        <v>9.1776843378195503E-4</v>
      </c>
      <c r="J125" s="29">
        <f t="shared" si="1"/>
        <v>3.2447846062968001E-2</v>
      </c>
      <c r="K125" s="43"/>
    </row>
    <row r="126" spans="1:11" s="4" customFormat="1" x14ac:dyDescent="0.25">
      <c r="A126" s="4" t="s">
        <v>11</v>
      </c>
      <c r="B126" s="4" t="s">
        <v>119</v>
      </c>
      <c r="C126" s="4">
        <v>1</v>
      </c>
      <c r="D126" s="4" t="s">
        <v>13</v>
      </c>
      <c r="E126" s="4" t="s">
        <v>186</v>
      </c>
      <c r="F126" s="4">
        <v>1.6284858118032101E-2</v>
      </c>
      <c r="G126" s="4">
        <v>1.6413557546176901E-2</v>
      </c>
      <c r="H126" s="4">
        <v>1.6333423802695E-3</v>
      </c>
      <c r="I126" s="4">
        <v>1.4109831054507399E-3</v>
      </c>
      <c r="J126" s="29">
        <f t="shared" si="1"/>
        <v>3.2698415664209002E-2</v>
      </c>
      <c r="K126" s="43"/>
    </row>
    <row r="127" spans="1:11" s="4" customFormat="1" x14ac:dyDescent="0.25">
      <c r="A127" s="4" t="s">
        <v>11</v>
      </c>
      <c r="B127" s="4" t="s">
        <v>119</v>
      </c>
      <c r="C127" s="4">
        <v>1</v>
      </c>
      <c r="D127" s="4" t="s">
        <v>13</v>
      </c>
      <c r="E127" s="4" t="s">
        <v>180</v>
      </c>
      <c r="F127" s="4">
        <v>1.7051966843582698E-2</v>
      </c>
      <c r="G127" s="4">
        <v>1.7249489522458E-2</v>
      </c>
      <c r="H127" s="4">
        <v>9.3088325503074205E-4</v>
      </c>
      <c r="I127" s="4">
        <v>1.4109136223413601E-3</v>
      </c>
      <c r="J127" s="29">
        <f t="shared" si="1"/>
        <v>3.4301456366040699E-2</v>
      </c>
      <c r="K127" s="43"/>
    </row>
    <row r="128" spans="1:11" s="4" customFormat="1" x14ac:dyDescent="0.25">
      <c r="A128" s="4" t="s">
        <v>11</v>
      </c>
      <c r="B128" s="4" t="s">
        <v>119</v>
      </c>
      <c r="C128" s="4">
        <v>1</v>
      </c>
      <c r="D128" s="4" t="s">
        <v>13</v>
      </c>
      <c r="E128" s="4" t="s">
        <v>106</v>
      </c>
      <c r="F128" s="4">
        <v>1.7392786689811101E-2</v>
      </c>
      <c r="G128" s="4">
        <v>1.78961124075591E-2</v>
      </c>
      <c r="H128" s="4">
        <v>1.20997309747144E-3</v>
      </c>
      <c r="I128" s="4">
        <v>1.4371947287092901E-3</v>
      </c>
      <c r="J128" s="29">
        <f t="shared" si="1"/>
        <v>3.5288899097370201E-2</v>
      </c>
      <c r="K128" s="43"/>
    </row>
    <row r="129" spans="1:11" s="4" customFormat="1" x14ac:dyDescent="0.25">
      <c r="A129" s="4" t="s">
        <v>11</v>
      </c>
      <c r="B129" s="4" t="s">
        <v>119</v>
      </c>
      <c r="C129" s="4">
        <v>1</v>
      </c>
      <c r="D129" s="4" t="s">
        <v>13</v>
      </c>
      <c r="E129" s="4" t="s">
        <v>175</v>
      </c>
      <c r="F129" s="4">
        <v>1.8232367039574399E-2</v>
      </c>
      <c r="G129" s="4">
        <v>1.8690612630051E-2</v>
      </c>
      <c r="H129" s="4">
        <v>1.05514245866333E-3</v>
      </c>
      <c r="I129" s="4">
        <v>1.5066436888780501E-3</v>
      </c>
      <c r="J129" s="29">
        <f t="shared" si="1"/>
        <v>3.6922979669625398E-2</v>
      </c>
      <c r="K129" s="43"/>
    </row>
    <row r="130" spans="1:11" s="4" customFormat="1" x14ac:dyDescent="0.25">
      <c r="A130" s="4" t="s">
        <v>11</v>
      </c>
      <c r="B130" s="4" t="s">
        <v>119</v>
      </c>
      <c r="C130" s="4">
        <v>1</v>
      </c>
      <c r="D130" s="4" t="s">
        <v>13</v>
      </c>
      <c r="E130" s="4" t="s">
        <v>174</v>
      </c>
      <c r="F130" s="4">
        <v>1.85737351267273E-2</v>
      </c>
      <c r="G130" s="4">
        <v>1.8426301890585899E-2</v>
      </c>
      <c r="H130" s="4">
        <v>1.1510879753102901E-3</v>
      </c>
      <c r="I130" s="4">
        <v>1.65250408851526E-3</v>
      </c>
      <c r="J130" s="29">
        <f t="shared" ref="J130:J193" si="2">F130+G130</f>
        <v>3.7000037017313199E-2</v>
      </c>
      <c r="K130" s="43"/>
    </row>
    <row r="131" spans="1:11" s="4" customFormat="1" x14ac:dyDescent="0.25">
      <c r="A131" s="4" t="s">
        <v>11</v>
      </c>
      <c r="B131" s="4" t="s">
        <v>119</v>
      </c>
      <c r="C131" s="4">
        <v>1</v>
      </c>
      <c r="D131" s="4" t="s">
        <v>13</v>
      </c>
      <c r="E131" s="4" t="s">
        <v>179</v>
      </c>
      <c r="F131" s="4">
        <v>1.9469650902365201E-2</v>
      </c>
      <c r="G131" s="4">
        <v>2.00250543288778E-2</v>
      </c>
      <c r="H131" s="4">
        <v>1.3170419225149799E-3</v>
      </c>
      <c r="I131" s="4">
        <v>1.67277404128373E-3</v>
      </c>
      <c r="J131" s="29">
        <f t="shared" si="2"/>
        <v>3.9494705231243002E-2</v>
      </c>
      <c r="K131" s="43"/>
    </row>
    <row r="132" spans="1:11" s="4" customFormat="1" x14ac:dyDescent="0.25">
      <c r="A132" s="4" t="s">
        <v>11</v>
      </c>
      <c r="B132" s="4" t="s">
        <v>119</v>
      </c>
      <c r="C132" s="4">
        <v>1</v>
      </c>
      <c r="D132" s="4" t="s">
        <v>13</v>
      </c>
      <c r="E132" s="4" t="s">
        <v>178</v>
      </c>
      <c r="F132" s="4">
        <v>1.9908457615278902E-2</v>
      </c>
      <c r="G132" s="4">
        <v>1.9950148746714799E-2</v>
      </c>
      <c r="H132" s="4">
        <v>1.37022863314028E-3</v>
      </c>
      <c r="I132" s="4">
        <v>1.86668750262754E-3</v>
      </c>
      <c r="J132" s="29">
        <f t="shared" si="2"/>
        <v>3.9858606361993704E-2</v>
      </c>
      <c r="K132" s="43"/>
    </row>
    <row r="133" spans="1:11" s="4" customFormat="1" x14ac:dyDescent="0.25">
      <c r="A133" s="4" t="s">
        <v>11</v>
      </c>
      <c r="B133" s="4" t="s">
        <v>119</v>
      </c>
      <c r="C133" s="4">
        <v>1</v>
      </c>
      <c r="D133" s="4" t="s">
        <v>13</v>
      </c>
      <c r="E133" s="4" t="s">
        <v>108</v>
      </c>
      <c r="F133" s="4">
        <v>2.0102938103339699E-2</v>
      </c>
      <c r="G133" s="4">
        <v>2.03846759296397E-2</v>
      </c>
      <c r="H133" s="4">
        <v>1.05426982037002E-3</v>
      </c>
      <c r="I133" s="4">
        <v>1.4808176350958901E-3</v>
      </c>
      <c r="J133" s="29">
        <f t="shared" si="2"/>
        <v>4.0487614032979402E-2</v>
      </c>
      <c r="K133" s="43"/>
    </row>
    <row r="134" spans="1:11" s="4" customFormat="1" x14ac:dyDescent="0.25">
      <c r="A134" s="4" t="s">
        <v>11</v>
      </c>
      <c r="B134" s="4" t="s">
        <v>119</v>
      </c>
      <c r="C134" s="4">
        <v>1</v>
      </c>
      <c r="D134" s="4" t="s">
        <v>13</v>
      </c>
      <c r="E134" s="4" t="s">
        <v>114</v>
      </c>
      <c r="F134" s="4">
        <v>1.93180138145428E-2</v>
      </c>
      <c r="G134" s="4">
        <v>2.1985512199605799E-2</v>
      </c>
      <c r="H134" s="4">
        <v>1.4121059959785901E-3</v>
      </c>
      <c r="I134" s="4">
        <v>4.6372782221932602E-3</v>
      </c>
      <c r="J134" s="29">
        <f t="shared" si="2"/>
        <v>4.1303526014148599E-2</v>
      </c>
      <c r="K134" s="43"/>
    </row>
    <row r="135" spans="1:11" s="4" customFormat="1" x14ac:dyDescent="0.25">
      <c r="A135" s="4" t="s">
        <v>11</v>
      </c>
      <c r="B135" s="4" t="s">
        <v>119</v>
      </c>
      <c r="C135" s="4">
        <v>1</v>
      </c>
      <c r="D135" s="4" t="s">
        <v>13</v>
      </c>
      <c r="E135" s="4" t="s">
        <v>100</v>
      </c>
      <c r="F135" s="4">
        <v>2.2697507240552701E-2</v>
      </c>
      <c r="G135" s="4">
        <v>2.3099317638563498E-2</v>
      </c>
      <c r="H135" s="4">
        <v>1.6168790419471401E-3</v>
      </c>
      <c r="I135" s="4">
        <v>2.3250227591357798E-3</v>
      </c>
      <c r="J135" s="29">
        <f t="shared" si="2"/>
        <v>4.5796824879116196E-2</v>
      </c>
      <c r="K135" s="43"/>
    </row>
    <row r="136" spans="1:11" s="4" customFormat="1" x14ac:dyDescent="0.25">
      <c r="A136" s="4" t="s">
        <v>11</v>
      </c>
      <c r="B136" s="4" t="s">
        <v>119</v>
      </c>
      <c r="C136" s="4">
        <v>1</v>
      </c>
      <c r="D136" s="4" t="s">
        <v>13</v>
      </c>
      <c r="E136" s="4" t="s">
        <v>102</v>
      </c>
      <c r="F136" s="4">
        <v>3.06741383396852E-2</v>
      </c>
      <c r="G136" s="4">
        <v>3.0952523786399001E-2</v>
      </c>
      <c r="H136" s="4">
        <v>2.0697576079816201E-3</v>
      </c>
      <c r="I136" s="4">
        <v>3.81059347058719E-3</v>
      </c>
      <c r="J136" s="29">
        <f t="shared" si="2"/>
        <v>6.1626662126084197E-2</v>
      </c>
      <c r="K136" s="43"/>
    </row>
    <row r="137" spans="1:11" s="4" customFormat="1" x14ac:dyDescent="0.25">
      <c r="A137" s="4" t="s">
        <v>11</v>
      </c>
      <c r="B137" s="4" t="s">
        <v>119</v>
      </c>
      <c r="C137" s="4">
        <v>1</v>
      </c>
      <c r="D137" s="4" t="s">
        <v>13</v>
      </c>
      <c r="E137" s="4" t="s">
        <v>109</v>
      </c>
      <c r="F137" s="4">
        <v>3.1867708249706403E-2</v>
      </c>
      <c r="G137" s="4">
        <v>3.2364718581411003E-2</v>
      </c>
      <c r="H137" s="4">
        <v>5.7656777930785302E-3</v>
      </c>
      <c r="I137" s="4">
        <v>8.3814557622911602E-3</v>
      </c>
      <c r="J137" s="29">
        <f t="shared" si="2"/>
        <v>6.4232426831117406E-2</v>
      </c>
      <c r="K137" s="43"/>
    </row>
    <row r="138" spans="1:11" s="4" customFormat="1" x14ac:dyDescent="0.25">
      <c r="A138" s="4" t="s">
        <v>11</v>
      </c>
      <c r="B138" s="4" t="s">
        <v>119</v>
      </c>
      <c r="C138" s="4">
        <v>1</v>
      </c>
      <c r="D138" s="4" t="s">
        <v>13</v>
      </c>
      <c r="E138" s="4" t="s">
        <v>110</v>
      </c>
      <c r="F138" s="4">
        <v>3.90889662087235E-2</v>
      </c>
      <c r="G138" s="4">
        <v>4.0636873525580902E-2</v>
      </c>
      <c r="H138" s="4">
        <v>5.1536595885037402E-3</v>
      </c>
      <c r="I138" s="4">
        <v>6.2874677220418904E-3</v>
      </c>
      <c r="J138" s="29">
        <f t="shared" si="2"/>
        <v>7.9725839734304402E-2</v>
      </c>
      <c r="K138" s="43"/>
    </row>
    <row r="139" spans="1:11" s="4" customFormat="1" x14ac:dyDescent="0.25">
      <c r="A139" s="4" t="s">
        <v>11</v>
      </c>
      <c r="B139" s="4" t="s">
        <v>119</v>
      </c>
      <c r="C139" s="4">
        <v>1</v>
      </c>
      <c r="D139" s="4" t="s">
        <v>13</v>
      </c>
      <c r="E139" s="4" t="s">
        <v>116</v>
      </c>
      <c r="F139" s="4">
        <v>4.60113362171349E-2</v>
      </c>
      <c r="G139" s="4">
        <v>4.3816850108680298E-2</v>
      </c>
      <c r="H139" s="4">
        <v>7.1017320477837599E-3</v>
      </c>
      <c r="I139" s="4">
        <v>9.1860356642743494E-3</v>
      </c>
      <c r="J139" s="29">
        <f t="shared" si="2"/>
        <v>8.9828186325815199E-2</v>
      </c>
      <c r="K139" s="43"/>
    </row>
    <row r="140" spans="1:11" s="4" customFormat="1" x14ac:dyDescent="0.25">
      <c r="A140" s="4" t="s">
        <v>11</v>
      </c>
      <c r="B140" s="4" t="s">
        <v>119</v>
      </c>
      <c r="C140" s="4">
        <v>1</v>
      </c>
      <c r="D140" s="4" t="s">
        <v>13</v>
      </c>
      <c r="E140" s="4" t="s">
        <v>111</v>
      </c>
      <c r="F140" s="4">
        <v>4.8801253204168303E-2</v>
      </c>
      <c r="G140" s="4">
        <v>5.2233979080506497E-2</v>
      </c>
      <c r="H140" s="4">
        <v>6.6796459268100399E-3</v>
      </c>
      <c r="I140" s="4">
        <v>9.9847394639831707E-3</v>
      </c>
      <c r="J140" s="29">
        <f t="shared" si="2"/>
        <v>0.1010352322846748</v>
      </c>
      <c r="K140" s="43"/>
    </row>
    <row r="141" spans="1:11" s="4" customFormat="1" x14ac:dyDescent="0.25">
      <c r="A141" s="4" t="s">
        <v>11</v>
      </c>
      <c r="B141" s="4" t="s">
        <v>119</v>
      </c>
      <c r="C141" s="4">
        <v>1</v>
      </c>
      <c r="D141" s="4" t="s">
        <v>13</v>
      </c>
      <c r="E141" s="4" t="s">
        <v>104</v>
      </c>
      <c r="F141" s="4">
        <v>7.63816833524808E-2</v>
      </c>
      <c r="G141" s="4">
        <v>7.8016677194138295E-2</v>
      </c>
      <c r="H141" s="4">
        <v>9.2019100718243804E-2</v>
      </c>
      <c r="I141" s="4">
        <v>8.6039801004480707E-2</v>
      </c>
      <c r="J141" s="29">
        <f t="shared" si="2"/>
        <v>0.1543983605466191</v>
      </c>
      <c r="K141" s="43"/>
    </row>
    <row r="142" spans="1:11" s="4" customFormat="1" x14ac:dyDescent="0.25">
      <c r="A142" s="4" t="s">
        <v>11</v>
      </c>
      <c r="B142" s="4" t="s">
        <v>119</v>
      </c>
      <c r="C142" s="4">
        <v>1</v>
      </c>
      <c r="D142" s="4" t="s">
        <v>13</v>
      </c>
      <c r="E142" s="4" t="s">
        <v>103</v>
      </c>
      <c r="F142" s="4">
        <v>7.8347154817130296E-2</v>
      </c>
      <c r="G142" s="4">
        <v>8.2554985059642899E-2</v>
      </c>
      <c r="H142" s="4">
        <v>0.25373195448583302</v>
      </c>
      <c r="I142" s="4">
        <v>0.212629922003025</v>
      </c>
      <c r="J142" s="29">
        <f t="shared" si="2"/>
        <v>0.16090213987677321</v>
      </c>
      <c r="K142" s="43"/>
    </row>
    <row r="143" spans="1:11" s="4" customFormat="1" x14ac:dyDescent="0.25">
      <c r="A143" s="4" t="s">
        <v>11</v>
      </c>
      <c r="B143" s="4" t="s">
        <v>119</v>
      </c>
      <c r="C143" s="4">
        <v>1</v>
      </c>
      <c r="D143" s="4" t="s">
        <v>13</v>
      </c>
      <c r="E143" s="4" t="s">
        <v>105</v>
      </c>
      <c r="F143" s="4">
        <v>0.106196030925161</v>
      </c>
      <c r="G143" s="4">
        <v>0.102436633866098</v>
      </c>
      <c r="H143" s="4">
        <v>7.1346181916654094E-2</v>
      </c>
      <c r="I143" s="4">
        <v>6.5639537497770004E-2</v>
      </c>
      <c r="J143" s="29">
        <f t="shared" si="2"/>
        <v>0.208632664791259</v>
      </c>
      <c r="K143" s="43"/>
    </row>
    <row r="144" spans="1:11" s="4" customFormat="1" x14ac:dyDescent="0.25">
      <c r="A144" s="4" t="s">
        <v>11</v>
      </c>
      <c r="B144" s="4" t="s">
        <v>119</v>
      </c>
      <c r="C144" s="4">
        <v>1</v>
      </c>
      <c r="D144" s="4" t="s">
        <v>13</v>
      </c>
      <c r="E144" s="4" t="s">
        <v>115</v>
      </c>
      <c r="F144" s="4">
        <v>0.21131232498320199</v>
      </c>
      <c r="G144" s="4">
        <v>0.22761383836577601</v>
      </c>
      <c r="H144" s="4">
        <v>3.4568470395421498E-2</v>
      </c>
      <c r="I144" s="4">
        <v>0.25613863836969197</v>
      </c>
      <c r="J144" s="29">
        <f t="shared" si="2"/>
        <v>0.43892616334897799</v>
      </c>
      <c r="K144" s="43"/>
    </row>
    <row r="145" spans="1:11" s="5" customFormat="1" x14ac:dyDescent="0.25">
      <c r="A145" s="5" t="s">
        <v>11</v>
      </c>
      <c r="B145" s="5" t="s">
        <v>119</v>
      </c>
      <c r="C145" s="5">
        <v>1</v>
      </c>
      <c r="D145" s="5" t="s">
        <v>13</v>
      </c>
      <c r="E145" s="5" t="s">
        <v>112</v>
      </c>
      <c r="F145" s="5">
        <v>0.45621735218472398</v>
      </c>
      <c r="G145" s="5">
        <v>0.328064642982411</v>
      </c>
      <c r="H145" s="5">
        <v>468.56616458831002</v>
      </c>
      <c r="I145" s="5">
        <v>97.659356609232702</v>
      </c>
      <c r="J145" s="71">
        <f t="shared" si="2"/>
        <v>0.78428199516713493</v>
      </c>
      <c r="K145" s="70"/>
    </row>
    <row r="146" spans="1:11" s="10" customFormat="1" x14ac:dyDescent="0.25">
      <c r="A146" s="10" t="s">
        <v>11</v>
      </c>
      <c r="B146" s="10" t="s">
        <v>119</v>
      </c>
      <c r="C146" s="10">
        <v>1</v>
      </c>
      <c r="D146" s="10" t="s">
        <v>65</v>
      </c>
      <c r="E146" s="10" t="s">
        <v>212</v>
      </c>
      <c r="F146" s="10">
        <v>1.3253833202956601E-2</v>
      </c>
      <c r="G146" s="10">
        <v>1.3295408770064099E-2</v>
      </c>
      <c r="H146" s="10">
        <v>4.1485258980910298E-4</v>
      </c>
      <c r="I146" s="10">
        <v>8.3897505683357999E-4</v>
      </c>
      <c r="J146" s="29">
        <f t="shared" si="2"/>
        <v>2.65492419730207E-2</v>
      </c>
      <c r="K146" s="43"/>
    </row>
    <row r="147" spans="1:11" s="4" customFormat="1" x14ac:dyDescent="0.25">
      <c r="A147" s="4" t="s">
        <v>11</v>
      </c>
      <c r="B147" s="4" t="s">
        <v>119</v>
      </c>
      <c r="C147" s="4">
        <v>1</v>
      </c>
      <c r="D147" s="4" t="s">
        <v>65</v>
      </c>
      <c r="E147" s="4" t="s">
        <v>215</v>
      </c>
      <c r="F147" s="4">
        <v>1.5005457499288E-2</v>
      </c>
      <c r="G147" s="4">
        <v>1.5043526330042901E-2</v>
      </c>
      <c r="H147" s="4">
        <v>5.3490330255669702E-4</v>
      </c>
      <c r="I147" s="4">
        <v>9.7240774377836995E-4</v>
      </c>
      <c r="J147" s="29">
        <f t="shared" si="2"/>
        <v>3.00489838293309E-2</v>
      </c>
      <c r="K147" s="43"/>
    </row>
    <row r="148" spans="1:11" s="4" customFormat="1" x14ac:dyDescent="0.25">
      <c r="A148" s="4" t="s">
        <v>11</v>
      </c>
      <c r="B148" s="4" t="s">
        <v>119</v>
      </c>
      <c r="C148" s="4">
        <v>1</v>
      </c>
      <c r="D148" s="4" t="s">
        <v>65</v>
      </c>
      <c r="E148" s="4" t="s">
        <v>213</v>
      </c>
      <c r="F148" s="4">
        <v>1.5625252455361598E-2</v>
      </c>
      <c r="G148" s="4">
        <v>1.5909484749713199E-2</v>
      </c>
      <c r="H148" s="4">
        <v>7.82703757599473E-4</v>
      </c>
      <c r="I148" s="4">
        <v>7.5620557623956098E-4</v>
      </c>
      <c r="J148" s="29">
        <f t="shared" si="2"/>
        <v>3.1534737205074798E-2</v>
      </c>
      <c r="K148" s="43"/>
    </row>
    <row r="149" spans="1:11" s="4" customFormat="1" x14ac:dyDescent="0.25">
      <c r="A149" s="4" t="s">
        <v>11</v>
      </c>
      <c r="B149" s="4" t="s">
        <v>119</v>
      </c>
      <c r="C149" s="4">
        <v>1</v>
      </c>
      <c r="D149" s="4" t="s">
        <v>65</v>
      </c>
      <c r="E149" s="4" t="s">
        <v>214</v>
      </c>
      <c r="F149" s="4">
        <v>1.6702938683312199E-2</v>
      </c>
      <c r="G149" s="4">
        <v>1.6779687541696901E-2</v>
      </c>
      <c r="H149" s="4">
        <v>8.6839664009679904E-4</v>
      </c>
      <c r="I149" s="4">
        <v>8.43795561521555E-4</v>
      </c>
      <c r="J149" s="29">
        <f t="shared" si="2"/>
        <v>3.3482626225009096E-2</v>
      </c>
      <c r="K149" s="43"/>
    </row>
    <row r="150" spans="1:11" s="4" customFormat="1" x14ac:dyDescent="0.25">
      <c r="A150" s="4" t="s">
        <v>11</v>
      </c>
      <c r="B150" s="4" t="s">
        <v>119</v>
      </c>
      <c r="C150" s="4">
        <v>1</v>
      </c>
      <c r="D150" s="4" t="s">
        <v>65</v>
      </c>
      <c r="E150" s="4" t="s">
        <v>113</v>
      </c>
      <c r="F150" s="4">
        <v>1.6682768010054999E-2</v>
      </c>
      <c r="G150" s="4">
        <v>1.8555331766682899E-2</v>
      </c>
      <c r="H150" s="4">
        <v>1.62181007382839E-3</v>
      </c>
      <c r="I150" s="4">
        <v>9.0256749043243698E-3</v>
      </c>
      <c r="J150" s="29">
        <f t="shared" si="2"/>
        <v>3.5238099776737898E-2</v>
      </c>
      <c r="K150" s="43"/>
    </row>
    <row r="151" spans="1:11" s="4" customFormat="1" x14ac:dyDescent="0.25">
      <c r="A151" s="4" t="s">
        <v>11</v>
      </c>
      <c r="B151" s="4" t="s">
        <v>119</v>
      </c>
      <c r="C151" s="4">
        <v>1</v>
      </c>
      <c r="D151" s="4" t="s">
        <v>65</v>
      </c>
      <c r="E151" s="4" t="s">
        <v>204</v>
      </c>
      <c r="F151" s="4">
        <v>1.8451553341224398E-2</v>
      </c>
      <c r="G151" s="4">
        <v>1.86494570136541E-2</v>
      </c>
      <c r="H151" s="4">
        <v>1.0304479760526199E-3</v>
      </c>
      <c r="I151" s="4">
        <v>1.87717166707569E-3</v>
      </c>
      <c r="J151" s="29">
        <f t="shared" si="2"/>
        <v>3.7101010354878498E-2</v>
      </c>
      <c r="K151" s="43"/>
    </row>
    <row r="152" spans="1:11" s="4" customFormat="1" x14ac:dyDescent="0.25">
      <c r="A152" s="4" t="s">
        <v>11</v>
      </c>
      <c r="B152" s="4" t="s">
        <v>119</v>
      </c>
      <c r="C152" s="4">
        <v>1</v>
      </c>
      <c r="D152" s="4" t="s">
        <v>65</v>
      </c>
      <c r="E152" s="4" t="s">
        <v>207</v>
      </c>
      <c r="F152" s="4">
        <v>1.8571053499240299E-2</v>
      </c>
      <c r="G152" s="4">
        <v>1.8657201837821099E-2</v>
      </c>
      <c r="H152" s="4">
        <v>9.5542123636213996E-4</v>
      </c>
      <c r="I152" s="4">
        <v>1.7032131450027701E-3</v>
      </c>
      <c r="J152" s="29">
        <f t="shared" si="2"/>
        <v>3.7228255337061394E-2</v>
      </c>
      <c r="K152" s="43"/>
    </row>
    <row r="153" spans="1:11" s="4" customFormat="1" x14ac:dyDescent="0.25">
      <c r="A153" s="4" t="s">
        <v>11</v>
      </c>
      <c r="B153" s="4" t="s">
        <v>119</v>
      </c>
      <c r="C153" s="4">
        <v>1</v>
      </c>
      <c r="D153" s="4" t="s">
        <v>65</v>
      </c>
      <c r="E153" s="4" t="s">
        <v>216</v>
      </c>
      <c r="F153" s="4">
        <v>1.8705376846989599E-2</v>
      </c>
      <c r="G153" s="4">
        <v>1.8680787459456099E-2</v>
      </c>
      <c r="H153" s="4">
        <v>2.0322641916520798E-3</v>
      </c>
      <c r="I153" s="4">
        <v>2.12041775515996E-3</v>
      </c>
      <c r="J153" s="29">
        <f t="shared" si="2"/>
        <v>3.7386164306445702E-2</v>
      </c>
      <c r="K153" s="43"/>
    </row>
    <row r="154" spans="1:11" s="4" customFormat="1" x14ac:dyDescent="0.25">
      <c r="A154" s="4" t="s">
        <v>11</v>
      </c>
      <c r="B154" s="4" t="s">
        <v>119</v>
      </c>
      <c r="C154" s="4">
        <v>1</v>
      </c>
      <c r="D154" s="4" t="s">
        <v>65</v>
      </c>
      <c r="E154" s="4" t="s">
        <v>219</v>
      </c>
      <c r="F154" s="4">
        <v>1.9784125476266599E-2</v>
      </c>
      <c r="G154" s="4">
        <v>1.96432313068007E-2</v>
      </c>
      <c r="H154" s="4">
        <v>2.1887473578882598E-3</v>
      </c>
      <c r="I154" s="4">
        <v>2.1215469308024401E-3</v>
      </c>
      <c r="J154" s="29">
        <f t="shared" si="2"/>
        <v>3.9427356783067302E-2</v>
      </c>
      <c r="K154" s="43"/>
    </row>
    <row r="155" spans="1:11" s="4" customFormat="1" x14ac:dyDescent="0.25">
      <c r="A155" s="4" t="s">
        <v>11</v>
      </c>
      <c r="B155" s="4" t="s">
        <v>119</v>
      </c>
      <c r="C155" s="4">
        <v>1</v>
      </c>
      <c r="D155" s="4" t="s">
        <v>65</v>
      </c>
      <c r="E155" s="4" t="s">
        <v>217</v>
      </c>
      <c r="F155" s="4">
        <v>2.0121266944161099E-2</v>
      </c>
      <c r="G155" s="4">
        <v>2.0409090678522101E-2</v>
      </c>
      <c r="H155" s="4">
        <v>2.1007480743225702E-3</v>
      </c>
      <c r="I155" s="4">
        <v>1.8208122882084499E-3</v>
      </c>
      <c r="J155" s="29">
        <f t="shared" si="2"/>
        <v>4.05303576226832E-2</v>
      </c>
      <c r="K155" s="43"/>
    </row>
    <row r="156" spans="1:11" s="4" customFormat="1" x14ac:dyDescent="0.25">
      <c r="A156" s="4" t="s">
        <v>11</v>
      </c>
      <c r="B156" s="4" t="s">
        <v>119</v>
      </c>
      <c r="C156" s="4">
        <v>1</v>
      </c>
      <c r="D156" s="4" t="s">
        <v>65</v>
      </c>
      <c r="E156" s="4" t="s">
        <v>218</v>
      </c>
      <c r="F156" s="4">
        <v>2.0791881961417399E-2</v>
      </c>
      <c r="G156" s="4">
        <v>2.0718450201811699E-2</v>
      </c>
      <c r="H156" s="4">
        <v>2.1311182579578998E-3</v>
      </c>
      <c r="I156" s="4">
        <v>1.79620512047779E-3</v>
      </c>
      <c r="J156" s="29">
        <f t="shared" si="2"/>
        <v>4.1510332163229094E-2</v>
      </c>
      <c r="K156" s="43"/>
    </row>
    <row r="157" spans="1:11" s="4" customFormat="1" x14ac:dyDescent="0.25">
      <c r="A157" s="4" t="s">
        <v>11</v>
      </c>
      <c r="B157" s="4" t="s">
        <v>119</v>
      </c>
      <c r="C157" s="4">
        <v>1</v>
      </c>
      <c r="D157" s="4" t="s">
        <v>65</v>
      </c>
      <c r="E157" s="4" t="s">
        <v>206</v>
      </c>
      <c r="F157" s="4">
        <v>2.08696997773349E-2</v>
      </c>
      <c r="G157" s="4">
        <v>2.0829166101981201E-2</v>
      </c>
      <c r="H157" s="4">
        <v>1.34644477730746E-3</v>
      </c>
      <c r="I157" s="4">
        <v>1.68149491649219E-3</v>
      </c>
      <c r="J157" s="29">
        <f t="shared" si="2"/>
        <v>4.1698865879316101E-2</v>
      </c>
      <c r="K157" s="43"/>
    </row>
    <row r="158" spans="1:11" s="4" customFormat="1" x14ac:dyDescent="0.25">
      <c r="A158" s="4" t="s">
        <v>11</v>
      </c>
      <c r="B158" s="4" t="s">
        <v>119</v>
      </c>
      <c r="C158" s="4">
        <v>1</v>
      </c>
      <c r="D158" s="4" t="s">
        <v>65</v>
      </c>
      <c r="E158" s="4" t="s">
        <v>205</v>
      </c>
      <c r="F158" s="4">
        <v>2.1659916686152299E-2</v>
      </c>
      <c r="G158" s="4">
        <v>2.1788090583056301E-2</v>
      </c>
      <c r="H158" s="4">
        <v>1.4857527386614E-3</v>
      </c>
      <c r="I158" s="4">
        <v>1.9689237859305399E-3</v>
      </c>
      <c r="J158" s="29">
        <f t="shared" si="2"/>
        <v>4.3448007269208597E-2</v>
      </c>
      <c r="K158" s="43"/>
    </row>
    <row r="159" spans="1:11" s="4" customFormat="1" x14ac:dyDescent="0.25">
      <c r="A159" s="4" t="s">
        <v>11</v>
      </c>
      <c r="B159" s="4" t="s">
        <v>119</v>
      </c>
      <c r="C159" s="4">
        <v>1</v>
      </c>
      <c r="D159" s="4" t="s">
        <v>65</v>
      </c>
      <c r="E159" s="4" t="s">
        <v>211</v>
      </c>
      <c r="F159" s="4">
        <v>2.1680876532183601E-2</v>
      </c>
      <c r="G159" s="4">
        <v>2.17716713522897E-2</v>
      </c>
      <c r="H159" s="4">
        <v>1.1702405908761101E-3</v>
      </c>
      <c r="I159" s="4">
        <v>2.2055895881826801E-3</v>
      </c>
      <c r="J159" s="29">
        <f t="shared" si="2"/>
        <v>4.3452547884473301E-2</v>
      </c>
      <c r="K159" s="43"/>
    </row>
    <row r="160" spans="1:11" s="4" customFormat="1" x14ac:dyDescent="0.25">
      <c r="A160" s="4" t="s">
        <v>11</v>
      </c>
      <c r="B160" s="4" t="s">
        <v>119</v>
      </c>
      <c r="C160" s="4">
        <v>1</v>
      </c>
      <c r="D160" s="4" t="s">
        <v>65</v>
      </c>
      <c r="E160" s="4" t="s">
        <v>114</v>
      </c>
      <c r="F160" s="4">
        <v>2.04003335358054E-2</v>
      </c>
      <c r="G160" s="4">
        <v>2.34367210915798E-2</v>
      </c>
      <c r="H160" s="4">
        <v>1.47377675658813E-3</v>
      </c>
      <c r="I160" s="4">
        <v>4.8876160461711997E-3</v>
      </c>
      <c r="J160" s="29">
        <f t="shared" si="2"/>
        <v>4.38370546273852E-2</v>
      </c>
      <c r="K160" s="43"/>
    </row>
    <row r="161" spans="1:11" s="4" customFormat="1" x14ac:dyDescent="0.25">
      <c r="A161" s="4" t="s">
        <v>11</v>
      </c>
      <c r="B161" s="4" t="s">
        <v>119</v>
      </c>
      <c r="C161" s="4">
        <v>1</v>
      </c>
      <c r="D161" s="4" t="s">
        <v>65</v>
      </c>
      <c r="E161" s="4" t="s">
        <v>208</v>
      </c>
      <c r="F161" s="4">
        <v>2.1832487613989201E-2</v>
      </c>
      <c r="G161" s="4">
        <v>2.2163967995855901E-2</v>
      </c>
      <c r="H161" s="4">
        <v>1.23304568836205E-3</v>
      </c>
      <c r="I161" s="4">
        <v>2.4374992073921799E-3</v>
      </c>
      <c r="J161" s="29">
        <f t="shared" si="2"/>
        <v>4.3996455609845102E-2</v>
      </c>
      <c r="K161" s="43"/>
    </row>
    <row r="162" spans="1:11" s="4" customFormat="1" x14ac:dyDescent="0.25">
      <c r="A162" s="4" t="s">
        <v>11</v>
      </c>
      <c r="B162" s="4" t="s">
        <v>119</v>
      </c>
      <c r="C162" s="4">
        <v>1</v>
      </c>
      <c r="D162" s="4" t="s">
        <v>65</v>
      </c>
      <c r="E162" s="4" t="s">
        <v>108</v>
      </c>
      <c r="F162" s="4">
        <v>2.3982467380985199E-2</v>
      </c>
      <c r="G162" s="4">
        <v>2.3707512645334199E-2</v>
      </c>
      <c r="H162" s="4">
        <v>1.27000018587695E-3</v>
      </c>
      <c r="I162" s="4">
        <v>2.2743696093095599E-3</v>
      </c>
      <c r="J162" s="29">
        <f t="shared" si="2"/>
        <v>4.7689980026319398E-2</v>
      </c>
      <c r="K162" s="43"/>
    </row>
    <row r="163" spans="1:11" s="4" customFormat="1" x14ac:dyDescent="0.25">
      <c r="A163" s="4" t="s">
        <v>11</v>
      </c>
      <c r="B163" s="4" t="s">
        <v>119</v>
      </c>
      <c r="C163" s="4">
        <v>1</v>
      </c>
      <c r="D163" s="4" t="s">
        <v>65</v>
      </c>
      <c r="E163" s="4" t="s">
        <v>210</v>
      </c>
      <c r="F163" s="4">
        <v>2.3781480396582299E-2</v>
      </c>
      <c r="G163" s="4">
        <v>2.4022193330092E-2</v>
      </c>
      <c r="H163" s="4">
        <v>1.6349066234171399E-3</v>
      </c>
      <c r="I163" s="4">
        <v>2.3186078405121801E-3</v>
      </c>
      <c r="J163" s="29">
        <f t="shared" si="2"/>
        <v>4.7803673726674295E-2</v>
      </c>
      <c r="K163" s="43"/>
    </row>
    <row r="164" spans="1:11" s="4" customFormat="1" x14ac:dyDescent="0.25">
      <c r="A164" s="4" t="s">
        <v>11</v>
      </c>
      <c r="B164" s="4" t="s">
        <v>119</v>
      </c>
      <c r="C164" s="4">
        <v>1</v>
      </c>
      <c r="D164" s="4" t="s">
        <v>65</v>
      </c>
      <c r="E164" s="4" t="s">
        <v>209</v>
      </c>
      <c r="F164" s="4">
        <v>2.4923260055647802E-2</v>
      </c>
      <c r="G164" s="4">
        <v>2.5512808796991301E-2</v>
      </c>
      <c r="H164" s="4">
        <v>1.83709022375329E-3</v>
      </c>
      <c r="I164" s="4">
        <v>2.74943209111588E-3</v>
      </c>
      <c r="J164" s="29">
        <f t="shared" si="2"/>
        <v>5.0436068852639099E-2</v>
      </c>
      <c r="K164" s="43"/>
    </row>
    <row r="165" spans="1:11" s="4" customFormat="1" x14ac:dyDescent="0.25">
      <c r="A165" s="4" t="s">
        <v>11</v>
      </c>
      <c r="B165" s="4" t="s">
        <v>119</v>
      </c>
      <c r="C165" s="4">
        <v>1</v>
      </c>
      <c r="D165" s="4" t="s">
        <v>65</v>
      </c>
      <c r="E165" s="4" t="s">
        <v>107</v>
      </c>
      <c r="F165" s="4">
        <v>2.5921254155877399E-2</v>
      </c>
      <c r="G165" s="4">
        <v>2.51082195995334E-2</v>
      </c>
      <c r="H165" s="4">
        <v>1.60471744299343E-3</v>
      </c>
      <c r="I165" s="4">
        <v>2.8941432892798302E-3</v>
      </c>
      <c r="J165" s="29">
        <f t="shared" si="2"/>
        <v>5.1029473755410795E-2</v>
      </c>
      <c r="K165" s="43"/>
    </row>
    <row r="166" spans="1:11" s="4" customFormat="1" x14ac:dyDescent="0.25">
      <c r="A166" s="4" t="s">
        <v>11</v>
      </c>
      <c r="B166" s="4" t="s">
        <v>119</v>
      </c>
      <c r="C166" s="4">
        <v>1</v>
      </c>
      <c r="D166" s="4" t="s">
        <v>65</v>
      </c>
      <c r="E166" s="4" t="s">
        <v>102</v>
      </c>
      <c r="F166" s="4">
        <v>3.06741383396852E-2</v>
      </c>
      <c r="G166" s="4">
        <v>3.0952523786399001E-2</v>
      </c>
      <c r="H166" s="4">
        <v>2.0697576079816201E-3</v>
      </c>
      <c r="I166" s="4">
        <v>3.81059347058719E-3</v>
      </c>
      <c r="J166" s="29">
        <f t="shared" si="2"/>
        <v>6.1626662126084197E-2</v>
      </c>
      <c r="K166" s="43"/>
    </row>
    <row r="167" spans="1:11" s="4" customFormat="1" x14ac:dyDescent="0.25">
      <c r="A167" s="4" t="s">
        <v>11</v>
      </c>
      <c r="B167" s="4" t="s">
        <v>119</v>
      </c>
      <c r="C167" s="4">
        <v>1</v>
      </c>
      <c r="D167" s="4" t="s">
        <v>65</v>
      </c>
      <c r="E167" s="4" t="s">
        <v>100</v>
      </c>
      <c r="F167" s="4">
        <v>3.3774465828256002E-2</v>
      </c>
      <c r="G167" s="4">
        <v>3.3650274353521699E-2</v>
      </c>
      <c r="H167" s="4">
        <v>3.0265266959505501E-3</v>
      </c>
      <c r="I167" s="4">
        <v>4.37648041692024E-3</v>
      </c>
      <c r="J167" s="29">
        <f t="shared" si="2"/>
        <v>6.7424740181777701E-2</v>
      </c>
      <c r="K167" s="43"/>
    </row>
    <row r="168" spans="1:11" s="4" customFormat="1" x14ac:dyDescent="0.25">
      <c r="A168" s="4" t="s">
        <v>11</v>
      </c>
      <c r="B168" s="4" t="s">
        <v>119</v>
      </c>
      <c r="C168" s="4">
        <v>1</v>
      </c>
      <c r="D168" s="4" t="s">
        <v>65</v>
      </c>
      <c r="E168" s="4" t="s">
        <v>132</v>
      </c>
      <c r="F168" s="4">
        <v>3.635767188353E-2</v>
      </c>
      <c r="G168" s="4">
        <v>3.7162857806777402E-2</v>
      </c>
      <c r="H168" s="4">
        <v>4.0605521001525298E-3</v>
      </c>
      <c r="I168" s="4">
        <v>4.67905012816432E-3</v>
      </c>
      <c r="J168" s="29">
        <f t="shared" si="2"/>
        <v>7.3520529690307396E-2</v>
      </c>
      <c r="K168" s="43"/>
    </row>
    <row r="169" spans="1:11" s="4" customFormat="1" x14ac:dyDescent="0.25">
      <c r="A169" s="4" t="s">
        <v>11</v>
      </c>
      <c r="B169" s="4" t="s">
        <v>119</v>
      </c>
      <c r="C169" s="4">
        <v>1</v>
      </c>
      <c r="D169" s="4" t="s">
        <v>65</v>
      </c>
      <c r="E169" s="4" t="s">
        <v>141</v>
      </c>
      <c r="F169" s="4">
        <v>3.6505272094688603E-2</v>
      </c>
      <c r="G169" s="4">
        <v>3.7023150165865701E-2</v>
      </c>
      <c r="H169" s="4">
        <v>7.3359307353293201E-3</v>
      </c>
      <c r="I169" s="4">
        <v>4.9750282229804096E-3</v>
      </c>
      <c r="J169" s="29">
        <f t="shared" si="2"/>
        <v>7.352842226055431E-2</v>
      </c>
      <c r="K169" s="43"/>
    </row>
    <row r="170" spans="1:11" s="4" customFormat="1" x14ac:dyDescent="0.25">
      <c r="A170" s="4" t="s">
        <v>11</v>
      </c>
      <c r="B170" s="4" t="s">
        <v>119</v>
      </c>
      <c r="C170" s="4">
        <v>1</v>
      </c>
      <c r="D170" s="4" t="s">
        <v>65</v>
      </c>
      <c r="E170" s="4" t="s">
        <v>110</v>
      </c>
      <c r="F170" s="4">
        <v>3.7677743865183799E-2</v>
      </c>
      <c r="G170" s="4">
        <v>3.9100831451462398E-2</v>
      </c>
      <c r="H170" s="4">
        <v>4.7593170539164502E-3</v>
      </c>
      <c r="I170" s="4">
        <v>6.0795902924166796E-3</v>
      </c>
      <c r="J170" s="29">
        <f t="shared" si="2"/>
        <v>7.6778575316646197E-2</v>
      </c>
      <c r="K170" s="43"/>
    </row>
    <row r="171" spans="1:11" s="4" customFormat="1" x14ac:dyDescent="0.25">
      <c r="A171" s="4" t="s">
        <v>11</v>
      </c>
      <c r="B171" s="4" t="s">
        <v>119</v>
      </c>
      <c r="C171" s="4">
        <v>1</v>
      </c>
      <c r="D171" s="4" t="s">
        <v>65</v>
      </c>
      <c r="E171" s="4" t="s">
        <v>116</v>
      </c>
      <c r="F171" s="4">
        <v>4.60113362171349E-2</v>
      </c>
      <c r="G171" s="4">
        <v>4.3816152985199898E-2</v>
      </c>
      <c r="H171" s="4">
        <v>7.1017320477837599E-3</v>
      </c>
      <c r="I171" s="4">
        <v>9.18540738568192E-3</v>
      </c>
      <c r="J171" s="29">
        <f t="shared" si="2"/>
        <v>8.9827489202334798E-2</v>
      </c>
      <c r="K171" s="43"/>
    </row>
    <row r="172" spans="1:11" s="4" customFormat="1" x14ac:dyDescent="0.25">
      <c r="A172" s="4" t="s">
        <v>11</v>
      </c>
      <c r="B172" s="4" t="s">
        <v>119</v>
      </c>
      <c r="C172" s="4">
        <v>1</v>
      </c>
      <c r="D172" s="4" t="s">
        <v>65</v>
      </c>
      <c r="E172" s="4" t="s">
        <v>109</v>
      </c>
      <c r="F172" s="4">
        <v>4.7885134484309602E-2</v>
      </c>
      <c r="G172" s="4">
        <v>4.7757684307627897E-2</v>
      </c>
      <c r="H172" s="4">
        <v>9.5433441179855593E-3</v>
      </c>
      <c r="I172" s="4">
        <v>1.47518907672085E-2</v>
      </c>
      <c r="J172" s="29">
        <f t="shared" si="2"/>
        <v>9.5642818791937506E-2</v>
      </c>
      <c r="K172" s="43"/>
    </row>
    <row r="173" spans="1:11" s="4" customFormat="1" x14ac:dyDescent="0.25">
      <c r="A173" s="4" t="s">
        <v>11</v>
      </c>
      <c r="B173" s="4" t="s">
        <v>119</v>
      </c>
      <c r="C173" s="4">
        <v>1</v>
      </c>
      <c r="D173" s="4" t="s">
        <v>65</v>
      </c>
      <c r="E173" s="4" t="s">
        <v>111</v>
      </c>
      <c r="F173" s="4">
        <v>4.7249375364126898E-2</v>
      </c>
      <c r="G173" s="4">
        <v>5.0687369480920799E-2</v>
      </c>
      <c r="H173" s="4">
        <v>6.1861713929379303E-3</v>
      </c>
      <c r="I173" s="4">
        <v>9.6139256788453902E-3</v>
      </c>
      <c r="J173" s="29">
        <f t="shared" si="2"/>
        <v>9.7936744845047691E-2</v>
      </c>
      <c r="K173" s="43"/>
    </row>
    <row r="174" spans="1:11" s="4" customFormat="1" x14ac:dyDescent="0.25">
      <c r="A174" s="4" t="s">
        <v>11</v>
      </c>
      <c r="B174" s="4" t="s">
        <v>119</v>
      </c>
      <c r="C174" s="4">
        <v>1</v>
      </c>
      <c r="D174" s="4" t="s">
        <v>65</v>
      </c>
      <c r="E174" s="4" t="s">
        <v>106</v>
      </c>
      <c r="F174" s="4">
        <v>5.0582120524316897E-2</v>
      </c>
      <c r="G174" s="4">
        <v>4.9837140866421499E-2</v>
      </c>
      <c r="H174" s="4">
        <v>6.4868350088163303E-3</v>
      </c>
      <c r="I174" s="4">
        <v>1.33886162236852E-2</v>
      </c>
      <c r="J174" s="29">
        <f t="shared" si="2"/>
        <v>0.1004192613907384</v>
      </c>
      <c r="K174" s="43"/>
    </row>
    <row r="175" spans="1:11" s="4" customFormat="1" x14ac:dyDescent="0.25">
      <c r="A175" s="4" t="s">
        <v>11</v>
      </c>
      <c r="B175" s="4" t="s">
        <v>119</v>
      </c>
      <c r="C175" s="4">
        <v>1</v>
      </c>
      <c r="D175" s="4" t="s">
        <v>65</v>
      </c>
      <c r="E175" s="4" t="s">
        <v>137</v>
      </c>
      <c r="F175" s="4">
        <v>6.0006254277768997E-2</v>
      </c>
      <c r="G175" s="4">
        <v>6.0750077211589502E-2</v>
      </c>
      <c r="H175" s="4">
        <v>1.16843607167632E-2</v>
      </c>
      <c r="I175" s="4">
        <v>1.14102838310559E-2</v>
      </c>
      <c r="J175" s="29">
        <f t="shared" si="2"/>
        <v>0.12075633148935849</v>
      </c>
      <c r="K175" s="43"/>
    </row>
    <row r="176" spans="1:11" s="4" customFormat="1" x14ac:dyDescent="0.25">
      <c r="A176" s="4" t="s">
        <v>11</v>
      </c>
      <c r="B176" s="4" t="s">
        <v>119</v>
      </c>
      <c r="C176" s="4">
        <v>1</v>
      </c>
      <c r="D176" s="4" t="s">
        <v>65</v>
      </c>
      <c r="E176" s="4" t="s">
        <v>128</v>
      </c>
      <c r="F176" s="4">
        <v>6.0463829092707602E-2</v>
      </c>
      <c r="G176" s="4">
        <v>6.12439975015069E-2</v>
      </c>
      <c r="H176" s="4">
        <v>1.17204556448564E-2</v>
      </c>
      <c r="I176" s="4">
        <v>1.1739359443438201E-2</v>
      </c>
      <c r="J176" s="29">
        <f t="shared" si="2"/>
        <v>0.1217078265942145</v>
      </c>
      <c r="K176" s="43"/>
    </row>
    <row r="177" spans="1:11" s="4" customFormat="1" x14ac:dyDescent="0.25">
      <c r="A177" s="4" t="s">
        <v>11</v>
      </c>
      <c r="B177" s="4" t="s">
        <v>119</v>
      </c>
      <c r="C177" s="4">
        <v>1</v>
      </c>
      <c r="D177" s="4" t="s">
        <v>65</v>
      </c>
      <c r="E177" s="4" t="s">
        <v>104</v>
      </c>
      <c r="F177" s="4">
        <v>7.63816833524808E-2</v>
      </c>
      <c r="G177" s="4">
        <v>7.8016677194138295E-2</v>
      </c>
      <c r="H177" s="4">
        <v>9.2019100718243804E-2</v>
      </c>
      <c r="I177" s="4">
        <v>8.6039801004480707E-2</v>
      </c>
      <c r="J177" s="29">
        <f t="shared" si="2"/>
        <v>0.1543983605466191</v>
      </c>
      <c r="K177" s="43"/>
    </row>
    <row r="178" spans="1:11" s="4" customFormat="1" x14ac:dyDescent="0.25">
      <c r="A178" s="4" t="s">
        <v>11</v>
      </c>
      <c r="B178" s="4" t="s">
        <v>119</v>
      </c>
      <c r="C178" s="4">
        <v>1</v>
      </c>
      <c r="D178" s="4" t="s">
        <v>65</v>
      </c>
      <c r="E178" s="4" t="s">
        <v>103</v>
      </c>
      <c r="F178" s="4">
        <v>7.8347154817130296E-2</v>
      </c>
      <c r="G178" s="4">
        <v>8.2554985059642899E-2</v>
      </c>
      <c r="H178" s="4">
        <v>0.25373195448583302</v>
      </c>
      <c r="I178" s="4">
        <v>0.212629922003025</v>
      </c>
      <c r="J178" s="29">
        <f t="shared" si="2"/>
        <v>0.16090213987677321</v>
      </c>
      <c r="K178" s="43"/>
    </row>
    <row r="179" spans="1:11" s="4" customFormat="1" x14ac:dyDescent="0.25">
      <c r="A179" s="4" t="s">
        <v>11</v>
      </c>
      <c r="B179" s="4" t="s">
        <v>119</v>
      </c>
      <c r="C179" s="4">
        <v>1</v>
      </c>
      <c r="D179" s="4" t="s">
        <v>65</v>
      </c>
      <c r="E179" s="4" t="s">
        <v>105</v>
      </c>
      <c r="F179" s="4">
        <v>0.106196030925161</v>
      </c>
      <c r="G179" s="4">
        <v>0.102436633866098</v>
      </c>
      <c r="H179" s="4">
        <v>7.1346181916654094E-2</v>
      </c>
      <c r="I179" s="4">
        <v>6.5639537497770004E-2</v>
      </c>
      <c r="J179" s="29">
        <f t="shared" si="2"/>
        <v>0.208632664791259</v>
      </c>
      <c r="K179" s="43"/>
    </row>
    <row r="180" spans="1:11" s="4" customFormat="1" x14ac:dyDescent="0.25">
      <c r="A180" s="4" t="s">
        <v>11</v>
      </c>
      <c r="B180" s="4" t="s">
        <v>119</v>
      </c>
      <c r="C180" s="4">
        <v>1</v>
      </c>
      <c r="D180" s="4" t="s">
        <v>65</v>
      </c>
      <c r="E180" s="4" t="s">
        <v>115</v>
      </c>
      <c r="F180" s="4">
        <v>0.211428228940538</v>
      </c>
      <c r="G180" s="4">
        <v>0.22766985370229401</v>
      </c>
      <c r="H180" s="4">
        <v>3.4715988565580599E-2</v>
      </c>
      <c r="I180" s="4">
        <v>0.25641215747889101</v>
      </c>
      <c r="J180" s="29">
        <f t="shared" si="2"/>
        <v>0.43909808264283201</v>
      </c>
      <c r="K180" s="43"/>
    </row>
    <row r="181" spans="1:11" s="5" customFormat="1" x14ac:dyDescent="0.25">
      <c r="A181" s="5" t="s">
        <v>11</v>
      </c>
      <c r="B181" s="5" t="s">
        <v>119</v>
      </c>
      <c r="C181" s="5">
        <v>1</v>
      </c>
      <c r="D181" s="5" t="s">
        <v>65</v>
      </c>
      <c r="E181" s="5" t="s">
        <v>112</v>
      </c>
      <c r="F181" s="5">
        <v>8.0896216324478303</v>
      </c>
      <c r="G181" s="5">
        <v>0.74562469531599795</v>
      </c>
      <c r="H181" s="5">
        <v>507824.08574209898</v>
      </c>
      <c r="I181" s="5">
        <v>194.17732339450399</v>
      </c>
      <c r="J181" s="71">
        <f t="shared" si="2"/>
        <v>8.8352463277638282</v>
      </c>
      <c r="K181" s="70"/>
    </row>
    <row r="182" spans="1:11" s="10" customFormat="1" x14ac:dyDescent="0.25">
      <c r="A182" s="10" t="s">
        <v>11</v>
      </c>
      <c r="B182" s="10" t="s">
        <v>119</v>
      </c>
      <c r="C182" s="10">
        <v>1</v>
      </c>
      <c r="D182" s="10" t="s">
        <v>35</v>
      </c>
      <c r="E182" s="10" t="s">
        <v>196</v>
      </c>
      <c r="F182" s="10">
        <v>2.5586958251997999E-2</v>
      </c>
      <c r="G182" s="10">
        <v>2.8586859293641801E-2</v>
      </c>
      <c r="H182" s="10">
        <v>4.5033748696482901E-3</v>
      </c>
      <c r="I182" s="10">
        <v>7.4755248284848102E-3</v>
      </c>
      <c r="J182" s="29">
        <f t="shared" si="2"/>
        <v>5.4173817545639796E-2</v>
      </c>
      <c r="K182" s="43"/>
    </row>
    <row r="183" spans="1:11" s="4" customFormat="1" x14ac:dyDescent="0.25">
      <c r="A183" s="4" t="s">
        <v>11</v>
      </c>
      <c r="B183" s="4" t="s">
        <v>119</v>
      </c>
      <c r="C183" s="4">
        <v>1</v>
      </c>
      <c r="D183" s="4" t="s">
        <v>35</v>
      </c>
      <c r="E183" s="4" t="s">
        <v>200</v>
      </c>
      <c r="F183" s="4">
        <v>2.8117203616064099E-2</v>
      </c>
      <c r="G183" s="4">
        <v>3.2105535510527097E-2</v>
      </c>
      <c r="H183" s="4">
        <v>4.6411385616206896E-3</v>
      </c>
      <c r="I183" s="4">
        <v>9.6457845747577892E-3</v>
      </c>
      <c r="J183" s="29">
        <f t="shared" si="2"/>
        <v>6.0222739126591193E-2</v>
      </c>
      <c r="K183" s="43"/>
    </row>
    <row r="184" spans="1:11" s="4" customFormat="1" x14ac:dyDescent="0.25">
      <c r="A184" s="4" t="s">
        <v>11</v>
      </c>
      <c r="B184" s="4" t="s">
        <v>119</v>
      </c>
      <c r="C184" s="4">
        <v>1</v>
      </c>
      <c r="D184" s="4" t="s">
        <v>35</v>
      </c>
      <c r="E184" s="4" t="s">
        <v>199</v>
      </c>
      <c r="F184" s="4">
        <v>2.86361248739983E-2</v>
      </c>
      <c r="G184" s="4">
        <v>3.1764537277914402E-2</v>
      </c>
      <c r="H184" s="4">
        <v>4.9993118362271199E-3</v>
      </c>
      <c r="I184" s="4">
        <v>7.9649440184515093E-3</v>
      </c>
      <c r="J184" s="29">
        <f t="shared" si="2"/>
        <v>6.0400662151912698E-2</v>
      </c>
      <c r="K184" s="43"/>
    </row>
    <row r="185" spans="1:11" s="4" customFormat="1" x14ac:dyDescent="0.25">
      <c r="A185" s="4" t="s">
        <v>11</v>
      </c>
      <c r="B185" s="4" t="s">
        <v>119</v>
      </c>
      <c r="C185" s="4">
        <v>1</v>
      </c>
      <c r="D185" s="4" t="s">
        <v>35</v>
      </c>
      <c r="E185" s="4" t="s">
        <v>102</v>
      </c>
      <c r="F185" s="4">
        <v>3.06741383396852E-2</v>
      </c>
      <c r="G185" s="4">
        <v>3.0952523786399001E-2</v>
      </c>
      <c r="H185" s="4">
        <v>2.0697576079816201E-3</v>
      </c>
      <c r="I185" s="4">
        <v>3.81059347058719E-3</v>
      </c>
      <c r="J185" s="29">
        <f t="shared" si="2"/>
        <v>6.1626662126084197E-2</v>
      </c>
      <c r="K185" s="43"/>
    </row>
    <row r="186" spans="1:11" s="4" customFormat="1" x14ac:dyDescent="0.25">
      <c r="A186" s="4" t="s">
        <v>11</v>
      </c>
      <c r="B186" s="4" t="s">
        <v>119</v>
      </c>
      <c r="C186" s="4">
        <v>1</v>
      </c>
      <c r="D186" s="4" t="s">
        <v>35</v>
      </c>
      <c r="E186" s="4" t="s">
        <v>114</v>
      </c>
      <c r="F186" s="4">
        <v>2.6168630598630501E-2</v>
      </c>
      <c r="G186" s="4">
        <v>3.61862551791629E-2</v>
      </c>
      <c r="H186" s="4">
        <v>8.6092832860912502E-3</v>
      </c>
      <c r="I186" s="4">
        <v>9.9553671029515303E-2</v>
      </c>
      <c r="J186" s="29">
        <f t="shared" si="2"/>
        <v>6.2354885777793398E-2</v>
      </c>
      <c r="K186" s="43"/>
    </row>
    <row r="187" spans="1:11" s="4" customFormat="1" x14ac:dyDescent="0.25">
      <c r="A187" s="4" t="s">
        <v>11</v>
      </c>
      <c r="B187" s="4" t="s">
        <v>119</v>
      </c>
      <c r="C187" s="4">
        <v>1</v>
      </c>
      <c r="D187" s="4" t="s">
        <v>35</v>
      </c>
      <c r="E187" s="4" t="s">
        <v>188</v>
      </c>
      <c r="F187" s="4">
        <v>2.9967955474035302E-2</v>
      </c>
      <c r="G187" s="4">
        <v>3.2886837844890202E-2</v>
      </c>
      <c r="H187" s="4">
        <v>5.3321856108780397E-3</v>
      </c>
      <c r="I187" s="4">
        <v>8.9101145046313404E-3</v>
      </c>
      <c r="J187" s="29">
        <f t="shared" si="2"/>
        <v>6.2854793318925503E-2</v>
      </c>
      <c r="K187" s="43"/>
    </row>
    <row r="188" spans="1:11" s="4" customFormat="1" x14ac:dyDescent="0.25">
      <c r="A188" s="4" t="s">
        <v>11</v>
      </c>
      <c r="B188" s="4" t="s">
        <v>119</v>
      </c>
      <c r="C188" s="4">
        <v>1</v>
      </c>
      <c r="D188" s="4" t="s">
        <v>35</v>
      </c>
      <c r="E188" s="4" t="s">
        <v>203</v>
      </c>
      <c r="F188" s="4">
        <v>3.1223719435580301E-2</v>
      </c>
      <c r="G188" s="4">
        <v>3.4989509661100197E-2</v>
      </c>
      <c r="H188" s="4">
        <v>5.1099477835455497E-3</v>
      </c>
      <c r="I188" s="4">
        <v>9.6239161997641598E-3</v>
      </c>
      <c r="J188" s="29">
        <f t="shared" si="2"/>
        <v>6.6213229096680495E-2</v>
      </c>
      <c r="K188" s="43"/>
    </row>
    <row r="189" spans="1:11" s="4" customFormat="1" x14ac:dyDescent="0.25">
      <c r="A189" s="4" t="s">
        <v>11</v>
      </c>
      <c r="B189" s="4" t="s">
        <v>119</v>
      </c>
      <c r="C189" s="4">
        <v>1</v>
      </c>
      <c r="D189" s="4" t="s">
        <v>35</v>
      </c>
      <c r="E189" s="4" t="s">
        <v>192</v>
      </c>
      <c r="F189" s="4">
        <v>3.1767471563601803E-2</v>
      </c>
      <c r="G189" s="4">
        <v>3.5159061208658603E-2</v>
      </c>
      <c r="H189" s="4">
        <v>4.8445113198327498E-3</v>
      </c>
      <c r="I189" s="4">
        <v>8.78082739681579E-3</v>
      </c>
      <c r="J189" s="29">
        <f t="shared" si="2"/>
        <v>6.6926532772260405E-2</v>
      </c>
      <c r="K189" s="43"/>
    </row>
    <row r="190" spans="1:11" s="4" customFormat="1" x14ac:dyDescent="0.25">
      <c r="A190" s="4" t="s">
        <v>11</v>
      </c>
      <c r="B190" s="4" t="s">
        <v>119</v>
      </c>
      <c r="C190" s="4">
        <v>1</v>
      </c>
      <c r="D190" s="4" t="s">
        <v>35</v>
      </c>
      <c r="E190" s="4" t="s">
        <v>197</v>
      </c>
      <c r="F190" s="4">
        <v>3.1397579615309999E-2</v>
      </c>
      <c r="G190" s="4">
        <v>3.62842615342783E-2</v>
      </c>
      <c r="H190" s="4">
        <v>7.6540892716937502E-3</v>
      </c>
      <c r="I190" s="4">
        <v>9.9495596323930999E-3</v>
      </c>
      <c r="J190" s="29">
        <f t="shared" si="2"/>
        <v>6.7681841149588307E-2</v>
      </c>
      <c r="K190" s="43"/>
    </row>
    <row r="191" spans="1:11" s="4" customFormat="1" x14ac:dyDescent="0.25">
      <c r="A191" s="4" t="s">
        <v>11</v>
      </c>
      <c r="B191" s="4" t="s">
        <v>119</v>
      </c>
      <c r="C191" s="4">
        <v>1</v>
      </c>
      <c r="D191" s="4" t="s">
        <v>35</v>
      </c>
      <c r="E191" s="4" t="s">
        <v>201</v>
      </c>
      <c r="F191" s="4">
        <v>3.1576110918857203E-2</v>
      </c>
      <c r="G191" s="4">
        <v>3.6983222187061203E-2</v>
      </c>
      <c r="H191" s="4">
        <v>6.5837349849461801E-3</v>
      </c>
      <c r="I191" s="4">
        <v>9.6569905593001208E-3</v>
      </c>
      <c r="J191" s="29">
        <f t="shared" si="2"/>
        <v>6.8559333105918413E-2</v>
      </c>
      <c r="K191" s="43"/>
    </row>
    <row r="192" spans="1:11" s="4" customFormat="1" x14ac:dyDescent="0.25">
      <c r="A192" s="4" t="s">
        <v>11</v>
      </c>
      <c r="B192" s="4" t="s">
        <v>119</v>
      </c>
      <c r="C192" s="4">
        <v>1</v>
      </c>
      <c r="D192" s="4" t="s">
        <v>35</v>
      </c>
      <c r="E192" s="4" t="s">
        <v>191</v>
      </c>
      <c r="F192" s="4">
        <v>3.30139177085974E-2</v>
      </c>
      <c r="G192" s="4">
        <v>3.5740440522022299E-2</v>
      </c>
      <c r="H192" s="4">
        <v>5.8822964915421997E-3</v>
      </c>
      <c r="I192" s="4">
        <v>9.3614970311127598E-3</v>
      </c>
      <c r="J192" s="29">
        <f t="shared" si="2"/>
        <v>6.8754358230619705E-2</v>
      </c>
      <c r="K192" s="43"/>
    </row>
    <row r="193" spans="1:11" s="4" customFormat="1" x14ac:dyDescent="0.25">
      <c r="A193" s="4" t="s">
        <v>11</v>
      </c>
      <c r="B193" s="4" t="s">
        <v>119</v>
      </c>
      <c r="C193" s="4">
        <v>1</v>
      </c>
      <c r="D193" s="4" t="s">
        <v>35</v>
      </c>
      <c r="E193" s="4" t="s">
        <v>195</v>
      </c>
      <c r="F193" s="4">
        <v>3.4564012739736701E-2</v>
      </c>
      <c r="G193" s="4">
        <v>3.7283983050138303E-2</v>
      </c>
      <c r="H193" s="4">
        <v>5.2919421405184797E-3</v>
      </c>
      <c r="I193" s="4">
        <v>8.9789432054063305E-3</v>
      </c>
      <c r="J193" s="29">
        <f t="shared" si="2"/>
        <v>7.1847995789874997E-2</v>
      </c>
      <c r="K193" s="43"/>
    </row>
    <row r="194" spans="1:11" s="4" customFormat="1" x14ac:dyDescent="0.25">
      <c r="A194" s="4" t="s">
        <v>11</v>
      </c>
      <c r="B194" s="4" t="s">
        <v>119</v>
      </c>
      <c r="C194" s="4">
        <v>1</v>
      </c>
      <c r="D194" s="4" t="s">
        <v>35</v>
      </c>
      <c r="E194" s="4" t="s">
        <v>108</v>
      </c>
      <c r="F194" s="4">
        <v>3.3010334062890501E-2</v>
      </c>
      <c r="G194" s="4">
        <v>3.8839375088977099E-2</v>
      </c>
      <c r="H194" s="4">
        <v>1.1232187376846401E-2</v>
      </c>
      <c r="I194" s="4">
        <v>6.0914307948224999E-2</v>
      </c>
      <c r="J194" s="29">
        <f t="shared" ref="J194:J257" si="3">F194+G194</f>
        <v>7.18497091518676E-2</v>
      </c>
      <c r="K194" s="43"/>
    </row>
    <row r="195" spans="1:11" s="4" customFormat="1" x14ac:dyDescent="0.25">
      <c r="A195" s="4" t="s">
        <v>11</v>
      </c>
      <c r="B195" s="4" t="s">
        <v>119</v>
      </c>
      <c r="C195" s="4">
        <v>1</v>
      </c>
      <c r="D195" s="4" t="s">
        <v>35</v>
      </c>
      <c r="E195" s="4" t="s">
        <v>113</v>
      </c>
      <c r="F195" s="4">
        <v>3.1222593303520299E-2</v>
      </c>
      <c r="G195" s="4">
        <v>4.1099363184111101E-2</v>
      </c>
      <c r="H195" s="4">
        <v>2.62573176532441E-2</v>
      </c>
      <c r="I195" s="4">
        <v>0.16096633520388701</v>
      </c>
      <c r="J195" s="29">
        <f t="shared" si="3"/>
        <v>7.23219564876314E-2</v>
      </c>
      <c r="K195" s="43"/>
    </row>
    <row r="196" spans="1:11" s="4" customFormat="1" x14ac:dyDescent="0.25">
      <c r="A196" s="4" t="s">
        <v>11</v>
      </c>
      <c r="B196" s="4" t="s">
        <v>119</v>
      </c>
      <c r="C196" s="4">
        <v>1</v>
      </c>
      <c r="D196" s="4" t="s">
        <v>35</v>
      </c>
      <c r="E196" s="4" t="s">
        <v>198</v>
      </c>
      <c r="F196" s="4">
        <v>3.3950506847951201E-2</v>
      </c>
      <c r="G196" s="4">
        <v>3.92300264915545E-2</v>
      </c>
      <c r="H196" s="4">
        <v>8.0700181236487492E-3</v>
      </c>
      <c r="I196" s="4">
        <v>1.0504985570902599E-2</v>
      </c>
      <c r="J196" s="29">
        <f t="shared" si="3"/>
        <v>7.3180533339505693E-2</v>
      </c>
      <c r="K196" s="43"/>
    </row>
    <row r="197" spans="1:11" s="4" customFormat="1" x14ac:dyDescent="0.25">
      <c r="A197" s="4" t="s">
        <v>11</v>
      </c>
      <c r="B197" s="4" t="s">
        <v>119</v>
      </c>
      <c r="C197" s="4">
        <v>1</v>
      </c>
      <c r="D197" s="4" t="s">
        <v>35</v>
      </c>
      <c r="E197" s="4" t="s">
        <v>202</v>
      </c>
      <c r="F197" s="4">
        <v>3.4408045852792397E-2</v>
      </c>
      <c r="G197" s="4">
        <v>3.9472702089005503E-2</v>
      </c>
      <c r="H197" s="4">
        <v>7.0005450794325399E-3</v>
      </c>
      <c r="I197" s="4">
        <v>9.9107991493649992E-3</v>
      </c>
      <c r="J197" s="29">
        <f t="shared" si="3"/>
        <v>7.38807479417979E-2</v>
      </c>
      <c r="K197" s="43"/>
    </row>
    <row r="198" spans="1:11" s="4" customFormat="1" x14ac:dyDescent="0.25">
      <c r="A198" s="4" t="s">
        <v>11</v>
      </c>
      <c r="B198" s="4" t="s">
        <v>119</v>
      </c>
      <c r="C198" s="4">
        <v>1</v>
      </c>
      <c r="D198" s="4" t="s">
        <v>35</v>
      </c>
      <c r="E198" s="4" t="s">
        <v>189</v>
      </c>
      <c r="F198" s="4">
        <v>3.5213389791736403E-2</v>
      </c>
      <c r="G198" s="4">
        <v>3.9763980134596401E-2</v>
      </c>
      <c r="H198" s="4">
        <v>8.1429437424630699E-3</v>
      </c>
      <c r="I198" s="4">
        <v>1.11233239565217E-2</v>
      </c>
      <c r="J198" s="29">
        <f t="shared" si="3"/>
        <v>7.4977369926332804E-2</v>
      </c>
      <c r="K198" s="43"/>
    </row>
    <row r="199" spans="1:11" s="4" customFormat="1" x14ac:dyDescent="0.25">
      <c r="A199" s="4" t="s">
        <v>11</v>
      </c>
      <c r="B199" s="4" t="s">
        <v>119</v>
      </c>
      <c r="C199" s="4">
        <v>1</v>
      </c>
      <c r="D199" s="4" t="s">
        <v>35</v>
      </c>
      <c r="E199" s="4" t="s">
        <v>193</v>
      </c>
      <c r="F199" s="4">
        <v>3.5525792178865298E-2</v>
      </c>
      <c r="G199" s="4">
        <v>4.0431906811516899E-2</v>
      </c>
      <c r="H199" s="4">
        <v>6.7618765141173797E-3</v>
      </c>
      <c r="I199" s="4">
        <v>1.0088286682694901E-2</v>
      </c>
      <c r="J199" s="29">
        <f t="shared" si="3"/>
        <v>7.5957698990382197E-2</v>
      </c>
      <c r="K199" s="43"/>
    </row>
    <row r="200" spans="1:11" s="4" customFormat="1" x14ac:dyDescent="0.25">
      <c r="A200" s="4" t="s">
        <v>11</v>
      </c>
      <c r="B200" s="4" t="s">
        <v>119</v>
      </c>
      <c r="C200" s="4">
        <v>1</v>
      </c>
      <c r="D200" s="4" t="s">
        <v>35</v>
      </c>
      <c r="E200" s="4" t="s">
        <v>190</v>
      </c>
      <c r="F200" s="4">
        <v>3.80779370858087E-2</v>
      </c>
      <c r="G200" s="4">
        <v>4.2186157521912099E-2</v>
      </c>
      <c r="H200" s="4">
        <v>8.6922318064949107E-3</v>
      </c>
      <c r="I200" s="4">
        <v>1.15987667972446E-2</v>
      </c>
      <c r="J200" s="29">
        <f t="shared" si="3"/>
        <v>8.0264094607720798E-2</v>
      </c>
      <c r="K200" s="43"/>
    </row>
    <row r="201" spans="1:11" s="4" customFormat="1" x14ac:dyDescent="0.25">
      <c r="A201" s="4" t="s">
        <v>11</v>
      </c>
      <c r="B201" s="4" t="s">
        <v>119</v>
      </c>
      <c r="C201" s="4">
        <v>1</v>
      </c>
      <c r="D201" s="4" t="s">
        <v>35</v>
      </c>
      <c r="E201" s="4" t="s">
        <v>194</v>
      </c>
      <c r="F201" s="4">
        <v>3.8305823600489203E-2</v>
      </c>
      <c r="G201" s="4">
        <v>4.20990738317732E-2</v>
      </c>
      <c r="H201" s="4">
        <v>7.20864181507556E-3</v>
      </c>
      <c r="I201" s="4">
        <v>1.02914264453328E-2</v>
      </c>
      <c r="J201" s="29">
        <f t="shared" si="3"/>
        <v>8.0404897432262395E-2</v>
      </c>
      <c r="K201" s="43"/>
    </row>
    <row r="202" spans="1:11" s="4" customFormat="1" x14ac:dyDescent="0.25">
      <c r="A202" s="4" t="s">
        <v>11</v>
      </c>
      <c r="B202" s="4" t="s">
        <v>119</v>
      </c>
      <c r="C202" s="4">
        <v>1</v>
      </c>
      <c r="D202" s="4" t="s">
        <v>35</v>
      </c>
      <c r="E202" s="4" t="s">
        <v>116</v>
      </c>
      <c r="F202" s="4">
        <v>4.5827042087762802E-2</v>
      </c>
      <c r="G202" s="4">
        <v>4.3841988410728699E-2</v>
      </c>
      <c r="H202" s="4">
        <v>6.9095024054519E-3</v>
      </c>
      <c r="I202" s="4">
        <v>9.2071147921890997E-3</v>
      </c>
      <c r="J202" s="29">
        <f t="shared" si="3"/>
        <v>8.9669030498491509E-2</v>
      </c>
      <c r="K202" s="43"/>
    </row>
    <row r="203" spans="1:11" s="4" customFormat="1" x14ac:dyDescent="0.25">
      <c r="A203" s="4" t="s">
        <v>11</v>
      </c>
      <c r="B203" s="4" t="s">
        <v>119</v>
      </c>
      <c r="C203" s="4">
        <v>1</v>
      </c>
      <c r="D203" s="4" t="s">
        <v>35</v>
      </c>
      <c r="E203" s="4" t="s">
        <v>110</v>
      </c>
      <c r="F203" s="4">
        <v>4.7074484237659003E-2</v>
      </c>
      <c r="G203" s="4">
        <v>5.3968133980602101E-2</v>
      </c>
      <c r="H203" s="4">
        <v>9.3714268289959695E-3</v>
      </c>
      <c r="I203" s="4">
        <v>6.5293731419322903E-2</v>
      </c>
      <c r="J203" s="29">
        <f t="shared" si="3"/>
        <v>0.1010426182182611</v>
      </c>
      <c r="K203" s="43"/>
    </row>
    <row r="204" spans="1:11" s="4" customFormat="1" x14ac:dyDescent="0.25">
      <c r="A204" s="4" t="s">
        <v>11</v>
      </c>
      <c r="B204" s="4" t="s">
        <v>119</v>
      </c>
      <c r="C204" s="4">
        <v>1</v>
      </c>
      <c r="D204" s="4" t="s">
        <v>35</v>
      </c>
      <c r="E204" s="4" t="s">
        <v>107</v>
      </c>
      <c r="F204" s="4">
        <v>4.8244036295996197E-2</v>
      </c>
      <c r="G204" s="4">
        <v>5.5208162079801303E-2</v>
      </c>
      <c r="H204" s="4">
        <v>2.9933763138728E-2</v>
      </c>
      <c r="I204" s="4">
        <v>0.13451069118093201</v>
      </c>
      <c r="J204" s="29">
        <f t="shared" si="3"/>
        <v>0.1034521983757975</v>
      </c>
      <c r="K204" s="43"/>
    </row>
    <row r="205" spans="1:11" s="4" customFormat="1" x14ac:dyDescent="0.25">
      <c r="A205" s="4" t="s">
        <v>11</v>
      </c>
      <c r="B205" s="4" t="s">
        <v>119</v>
      </c>
      <c r="C205" s="4">
        <v>1</v>
      </c>
      <c r="D205" s="4" t="s">
        <v>35</v>
      </c>
      <c r="E205" s="4" t="s">
        <v>111</v>
      </c>
      <c r="F205" s="4">
        <v>5.1986946295406802E-2</v>
      </c>
      <c r="G205" s="4">
        <v>5.9636224781228903E-2</v>
      </c>
      <c r="H205" s="4">
        <v>8.0125568849898406E-3</v>
      </c>
      <c r="I205" s="4">
        <v>3.8294419970024002E-2</v>
      </c>
      <c r="J205" s="29">
        <f t="shared" si="3"/>
        <v>0.1116231710766357</v>
      </c>
      <c r="K205" s="43"/>
    </row>
    <row r="206" spans="1:11" s="4" customFormat="1" x14ac:dyDescent="0.25">
      <c r="A206" s="4" t="s">
        <v>11</v>
      </c>
      <c r="B206" s="4" t="s">
        <v>119</v>
      </c>
      <c r="C206" s="4">
        <v>1</v>
      </c>
      <c r="D206" s="4" t="s">
        <v>35</v>
      </c>
      <c r="E206" s="4" t="s">
        <v>100</v>
      </c>
      <c r="F206" s="4">
        <v>5.8591603671857798E-2</v>
      </c>
      <c r="G206" s="4">
        <v>6.6483839630074801E-2</v>
      </c>
      <c r="H206" s="4">
        <v>2.0837704473098299E-2</v>
      </c>
      <c r="I206" s="4">
        <v>5.6060078496657603E-2</v>
      </c>
      <c r="J206" s="29">
        <f t="shared" si="3"/>
        <v>0.1250754433019326</v>
      </c>
      <c r="K206" s="43"/>
    </row>
    <row r="207" spans="1:11" s="4" customFormat="1" x14ac:dyDescent="0.25">
      <c r="A207" s="4" t="s">
        <v>11</v>
      </c>
      <c r="B207" s="4" t="s">
        <v>119</v>
      </c>
      <c r="C207" s="4">
        <v>1</v>
      </c>
      <c r="D207" s="4" t="s">
        <v>35</v>
      </c>
      <c r="E207" s="4" t="s">
        <v>104</v>
      </c>
      <c r="F207" s="4">
        <v>7.63816833524808E-2</v>
      </c>
      <c r="G207" s="4">
        <v>7.8016677194138295E-2</v>
      </c>
      <c r="H207" s="4">
        <v>9.2019100718243804E-2</v>
      </c>
      <c r="I207" s="4">
        <v>8.6039801004480707E-2</v>
      </c>
      <c r="J207" s="29">
        <f t="shared" si="3"/>
        <v>0.1543983605466191</v>
      </c>
      <c r="K207" s="43"/>
    </row>
    <row r="208" spans="1:11" s="4" customFormat="1" x14ac:dyDescent="0.25">
      <c r="A208" s="4" t="s">
        <v>11</v>
      </c>
      <c r="B208" s="4" t="s">
        <v>119</v>
      </c>
      <c r="C208" s="4">
        <v>1</v>
      </c>
      <c r="D208" s="4" t="s">
        <v>35</v>
      </c>
      <c r="E208" s="4" t="s">
        <v>103</v>
      </c>
      <c r="F208" s="4">
        <v>7.8347154817130296E-2</v>
      </c>
      <c r="G208" s="4">
        <v>8.2554985059642899E-2</v>
      </c>
      <c r="H208" s="4">
        <v>0.25373195448583302</v>
      </c>
      <c r="I208" s="4">
        <v>0.212629922003025</v>
      </c>
      <c r="J208" s="29">
        <f t="shared" si="3"/>
        <v>0.16090213987677321</v>
      </c>
      <c r="K208" s="43"/>
    </row>
    <row r="209" spans="1:11" s="4" customFormat="1" x14ac:dyDescent="0.25">
      <c r="A209" s="4" t="s">
        <v>11</v>
      </c>
      <c r="B209" s="4" t="s">
        <v>119</v>
      </c>
      <c r="C209" s="4">
        <v>1</v>
      </c>
      <c r="D209" s="4" t="s">
        <v>35</v>
      </c>
      <c r="E209" s="4" t="s">
        <v>109</v>
      </c>
      <c r="F209" s="4">
        <v>8.7540521195001303E-2</v>
      </c>
      <c r="G209" s="4">
        <v>0.101156592125914</v>
      </c>
      <c r="H209" s="4">
        <v>7.0711677713542101E-2</v>
      </c>
      <c r="I209" s="4">
        <v>0.31129940291541902</v>
      </c>
      <c r="J209" s="29">
        <f t="shared" si="3"/>
        <v>0.18869711332091532</v>
      </c>
      <c r="K209" s="43"/>
    </row>
    <row r="210" spans="1:11" s="4" customFormat="1" x14ac:dyDescent="0.25">
      <c r="A210" s="4" t="s">
        <v>11</v>
      </c>
      <c r="B210" s="4" t="s">
        <v>119</v>
      </c>
      <c r="C210" s="4">
        <v>1</v>
      </c>
      <c r="D210" s="4" t="s">
        <v>35</v>
      </c>
      <c r="E210" s="4" t="s">
        <v>105</v>
      </c>
      <c r="F210" s="4">
        <v>0.106196030925161</v>
      </c>
      <c r="G210" s="4">
        <v>0.102436633866098</v>
      </c>
      <c r="H210" s="4">
        <v>7.1346181916654094E-2</v>
      </c>
      <c r="I210" s="4">
        <v>6.5639537497770004E-2</v>
      </c>
      <c r="J210" s="29">
        <f t="shared" si="3"/>
        <v>0.208632664791259</v>
      </c>
      <c r="K210" s="43"/>
    </row>
    <row r="211" spans="1:11" s="4" customFormat="1" x14ac:dyDescent="0.25">
      <c r="A211" s="4" t="s">
        <v>11</v>
      </c>
      <c r="B211" s="4" t="s">
        <v>119</v>
      </c>
      <c r="C211" s="4">
        <v>1</v>
      </c>
      <c r="D211" s="4" t="s">
        <v>35</v>
      </c>
      <c r="E211" s="4" t="s">
        <v>132</v>
      </c>
      <c r="F211" s="4">
        <v>0.138300657776664</v>
      </c>
      <c r="G211" s="4">
        <v>0.14180602910530199</v>
      </c>
      <c r="H211" s="4">
        <v>0.185494950762846</v>
      </c>
      <c r="I211" s="4">
        <v>0.19608481873425099</v>
      </c>
      <c r="J211" s="29">
        <f t="shared" si="3"/>
        <v>0.28010668688196599</v>
      </c>
      <c r="K211" s="43"/>
    </row>
    <row r="212" spans="1:11" s="4" customFormat="1" x14ac:dyDescent="0.25">
      <c r="A212" s="4" t="s">
        <v>11</v>
      </c>
      <c r="B212" s="4" t="s">
        <v>119</v>
      </c>
      <c r="C212" s="4">
        <v>1</v>
      </c>
      <c r="D212" s="4" t="s">
        <v>35</v>
      </c>
      <c r="E212" s="4" t="s">
        <v>141</v>
      </c>
      <c r="F212" s="4">
        <v>0.13933151260579699</v>
      </c>
      <c r="G212" s="4">
        <v>0.14304143008808801</v>
      </c>
      <c r="H212" s="4">
        <v>0.18689717232264899</v>
      </c>
      <c r="I212" s="4">
        <v>0.201193404184735</v>
      </c>
      <c r="J212" s="29">
        <f t="shared" si="3"/>
        <v>0.28237294269388502</v>
      </c>
      <c r="K212" s="43"/>
    </row>
    <row r="213" spans="1:11" s="4" customFormat="1" x14ac:dyDescent="0.25">
      <c r="A213" s="4" t="s">
        <v>11</v>
      </c>
      <c r="B213" s="4" t="s">
        <v>119</v>
      </c>
      <c r="C213" s="4">
        <v>1</v>
      </c>
      <c r="D213" s="4" t="s">
        <v>35</v>
      </c>
      <c r="E213" s="4" t="s">
        <v>106</v>
      </c>
      <c r="F213" s="4">
        <v>0.14251581489780399</v>
      </c>
      <c r="G213" s="4">
        <v>0.15590288405632599</v>
      </c>
      <c r="H213" s="4">
        <v>0.294731529687007</v>
      </c>
      <c r="I213" s="4">
        <v>0.81560745222113196</v>
      </c>
      <c r="J213" s="29">
        <f t="shared" si="3"/>
        <v>0.29841869895412998</v>
      </c>
      <c r="K213" s="43"/>
    </row>
    <row r="214" spans="1:11" s="4" customFormat="1" x14ac:dyDescent="0.25">
      <c r="A214" s="4" t="s">
        <v>11</v>
      </c>
      <c r="B214" s="4" t="s">
        <v>119</v>
      </c>
      <c r="C214" s="4">
        <v>1</v>
      </c>
      <c r="D214" s="4" t="s">
        <v>35</v>
      </c>
      <c r="E214" s="4" t="s">
        <v>115</v>
      </c>
      <c r="F214" s="4">
        <v>0.21256863846000901</v>
      </c>
      <c r="G214" s="4">
        <v>0.22764401355091099</v>
      </c>
      <c r="H214" s="4">
        <v>3.5776074283269899E-2</v>
      </c>
      <c r="I214" s="4">
        <v>0.256287193600583</v>
      </c>
      <c r="J214" s="29">
        <f t="shared" si="3"/>
        <v>0.44021265201091997</v>
      </c>
      <c r="K214" s="43"/>
    </row>
    <row r="215" spans="1:11" s="4" customFormat="1" x14ac:dyDescent="0.25">
      <c r="A215" s="4" t="s">
        <v>11</v>
      </c>
      <c r="B215" s="4" t="s">
        <v>119</v>
      </c>
      <c r="C215" s="4">
        <v>1</v>
      </c>
      <c r="D215" s="4" t="s">
        <v>35</v>
      </c>
      <c r="E215" s="4" t="s">
        <v>128</v>
      </c>
      <c r="F215" s="4">
        <v>0.22435660807432101</v>
      </c>
      <c r="G215" s="4">
        <v>0.227499561161779</v>
      </c>
      <c r="H215" s="4">
        <v>0.44141115924625901</v>
      </c>
      <c r="I215" s="4">
        <v>0.43832832320099202</v>
      </c>
      <c r="J215" s="29">
        <f t="shared" si="3"/>
        <v>0.4518561692361</v>
      </c>
      <c r="K215" s="43"/>
    </row>
    <row r="216" spans="1:11" s="4" customFormat="1" x14ac:dyDescent="0.25">
      <c r="A216" s="4" t="s">
        <v>11</v>
      </c>
      <c r="B216" s="4" t="s">
        <v>119</v>
      </c>
      <c r="C216" s="4">
        <v>1</v>
      </c>
      <c r="D216" s="4" t="s">
        <v>35</v>
      </c>
      <c r="E216" s="4" t="s">
        <v>137</v>
      </c>
      <c r="F216" s="4">
        <v>0.22573002777808701</v>
      </c>
      <c r="G216" s="4">
        <v>0.228689895248955</v>
      </c>
      <c r="H216" s="4">
        <v>0.442777324172696</v>
      </c>
      <c r="I216" s="4">
        <v>0.43802719402113899</v>
      </c>
      <c r="J216" s="29">
        <f t="shared" si="3"/>
        <v>0.45441992302704204</v>
      </c>
      <c r="K216" s="43"/>
    </row>
    <row r="217" spans="1:11" s="5" customFormat="1" x14ac:dyDescent="0.25">
      <c r="A217" s="5" t="s">
        <v>11</v>
      </c>
      <c r="B217" s="5" t="s">
        <v>119</v>
      </c>
      <c r="C217" s="5">
        <v>1</v>
      </c>
      <c r="D217" s="5" t="s">
        <v>35</v>
      </c>
      <c r="E217" s="5" t="s">
        <v>112</v>
      </c>
      <c r="F217" s="5">
        <v>7.5901015063347597</v>
      </c>
      <c r="G217" s="5">
        <v>3.33731578970679</v>
      </c>
      <c r="H217" s="5">
        <v>126811.830778506</v>
      </c>
      <c r="I217" s="5">
        <v>27131.018838386</v>
      </c>
      <c r="J217" s="71">
        <f t="shared" si="3"/>
        <v>10.927417296041551</v>
      </c>
      <c r="K217" s="70"/>
    </row>
    <row r="218" spans="1:11" s="9" customFormat="1" x14ac:dyDescent="0.25">
      <c r="A218" s="9" t="s">
        <v>11</v>
      </c>
      <c r="B218" s="9" t="s">
        <v>122</v>
      </c>
      <c r="C218" s="9">
        <v>2</v>
      </c>
      <c r="D218" s="9" t="s">
        <v>13</v>
      </c>
      <c r="E218" s="9" t="s">
        <v>137</v>
      </c>
      <c r="F218" s="9">
        <v>5.4965904721743196E-3</v>
      </c>
      <c r="G218" s="9">
        <v>4.04018409659152E-3</v>
      </c>
      <c r="H218" s="9">
        <v>1.0054471015500601E-3</v>
      </c>
      <c r="I218" s="9">
        <v>1.79667646588537E-4</v>
      </c>
      <c r="J218" s="29">
        <f t="shared" si="3"/>
        <v>9.5367745687658396E-3</v>
      </c>
      <c r="K218" s="43"/>
    </row>
    <row r="219" spans="1:11" s="7" customFormat="1" x14ac:dyDescent="0.25">
      <c r="A219" s="7" t="s">
        <v>11</v>
      </c>
      <c r="B219" s="7" t="s">
        <v>122</v>
      </c>
      <c r="C219" s="7">
        <v>2</v>
      </c>
      <c r="D219" s="7" t="s">
        <v>13</v>
      </c>
      <c r="E219" s="7" t="s">
        <v>141</v>
      </c>
      <c r="F219" s="7">
        <v>7.9037552219556207E-3</v>
      </c>
      <c r="G219" s="7">
        <v>9.1674923065520296E-3</v>
      </c>
      <c r="H219" s="7">
        <v>1.17067156024885E-3</v>
      </c>
      <c r="I219" s="7">
        <v>7.0877901043800797E-4</v>
      </c>
      <c r="J219" s="29">
        <f t="shared" si="3"/>
        <v>1.7071247528507652E-2</v>
      </c>
      <c r="K219" s="43"/>
    </row>
    <row r="220" spans="1:11" s="7" customFormat="1" x14ac:dyDescent="0.25">
      <c r="A220" s="7" t="s">
        <v>11</v>
      </c>
      <c r="B220" s="7" t="s">
        <v>122</v>
      </c>
      <c r="C220" s="7">
        <v>2</v>
      </c>
      <c r="D220" s="7" t="s">
        <v>13</v>
      </c>
      <c r="E220" s="7" t="s">
        <v>128</v>
      </c>
      <c r="F220" s="7">
        <v>1.3209341209510801E-2</v>
      </c>
      <c r="G220" s="7">
        <v>1.7983815565640299E-2</v>
      </c>
      <c r="H220" s="7">
        <v>2.1966720117832799E-3</v>
      </c>
      <c r="I220" s="7">
        <v>2.6991919609391699E-3</v>
      </c>
      <c r="J220" s="29">
        <f t="shared" si="3"/>
        <v>3.1193156775151099E-2</v>
      </c>
      <c r="K220" s="43"/>
    </row>
    <row r="221" spans="1:11" s="7" customFormat="1" x14ac:dyDescent="0.25">
      <c r="A221" s="7" t="s">
        <v>11</v>
      </c>
      <c r="B221" s="7" t="s">
        <v>122</v>
      </c>
      <c r="C221" s="7">
        <v>2</v>
      </c>
      <c r="D221" s="7" t="s">
        <v>13</v>
      </c>
      <c r="E221" s="7" t="s">
        <v>231</v>
      </c>
      <c r="F221" s="7">
        <v>5.9521079188589602E-3</v>
      </c>
      <c r="G221" s="7">
        <v>3.5035062671378001E-2</v>
      </c>
      <c r="H221" s="7">
        <v>1.5309115194728599E-3</v>
      </c>
      <c r="I221" s="7">
        <v>8.9914475104958501E-3</v>
      </c>
      <c r="J221" s="29">
        <f t="shared" si="3"/>
        <v>4.098717059023696E-2</v>
      </c>
      <c r="K221" s="43"/>
    </row>
    <row r="222" spans="1:11" s="7" customFormat="1" x14ac:dyDescent="0.25">
      <c r="A222" s="7" t="s">
        <v>11</v>
      </c>
      <c r="B222" s="7" t="s">
        <v>122</v>
      </c>
      <c r="C222" s="7">
        <v>2</v>
      </c>
      <c r="D222" s="7" t="s">
        <v>13</v>
      </c>
      <c r="E222" s="7" t="s">
        <v>230</v>
      </c>
      <c r="F222" s="7">
        <v>5.7076413844023696E-3</v>
      </c>
      <c r="G222" s="7">
        <v>3.6627889029192499E-2</v>
      </c>
      <c r="H222" s="7">
        <v>1.8485784126916799E-3</v>
      </c>
      <c r="I222" s="7">
        <v>9.7856624394054605E-3</v>
      </c>
      <c r="J222" s="29">
        <f t="shared" si="3"/>
        <v>4.233553041359487E-2</v>
      </c>
      <c r="K222" s="43"/>
    </row>
    <row r="223" spans="1:11" s="7" customFormat="1" x14ac:dyDescent="0.25">
      <c r="A223" s="7" t="s">
        <v>11</v>
      </c>
      <c r="B223" s="7" t="s">
        <v>122</v>
      </c>
      <c r="C223" s="7">
        <v>2</v>
      </c>
      <c r="D223" s="7" t="s">
        <v>13</v>
      </c>
      <c r="E223" s="7" t="s">
        <v>132</v>
      </c>
      <c r="F223" s="7">
        <v>2.1487868847438599E-2</v>
      </c>
      <c r="G223" s="7">
        <v>2.2629522033614902E-2</v>
      </c>
      <c r="H223" s="7">
        <v>4.0230654549494697E-3</v>
      </c>
      <c r="I223" s="7">
        <v>4.28201797662688E-3</v>
      </c>
      <c r="J223" s="29">
        <f t="shared" si="3"/>
        <v>4.41173908810535E-2</v>
      </c>
      <c r="K223" s="43"/>
    </row>
    <row r="224" spans="1:11" s="7" customFormat="1" x14ac:dyDescent="0.25">
      <c r="A224" s="7" t="s">
        <v>11</v>
      </c>
      <c r="B224" s="7" t="s">
        <v>122</v>
      </c>
      <c r="C224" s="7">
        <v>2</v>
      </c>
      <c r="D224" s="7" t="s">
        <v>13</v>
      </c>
      <c r="E224" s="7" t="s">
        <v>235</v>
      </c>
      <c r="F224" s="7">
        <v>7.8148820964501192E-3</v>
      </c>
      <c r="G224" s="7">
        <v>3.8398094648869598E-2</v>
      </c>
      <c r="H224" s="7">
        <v>1.6362543437017901E-3</v>
      </c>
      <c r="I224" s="7">
        <v>1.09376555115608E-2</v>
      </c>
      <c r="J224" s="29">
        <f t="shared" si="3"/>
        <v>4.6212976745319718E-2</v>
      </c>
      <c r="K224" s="43"/>
    </row>
    <row r="225" spans="1:11" s="7" customFormat="1" x14ac:dyDescent="0.25">
      <c r="A225" s="7" t="s">
        <v>11</v>
      </c>
      <c r="B225" s="7" t="s">
        <v>122</v>
      </c>
      <c r="C225" s="7">
        <v>2</v>
      </c>
      <c r="D225" s="7" t="s">
        <v>13</v>
      </c>
      <c r="E225" s="7" t="s">
        <v>228</v>
      </c>
      <c r="F225" s="7">
        <v>6.3487531207002002E-3</v>
      </c>
      <c r="G225" s="7">
        <v>4.0151263412196603E-2</v>
      </c>
      <c r="H225" s="7">
        <v>1.6598700419748699E-3</v>
      </c>
      <c r="I225" s="7">
        <v>1.14897733915676E-2</v>
      </c>
      <c r="J225" s="29">
        <f t="shared" si="3"/>
        <v>4.6500016532896801E-2</v>
      </c>
      <c r="K225" s="43"/>
    </row>
    <row r="226" spans="1:11" s="7" customFormat="1" x14ac:dyDescent="0.25">
      <c r="A226" s="7" t="s">
        <v>11</v>
      </c>
      <c r="B226" s="7" t="s">
        <v>122</v>
      </c>
      <c r="C226" s="7">
        <v>2</v>
      </c>
      <c r="D226" s="7" t="s">
        <v>13</v>
      </c>
      <c r="E226" s="7" t="s">
        <v>234</v>
      </c>
      <c r="F226" s="7">
        <v>7.3871473353545698E-3</v>
      </c>
      <c r="G226" s="7">
        <v>3.9943502649268797E-2</v>
      </c>
      <c r="H226" s="7">
        <v>1.9016048805601999E-3</v>
      </c>
      <c r="I226" s="7">
        <v>1.16836602546877E-2</v>
      </c>
      <c r="J226" s="29">
        <f t="shared" si="3"/>
        <v>4.7330649984623364E-2</v>
      </c>
      <c r="K226" s="43"/>
    </row>
    <row r="227" spans="1:11" s="7" customFormat="1" x14ac:dyDescent="0.25">
      <c r="A227" s="7" t="s">
        <v>11</v>
      </c>
      <c r="B227" s="7" t="s">
        <v>122</v>
      </c>
      <c r="C227" s="7">
        <v>2</v>
      </c>
      <c r="D227" s="7" t="s">
        <v>13</v>
      </c>
      <c r="E227" s="7" t="s">
        <v>229</v>
      </c>
      <c r="F227" s="7">
        <v>6.0425477357410199E-3</v>
      </c>
      <c r="G227" s="7">
        <v>4.1898731681472699E-2</v>
      </c>
      <c r="H227" s="7">
        <v>2.0420821389620998E-3</v>
      </c>
      <c r="I227" s="7">
        <v>1.24765629318034E-2</v>
      </c>
      <c r="J227" s="29">
        <f t="shared" si="3"/>
        <v>4.7941279417213718E-2</v>
      </c>
      <c r="K227" s="43"/>
    </row>
    <row r="228" spans="1:11" s="7" customFormat="1" x14ac:dyDescent="0.25">
      <c r="A228" s="7" t="s">
        <v>11</v>
      </c>
      <c r="B228" s="7" t="s">
        <v>122</v>
      </c>
      <c r="C228" s="7">
        <v>2</v>
      </c>
      <c r="D228" s="7" t="s">
        <v>13</v>
      </c>
      <c r="E228" s="7" t="s">
        <v>232</v>
      </c>
      <c r="F228" s="7">
        <v>8.0628260207582202E-3</v>
      </c>
      <c r="G228" s="7">
        <v>4.3234701397770803E-2</v>
      </c>
      <c r="H228" s="7">
        <v>1.7514119332134601E-3</v>
      </c>
      <c r="I228" s="7">
        <v>1.3490521454426099E-2</v>
      </c>
      <c r="J228" s="29">
        <f t="shared" si="3"/>
        <v>5.1297527418529026E-2</v>
      </c>
      <c r="K228" s="43"/>
    </row>
    <row r="229" spans="1:11" s="7" customFormat="1" x14ac:dyDescent="0.25">
      <c r="A229" s="7" t="s">
        <v>11</v>
      </c>
      <c r="B229" s="7" t="s">
        <v>122</v>
      </c>
      <c r="C229" s="7">
        <v>2</v>
      </c>
      <c r="D229" s="7" t="s">
        <v>13</v>
      </c>
      <c r="E229" s="7" t="s">
        <v>233</v>
      </c>
      <c r="F229" s="7">
        <v>7.5612681029429002E-3</v>
      </c>
      <c r="G229" s="7">
        <v>4.4913599446436997E-2</v>
      </c>
      <c r="H229" s="7">
        <v>2.07301011699592E-3</v>
      </c>
      <c r="I229" s="7">
        <v>1.4409704211152599E-2</v>
      </c>
      <c r="J229" s="29">
        <f t="shared" si="3"/>
        <v>5.2474867549379897E-2</v>
      </c>
      <c r="K229" s="43"/>
    </row>
    <row r="230" spans="1:11" s="7" customFormat="1" x14ac:dyDescent="0.25">
      <c r="A230" s="7" t="s">
        <v>11</v>
      </c>
      <c r="B230" s="7" t="s">
        <v>122</v>
      </c>
      <c r="C230" s="7">
        <v>2</v>
      </c>
      <c r="D230" s="7" t="s">
        <v>13</v>
      </c>
      <c r="E230" s="7" t="s">
        <v>223</v>
      </c>
      <c r="F230" s="7">
        <v>1.36876668627803E-2</v>
      </c>
      <c r="G230" s="7">
        <v>3.9304068912783097E-2</v>
      </c>
      <c r="H230" s="7">
        <v>3.98107455196655E-3</v>
      </c>
      <c r="I230" s="7">
        <v>1.23472727225971E-2</v>
      </c>
      <c r="J230" s="29">
        <f t="shared" si="3"/>
        <v>5.2991735775563396E-2</v>
      </c>
      <c r="K230" s="43"/>
    </row>
    <row r="231" spans="1:11" s="7" customFormat="1" x14ac:dyDescent="0.25">
      <c r="A231" s="7" t="s">
        <v>11</v>
      </c>
      <c r="B231" s="7" t="s">
        <v>122</v>
      </c>
      <c r="C231" s="7">
        <v>2</v>
      </c>
      <c r="D231" s="7" t="s">
        <v>13</v>
      </c>
      <c r="E231" s="7" t="s">
        <v>222</v>
      </c>
      <c r="F231" s="7">
        <v>1.2552636214131699E-2</v>
      </c>
      <c r="G231" s="7">
        <v>4.2638943987132201E-2</v>
      </c>
      <c r="H231" s="7">
        <v>3.4297951312290301E-3</v>
      </c>
      <c r="I231" s="7">
        <v>1.62108923972063E-2</v>
      </c>
      <c r="J231" s="29">
        <f t="shared" si="3"/>
        <v>5.5191580201263898E-2</v>
      </c>
      <c r="K231" s="43"/>
    </row>
    <row r="232" spans="1:11" s="7" customFormat="1" x14ac:dyDescent="0.25">
      <c r="A232" s="7" t="s">
        <v>11</v>
      </c>
      <c r="B232" s="7" t="s">
        <v>122</v>
      </c>
      <c r="C232" s="7">
        <v>2</v>
      </c>
      <c r="D232" s="7" t="s">
        <v>13</v>
      </c>
      <c r="E232" s="7" t="s">
        <v>220</v>
      </c>
      <c r="F232" s="7">
        <v>1.4951107940144299E-2</v>
      </c>
      <c r="G232" s="7">
        <v>4.4598804389570403E-2</v>
      </c>
      <c r="H232" s="7">
        <v>4.7649943024577002E-3</v>
      </c>
      <c r="I232" s="7">
        <v>1.5782421642622099E-2</v>
      </c>
      <c r="J232" s="29">
        <f t="shared" si="3"/>
        <v>5.9549912329714703E-2</v>
      </c>
      <c r="K232" s="43"/>
    </row>
    <row r="233" spans="1:11" s="7" customFormat="1" x14ac:dyDescent="0.25">
      <c r="A233" s="7" t="s">
        <v>11</v>
      </c>
      <c r="B233" s="7" t="s">
        <v>122</v>
      </c>
      <c r="C233" s="7">
        <v>2</v>
      </c>
      <c r="D233" s="7" t="s">
        <v>13</v>
      </c>
      <c r="E233" s="7" t="s">
        <v>221</v>
      </c>
      <c r="F233" s="7">
        <v>1.3717914801616E-2</v>
      </c>
      <c r="G233" s="7">
        <v>4.8615513192657903E-2</v>
      </c>
      <c r="H233" s="7">
        <v>4.0364877769374502E-3</v>
      </c>
      <c r="I233" s="7">
        <v>2.1190541521968798E-2</v>
      </c>
      <c r="J233" s="29">
        <f t="shared" si="3"/>
        <v>6.2333427994273903E-2</v>
      </c>
      <c r="K233" s="43"/>
    </row>
    <row r="234" spans="1:11" s="7" customFormat="1" x14ac:dyDescent="0.25">
      <c r="A234" s="7" t="s">
        <v>11</v>
      </c>
      <c r="B234" s="7" t="s">
        <v>122</v>
      </c>
      <c r="C234" s="7">
        <v>2</v>
      </c>
      <c r="D234" s="7" t="s">
        <v>13</v>
      </c>
      <c r="E234" s="7" t="s">
        <v>227</v>
      </c>
      <c r="F234" s="7">
        <v>2.02139612059569E-2</v>
      </c>
      <c r="G234" s="7">
        <v>5.0190939415225802E-2</v>
      </c>
      <c r="H234" s="7">
        <v>4.0304606521770299E-3</v>
      </c>
      <c r="I234" s="7">
        <v>1.8731193036601701E-2</v>
      </c>
      <c r="J234" s="29">
        <f t="shared" si="3"/>
        <v>7.0404900621182709E-2</v>
      </c>
      <c r="K234" s="43"/>
    </row>
    <row r="235" spans="1:11" s="7" customFormat="1" x14ac:dyDescent="0.25">
      <c r="A235" s="7" t="s">
        <v>11</v>
      </c>
      <c r="B235" s="7" t="s">
        <v>122</v>
      </c>
      <c r="C235" s="7">
        <v>2</v>
      </c>
      <c r="D235" s="7" t="s">
        <v>13</v>
      </c>
      <c r="E235" s="7" t="s">
        <v>107</v>
      </c>
      <c r="F235" s="7">
        <v>1.4925920757040301E-2</v>
      </c>
      <c r="G235" s="7">
        <v>5.59142498783506E-2</v>
      </c>
      <c r="H235" s="7">
        <v>2.9904562497185998E-3</v>
      </c>
      <c r="I235" s="7">
        <v>2.1591768223260002E-2</v>
      </c>
      <c r="J235" s="29">
        <f t="shared" si="3"/>
        <v>7.0840170635390901E-2</v>
      </c>
      <c r="K235" s="43"/>
    </row>
    <row r="236" spans="1:11" s="7" customFormat="1" x14ac:dyDescent="0.25">
      <c r="A236" s="7" t="s">
        <v>11</v>
      </c>
      <c r="B236" s="7" t="s">
        <v>122</v>
      </c>
      <c r="C236" s="7">
        <v>2</v>
      </c>
      <c r="D236" s="7" t="s">
        <v>13</v>
      </c>
      <c r="E236" s="7" t="s">
        <v>226</v>
      </c>
      <c r="F236" s="7">
        <v>1.9460262622816801E-2</v>
      </c>
      <c r="G236" s="7">
        <v>5.2874865827899402E-2</v>
      </c>
      <c r="H236" s="7">
        <v>4.6904914279274502E-3</v>
      </c>
      <c r="I236" s="7">
        <v>2.0826773005375599E-2</v>
      </c>
      <c r="J236" s="29">
        <f t="shared" si="3"/>
        <v>7.2335128450716199E-2</v>
      </c>
      <c r="K236" s="43"/>
    </row>
    <row r="237" spans="1:11" s="7" customFormat="1" x14ac:dyDescent="0.25">
      <c r="A237" s="7" t="s">
        <v>11</v>
      </c>
      <c r="B237" s="7" t="s">
        <v>122</v>
      </c>
      <c r="C237" s="7">
        <v>2</v>
      </c>
      <c r="D237" s="7" t="s">
        <v>13</v>
      </c>
      <c r="E237" s="7" t="s">
        <v>106</v>
      </c>
      <c r="F237" s="7">
        <v>1.9566607805913201E-2</v>
      </c>
      <c r="G237" s="7">
        <v>5.3412971063134897E-2</v>
      </c>
      <c r="H237" s="7">
        <v>5.5498709046014703E-3</v>
      </c>
      <c r="I237" s="7">
        <v>2.2056903185884501E-2</v>
      </c>
      <c r="J237" s="29">
        <f t="shared" si="3"/>
        <v>7.2979578869048101E-2</v>
      </c>
      <c r="K237" s="43"/>
    </row>
    <row r="238" spans="1:11" s="7" customFormat="1" x14ac:dyDescent="0.25">
      <c r="A238" s="7" t="s">
        <v>11</v>
      </c>
      <c r="B238" s="7" t="s">
        <v>122</v>
      </c>
      <c r="C238" s="7">
        <v>2</v>
      </c>
      <c r="D238" s="7" t="s">
        <v>13</v>
      </c>
      <c r="E238" s="7" t="s">
        <v>224</v>
      </c>
      <c r="F238" s="7">
        <v>2.0866487565956701E-2</v>
      </c>
      <c r="G238" s="7">
        <v>5.5279194165774502E-2</v>
      </c>
      <c r="H238" s="7">
        <v>4.3423552454442196E-3</v>
      </c>
      <c r="I238" s="7">
        <v>2.3517163941644E-2</v>
      </c>
      <c r="J238" s="29">
        <f t="shared" si="3"/>
        <v>7.6145681731731196E-2</v>
      </c>
      <c r="K238" s="43"/>
    </row>
    <row r="239" spans="1:11" s="7" customFormat="1" x14ac:dyDescent="0.25">
      <c r="A239" s="7" t="s">
        <v>11</v>
      </c>
      <c r="B239" s="7" t="s">
        <v>122</v>
      </c>
      <c r="C239" s="7">
        <v>2</v>
      </c>
      <c r="D239" s="7" t="s">
        <v>13</v>
      </c>
      <c r="E239" s="7" t="s">
        <v>113</v>
      </c>
      <c r="F239" s="7">
        <v>2.7437589617097701E-2</v>
      </c>
      <c r="G239" s="7">
        <v>4.9554960373622101E-2</v>
      </c>
      <c r="H239" s="7">
        <v>0.23633680844921101</v>
      </c>
      <c r="I239" s="7">
        <v>5.4980500231026901E-2</v>
      </c>
      <c r="J239" s="29">
        <f t="shared" si="3"/>
        <v>7.6992549990719805E-2</v>
      </c>
      <c r="K239" s="43"/>
    </row>
    <row r="240" spans="1:11" s="7" customFormat="1" x14ac:dyDescent="0.25">
      <c r="A240" s="7" t="s">
        <v>11</v>
      </c>
      <c r="B240" s="7" t="s">
        <v>122</v>
      </c>
      <c r="C240" s="7">
        <v>2</v>
      </c>
      <c r="D240" s="7" t="s">
        <v>13</v>
      </c>
      <c r="E240" s="7" t="s">
        <v>225</v>
      </c>
      <c r="F240" s="7">
        <v>2.0208029466166101E-2</v>
      </c>
      <c r="G240" s="7">
        <v>5.8267064529831603E-2</v>
      </c>
      <c r="H240" s="7">
        <v>5.3595180198563498E-3</v>
      </c>
      <c r="I240" s="7">
        <v>2.6395002050106899E-2</v>
      </c>
      <c r="J240" s="29">
        <f t="shared" si="3"/>
        <v>7.8475093995997697E-2</v>
      </c>
      <c r="K240" s="43"/>
    </row>
    <row r="241" spans="1:11" s="7" customFormat="1" x14ac:dyDescent="0.25">
      <c r="A241" s="7" t="s">
        <v>11</v>
      </c>
      <c r="B241" s="7" t="s">
        <v>122</v>
      </c>
      <c r="C241" s="7">
        <v>2</v>
      </c>
      <c r="D241" s="7" t="s">
        <v>13</v>
      </c>
      <c r="E241" s="7" t="s">
        <v>100</v>
      </c>
      <c r="F241" s="7">
        <v>1.34956321531519E-2</v>
      </c>
      <c r="G241" s="7">
        <v>7.9343904741132204E-2</v>
      </c>
      <c r="H241" s="7">
        <v>6.99139524030345E-3</v>
      </c>
      <c r="I241" s="7">
        <v>4.85420932482769E-2</v>
      </c>
      <c r="J241" s="29">
        <f t="shared" si="3"/>
        <v>9.2839536894284105E-2</v>
      </c>
      <c r="K241" s="43"/>
    </row>
    <row r="242" spans="1:11" s="7" customFormat="1" x14ac:dyDescent="0.25">
      <c r="A242" s="7" t="s">
        <v>11</v>
      </c>
      <c r="B242" s="7" t="s">
        <v>122</v>
      </c>
      <c r="C242" s="7">
        <v>2</v>
      </c>
      <c r="D242" s="7" t="s">
        <v>13</v>
      </c>
      <c r="E242" s="7" t="s">
        <v>108</v>
      </c>
      <c r="F242" s="7">
        <v>1.76105613251171E-2</v>
      </c>
      <c r="G242" s="7">
        <v>7.5542051653215994E-2</v>
      </c>
      <c r="H242" s="7">
        <v>4.0951191451581897E-3</v>
      </c>
      <c r="I242" s="7">
        <v>3.5332486677077203E-2</v>
      </c>
      <c r="J242" s="29">
        <f t="shared" si="3"/>
        <v>9.3152612978333091E-2</v>
      </c>
      <c r="K242" s="43"/>
    </row>
    <row r="243" spans="1:11" s="7" customFormat="1" x14ac:dyDescent="0.25">
      <c r="A243" s="7" t="s">
        <v>11</v>
      </c>
      <c r="B243" s="7" t="s">
        <v>122</v>
      </c>
      <c r="C243" s="7">
        <v>2</v>
      </c>
      <c r="D243" s="7" t="s">
        <v>13</v>
      </c>
      <c r="E243" s="7" t="s">
        <v>102</v>
      </c>
      <c r="F243" s="7">
        <v>2.0493982436235202E-2</v>
      </c>
      <c r="G243" s="7">
        <v>0.100650344642949</v>
      </c>
      <c r="H243" s="7">
        <v>5.4993939932444901E-3</v>
      </c>
      <c r="I243" s="7">
        <v>8.3824772607070497E-2</v>
      </c>
      <c r="J243" s="29">
        <f t="shared" si="3"/>
        <v>0.12114432707918421</v>
      </c>
      <c r="K243" s="43"/>
    </row>
    <row r="244" spans="1:11" s="7" customFormat="1" x14ac:dyDescent="0.25">
      <c r="A244" s="7" t="s">
        <v>11</v>
      </c>
      <c r="B244" s="7" t="s">
        <v>122</v>
      </c>
      <c r="C244" s="7">
        <v>2</v>
      </c>
      <c r="D244" s="7" t="s">
        <v>13</v>
      </c>
      <c r="E244" s="7" t="s">
        <v>109</v>
      </c>
      <c r="F244" s="7">
        <v>3.3043438494659301E-2</v>
      </c>
      <c r="G244" s="7">
        <v>0.10458229382610799</v>
      </c>
      <c r="H244" s="7">
        <v>4.9626517490211103E-2</v>
      </c>
      <c r="I244" s="7">
        <v>0.22315341370974501</v>
      </c>
      <c r="J244" s="29">
        <f t="shared" si="3"/>
        <v>0.1376257323207673</v>
      </c>
      <c r="K244" s="43"/>
    </row>
    <row r="245" spans="1:11" s="7" customFormat="1" x14ac:dyDescent="0.25">
      <c r="A245" s="7" t="s">
        <v>11</v>
      </c>
      <c r="B245" s="7" t="s">
        <v>122</v>
      </c>
      <c r="C245" s="7">
        <v>2</v>
      </c>
      <c r="D245" s="7" t="s">
        <v>13</v>
      </c>
      <c r="E245" s="7" t="s">
        <v>114</v>
      </c>
      <c r="F245" s="7">
        <v>6.8077499635004493E-2</v>
      </c>
      <c r="G245" s="7">
        <v>0.10544395795707</v>
      </c>
      <c r="H245" s="7">
        <v>0.38990782301424898</v>
      </c>
      <c r="I245" s="7">
        <v>0.11368677185654601</v>
      </c>
      <c r="J245" s="29">
        <f t="shared" si="3"/>
        <v>0.17352145759207449</v>
      </c>
      <c r="K245" s="43"/>
    </row>
    <row r="246" spans="1:11" s="7" customFormat="1" x14ac:dyDescent="0.25">
      <c r="A246" s="7" t="s">
        <v>11</v>
      </c>
      <c r="B246" s="7" t="s">
        <v>122</v>
      </c>
      <c r="C246" s="7">
        <v>2</v>
      </c>
      <c r="D246" s="7" t="s">
        <v>13</v>
      </c>
      <c r="E246" s="7" t="s">
        <v>110</v>
      </c>
      <c r="F246" s="7">
        <v>4.3570062668808099E-2</v>
      </c>
      <c r="G246" s="7">
        <v>0.156316952499158</v>
      </c>
      <c r="H246" s="7">
        <v>8.7447782036966695E-2</v>
      </c>
      <c r="I246" s="7">
        <v>0.23951946702059801</v>
      </c>
      <c r="J246" s="29">
        <f t="shared" si="3"/>
        <v>0.19988701516796609</v>
      </c>
      <c r="K246" s="43"/>
    </row>
    <row r="247" spans="1:11" s="7" customFormat="1" x14ac:dyDescent="0.25">
      <c r="A247" s="7" t="s">
        <v>11</v>
      </c>
      <c r="B247" s="7" t="s">
        <v>122</v>
      </c>
      <c r="C247" s="7">
        <v>2</v>
      </c>
      <c r="D247" s="7" t="s">
        <v>13</v>
      </c>
      <c r="E247" s="7" t="s">
        <v>111</v>
      </c>
      <c r="F247" s="7">
        <v>5.91049208456456E-2</v>
      </c>
      <c r="G247" s="7">
        <v>0.218465502546209</v>
      </c>
      <c r="H247" s="7">
        <v>0.114666323317817</v>
      </c>
      <c r="I247" s="7">
        <v>0.37504450692387897</v>
      </c>
      <c r="J247" s="29">
        <f t="shared" si="3"/>
        <v>0.27757042339185461</v>
      </c>
      <c r="K247" s="43"/>
    </row>
    <row r="248" spans="1:11" s="7" customFormat="1" x14ac:dyDescent="0.25">
      <c r="A248" s="7" t="s">
        <v>11</v>
      </c>
      <c r="B248" s="7" t="s">
        <v>122</v>
      </c>
      <c r="C248" s="7">
        <v>2</v>
      </c>
      <c r="D248" s="7" t="s">
        <v>13</v>
      </c>
      <c r="E248" s="7" t="s">
        <v>116</v>
      </c>
      <c r="F248" s="7">
        <v>9.6163781783465893E-2</v>
      </c>
      <c r="G248" s="7">
        <v>0.19178408054844101</v>
      </c>
      <c r="H248" s="7">
        <v>0.19085221076956799</v>
      </c>
      <c r="I248" s="7">
        <v>0.22132552193791699</v>
      </c>
      <c r="J248" s="29">
        <f t="shared" si="3"/>
        <v>0.28794786233190689</v>
      </c>
      <c r="K248" s="43"/>
    </row>
    <row r="249" spans="1:11" s="7" customFormat="1" x14ac:dyDescent="0.25">
      <c r="A249" s="7" t="s">
        <v>11</v>
      </c>
      <c r="B249" s="7" t="s">
        <v>122</v>
      </c>
      <c r="C249" s="7">
        <v>2</v>
      </c>
      <c r="D249" s="7" t="s">
        <v>13</v>
      </c>
      <c r="E249" s="7" t="s">
        <v>104</v>
      </c>
      <c r="F249" s="7">
        <v>6.3819533225728198E-2</v>
      </c>
      <c r="G249" s="7">
        <v>0.30081277825792102</v>
      </c>
      <c r="H249" s="7">
        <v>0.12008694079038</v>
      </c>
      <c r="I249" s="7">
        <v>1.09971950982982</v>
      </c>
      <c r="J249" s="29">
        <f t="shared" si="3"/>
        <v>0.36463231148364922</v>
      </c>
      <c r="K249" s="43"/>
    </row>
    <row r="250" spans="1:11" s="7" customFormat="1" x14ac:dyDescent="0.25">
      <c r="A250" s="7" t="s">
        <v>11</v>
      </c>
      <c r="B250" s="7" t="s">
        <v>122</v>
      </c>
      <c r="C250" s="7">
        <v>2</v>
      </c>
      <c r="D250" s="7" t="s">
        <v>13</v>
      </c>
      <c r="E250" s="7" t="s">
        <v>103</v>
      </c>
      <c r="F250" s="7">
        <v>7.4802806626826701E-2</v>
      </c>
      <c r="G250" s="7">
        <v>0.310252316224368</v>
      </c>
      <c r="H250" s="7">
        <v>9.5275883776716405E-2</v>
      </c>
      <c r="I250" s="7">
        <v>2.5891744723096899</v>
      </c>
      <c r="J250" s="29">
        <f t="shared" si="3"/>
        <v>0.3850551228511947</v>
      </c>
      <c r="K250" s="43"/>
    </row>
    <row r="251" spans="1:11" s="7" customFormat="1" x14ac:dyDescent="0.25">
      <c r="A251" s="7" t="s">
        <v>11</v>
      </c>
      <c r="B251" s="7" t="s">
        <v>122</v>
      </c>
      <c r="C251" s="7">
        <v>2</v>
      </c>
      <c r="D251" s="7" t="s">
        <v>13</v>
      </c>
      <c r="E251" s="7" t="s">
        <v>105</v>
      </c>
      <c r="F251" s="7">
        <v>7.8336156827649897E-2</v>
      </c>
      <c r="G251" s="7">
        <v>0.39961918186177198</v>
      </c>
      <c r="H251" s="7">
        <v>0.14010554543825801</v>
      </c>
      <c r="I251" s="7">
        <v>0.97660530293451098</v>
      </c>
      <c r="J251" s="29">
        <f t="shared" si="3"/>
        <v>0.47795533868942186</v>
      </c>
      <c r="K251" s="43"/>
    </row>
    <row r="252" spans="1:11" s="7" customFormat="1" x14ac:dyDescent="0.25">
      <c r="A252" s="7" t="s">
        <v>11</v>
      </c>
      <c r="B252" s="7" t="s">
        <v>122</v>
      </c>
      <c r="C252" s="7">
        <v>2</v>
      </c>
      <c r="D252" s="7" t="s">
        <v>13</v>
      </c>
      <c r="E252" s="7" t="s">
        <v>112</v>
      </c>
      <c r="F252" s="7">
        <v>0.62940694254163798</v>
      </c>
      <c r="G252" s="7">
        <v>0.60490366479131696</v>
      </c>
      <c r="H252" s="7">
        <v>322.36273559536698</v>
      </c>
      <c r="I252" s="7">
        <v>247.53306706449101</v>
      </c>
      <c r="J252" s="29">
        <f t="shared" si="3"/>
        <v>1.2343106073329548</v>
      </c>
      <c r="K252" s="43"/>
    </row>
    <row r="253" spans="1:11" s="8" customFormat="1" x14ac:dyDescent="0.25">
      <c r="A253" s="8" t="s">
        <v>11</v>
      </c>
      <c r="B253" s="8" t="s">
        <v>122</v>
      </c>
      <c r="C253" s="8">
        <v>2</v>
      </c>
      <c r="D253" s="8" t="s">
        <v>13</v>
      </c>
      <c r="E253" s="8" t="s">
        <v>115</v>
      </c>
      <c r="F253" s="8">
        <v>0.95341487157066596</v>
      </c>
      <c r="G253" s="8">
        <v>0.95434232142459396</v>
      </c>
      <c r="H253" s="8">
        <v>2.0166415424594502</v>
      </c>
      <c r="I253" s="8">
        <v>6.7870832319682899</v>
      </c>
      <c r="J253" s="71">
        <f t="shared" si="3"/>
        <v>1.9077571929952599</v>
      </c>
      <c r="K253" s="70"/>
    </row>
    <row r="254" spans="1:11" s="9" customFormat="1" x14ac:dyDescent="0.25">
      <c r="A254" s="9" t="s">
        <v>11</v>
      </c>
      <c r="B254" s="9" t="s">
        <v>122</v>
      </c>
      <c r="C254" s="9">
        <v>2</v>
      </c>
      <c r="D254" s="9" t="s">
        <v>65</v>
      </c>
      <c r="E254" s="9" t="s">
        <v>260</v>
      </c>
      <c r="F254" s="9">
        <v>2.1936343378689702E-2</v>
      </c>
      <c r="G254" s="9">
        <v>4.2215940594110803E-2</v>
      </c>
      <c r="H254" s="9">
        <v>8.1936674121468097E-3</v>
      </c>
      <c r="I254" s="9">
        <v>1.3886400912887601E-2</v>
      </c>
      <c r="J254" s="44">
        <f t="shared" si="3"/>
        <v>6.4152283972800511E-2</v>
      </c>
      <c r="K254" s="43"/>
    </row>
    <row r="255" spans="1:11" s="43" customFormat="1" x14ac:dyDescent="0.25">
      <c r="A255" s="43" t="s">
        <v>11</v>
      </c>
      <c r="B255" s="43" t="s">
        <v>122</v>
      </c>
      <c r="C255" s="43">
        <v>2</v>
      </c>
      <c r="D255" s="43" t="s">
        <v>65</v>
      </c>
      <c r="E255" s="43" t="s">
        <v>261</v>
      </c>
      <c r="F255" s="43">
        <v>2.1324360285264601E-2</v>
      </c>
      <c r="G255" s="43">
        <v>4.5470437022197503E-2</v>
      </c>
      <c r="H255" s="43">
        <v>7.5802069708378996E-3</v>
      </c>
      <c r="I255" s="43">
        <v>1.41971022802025E-2</v>
      </c>
      <c r="J255" s="29">
        <f t="shared" si="3"/>
        <v>6.67947973074621E-2</v>
      </c>
    </row>
    <row r="256" spans="1:11" s="7" customFormat="1" x14ac:dyDescent="0.25">
      <c r="A256" s="7" t="s">
        <v>11</v>
      </c>
      <c r="B256" s="7" t="s">
        <v>122</v>
      </c>
      <c r="C256" s="7">
        <v>2</v>
      </c>
      <c r="D256" s="7" t="s">
        <v>65</v>
      </c>
      <c r="E256" s="7" t="s">
        <v>252</v>
      </c>
      <c r="F256" s="7">
        <v>2.8783083767779102E-2</v>
      </c>
      <c r="G256" s="7">
        <v>5.0177456032171601E-2</v>
      </c>
      <c r="H256" s="7">
        <v>1.2948242491792E-2</v>
      </c>
      <c r="I256" s="7">
        <v>2.0617209288317499E-2</v>
      </c>
      <c r="J256" s="29">
        <f t="shared" si="3"/>
        <v>7.8960539799950699E-2</v>
      </c>
      <c r="K256" s="43"/>
    </row>
    <row r="257" spans="1:11" s="7" customFormat="1" x14ac:dyDescent="0.25">
      <c r="A257" s="7" t="s">
        <v>11</v>
      </c>
      <c r="B257" s="7" t="s">
        <v>122</v>
      </c>
      <c r="C257" s="7">
        <v>2</v>
      </c>
      <c r="D257" s="7" t="s">
        <v>65</v>
      </c>
      <c r="E257" s="7" t="s">
        <v>253</v>
      </c>
      <c r="F257" s="7">
        <v>2.5910664575970702E-2</v>
      </c>
      <c r="G257" s="7">
        <v>5.6092002254470599E-2</v>
      </c>
      <c r="H257" s="7">
        <v>1.01114003782801E-2</v>
      </c>
      <c r="I257" s="7">
        <v>2.6722507543847199E-2</v>
      </c>
      <c r="J257" s="29">
        <f t="shared" si="3"/>
        <v>8.2002666830441301E-2</v>
      </c>
      <c r="K257" s="43"/>
    </row>
    <row r="258" spans="1:11" s="7" customFormat="1" x14ac:dyDescent="0.25">
      <c r="A258" s="7" t="s">
        <v>11</v>
      </c>
      <c r="B258" s="7" t="s">
        <v>122</v>
      </c>
      <c r="C258" s="7">
        <v>2</v>
      </c>
      <c r="D258" s="7" t="s">
        <v>65</v>
      </c>
      <c r="E258" s="7" t="s">
        <v>264</v>
      </c>
      <c r="F258" s="7">
        <v>2.66558769691904E-2</v>
      </c>
      <c r="G258" s="7">
        <v>6.1299515187876998E-2</v>
      </c>
      <c r="H258" s="7">
        <v>8.0930499441303708E-3</v>
      </c>
      <c r="I258" s="7">
        <v>2.8407149354140699E-2</v>
      </c>
      <c r="J258" s="29">
        <f t="shared" ref="J258:J321" si="4">F258+G258</f>
        <v>8.7955392157067394E-2</v>
      </c>
      <c r="K258" s="43"/>
    </row>
    <row r="259" spans="1:11" s="7" customFormat="1" x14ac:dyDescent="0.25">
      <c r="A259" s="7" t="s">
        <v>11</v>
      </c>
      <c r="B259" s="7" t="s">
        <v>122</v>
      </c>
      <c r="C259" s="7">
        <v>2</v>
      </c>
      <c r="D259" s="7" t="s">
        <v>65</v>
      </c>
      <c r="E259" s="7" t="s">
        <v>265</v>
      </c>
      <c r="F259" s="7">
        <v>2.4907635840976401E-2</v>
      </c>
      <c r="G259" s="7">
        <v>6.3928934002953602E-2</v>
      </c>
      <c r="H259" s="7">
        <v>7.7605028291204596E-3</v>
      </c>
      <c r="I259" s="7">
        <v>2.8486186961309602E-2</v>
      </c>
      <c r="J259" s="29">
        <f t="shared" si="4"/>
        <v>8.8836569843929999E-2</v>
      </c>
      <c r="K259" s="43"/>
    </row>
    <row r="260" spans="1:11" s="7" customFormat="1" x14ac:dyDescent="0.25">
      <c r="A260" s="7" t="s">
        <v>11</v>
      </c>
      <c r="B260" s="7" t="s">
        <v>122</v>
      </c>
      <c r="C260" s="7">
        <v>2</v>
      </c>
      <c r="D260" s="7" t="s">
        <v>65</v>
      </c>
      <c r="E260" s="7" t="s">
        <v>263</v>
      </c>
      <c r="F260" s="7">
        <v>3.6843487717420902E-2</v>
      </c>
      <c r="G260" s="7">
        <v>6.6711574296809906E-2</v>
      </c>
      <c r="H260" s="7">
        <v>1.4222479988714599E-2</v>
      </c>
      <c r="I260" s="7">
        <v>3.1714454959343698E-2</v>
      </c>
      <c r="J260" s="29">
        <f t="shared" si="4"/>
        <v>0.10355506201423081</v>
      </c>
      <c r="K260" s="43"/>
    </row>
    <row r="261" spans="1:11" s="7" customFormat="1" x14ac:dyDescent="0.25">
      <c r="A261" s="7" t="s">
        <v>11</v>
      </c>
      <c r="B261" s="7" t="s">
        <v>122</v>
      </c>
      <c r="C261" s="7">
        <v>2</v>
      </c>
      <c r="D261" s="7" t="s">
        <v>65</v>
      </c>
      <c r="E261" s="7" t="s">
        <v>262</v>
      </c>
      <c r="F261" s="7">
        <v>3.6130759638339199E-2</v>
      </c>
      <c r="G261" s="7">
        <v>6.7567310285710405E-2</v>
      </c>
      <c r="H261" s="7">
        <v>1.3545794810976499E-2</v>
      </c>
      <c r="I261" s="7">
        <v>3.1165443413769499E-2</v>
      </c>
      <c r="J261" s="29">
        <f t="shared" si="4"/>
        <v>0.1036980699240496</v>
      </c>
      <c r="K261" s="43"/>
    </row>
    <row r="262" spans="1:11" s="7" customFormat="1" x14ac:dyDescent="0.25">
      <c r="A262" s="7" t="s">
        <v>11</v>
      </c>
      <c r="B262" s="7" t="s">
        <v>122</v>
      </c>
      <c r="C262" s="7">
        <v>2</v>
      </c>
      <c r="D262" s="7" t="s">
        <v>65</v>
      </c>
      <c r="E262" s="7" t="s">
        <v>113</v>
      </c>
      <c r="F262" s="7">
        <v>3.8953906409806199E-2</v>
      </c>
      <c r="G262" s="7">
        <v>6.6225862712557995E-2</v>
      </c>
      <c r="H262" s="7">
        <v>0.20311446951315501</v>
      </c>
      <c r="I262" s="7">
        <v>7.0978589022414607E-2</v>
      </c>
      <c r="J262" s="29">
        <f t="shared" si="4"/>
        <v>0.10517976912236419</v>
      </c>
      <c r="K262" s="43"/>
    </row>
    <row r="263" spans="1:11" s="7" customFormat="1" x14ac:dyDescent="0.25">
      <c r="A263" s="7" t="s">
        <v>11</v>
      </c>
      <c r="B263" s="7" t="s">
        <v>122</v>
      </c>
      <c r="C263" s="7">
        <v>2</v>
      </c>
      <c r="D263" s="7" t="s">
        <v>65</v>
      </c>
      <c r="E263" s="7" t="s">
        <v>108</v>
      </c>
      <c r="F263" s="7">
        <v>2.57954925360343E-2</v>
      </c>
      <c r="G263" s="7">
        <v>8.1435860925816894E-2</v>
      </c>
      <c r="H263" s="7">
        <v>1.11334708682662E-2</v>
      </c>
      <c r="I263" s="7">
        <v>4.59415906185483E-2</v>
      </c>
      <c r="J263" s="29">
        <f t="shared" si="4"/>
        <v>0.1072313534618512</v>
      </c>
      <c r="K263" s="43"/>
    </row>
    <row r="264" spans="1:11" s="7" customFormat="1" x14ac:dyDescent="0.25">
      <c r="A264" s="7" t="s">
        <v>11</v>
      </c>
      <c r="B264" s="7" t="s">
        <v>122</v>
      </c>
      <c r="C264" s="7">
        <v>2</v>
      </c>
      <c r="D264" s="7" t="s">
        <v>65</v>
      </c>
      <c r="E264" s="7" t="s">
        <v>267</v>
      </c>
      <c r="F264" s="7">
        <v>3.7624525998774999E-2</v>
      </c>
      <c r="G264" s="7">
        <v>7.0880916177613495E-2</v>
      </c>
      <c r="H264" s="7">
        <v>1.27557961430791E-2</v>
      </c>
      <c r="I264" s="7">
        <v>3.7516688639026498E-2</v>
      </c>
      <c r="J264" s="29">
        <f t="shared" si="4"/>
        <v>0.10850544217638849</v>
      </c>
      <c r="K264" s="43"/>
    </row>
    <row r="265" spans="1:11" s="7" customFormat="1" x14ac:dyDescent="0.25">
      <c r="A265" s="7" t="s">
        <v>11</v>
      </c>
      <c r="B265" s="7" t="s">
        <v>122</v>
      </c>
      <c r="C265" s="7">
        <v>2</v>
      </c>
      <c r="D265" s="7" t="s">
        <v>65</v>
      </c>
      <c r="E265" s="7" t="s">
        <v>266</v>
      </c>
      <c r="F265" s="7">
        <v>3.6284606030229198E-2</v>
      </c>
      <c r="G265" s="7">
        <v>7.2443204295175895E-2</v>
      </c>
      <c r="H265" s="7">
        <v>1.2377717236114199E-2</v>
      </c>
      <c r="I265" s="7">
        <v>3.7275862284638202E-2</v>
      </c>
      <c r="J265" s="29">
        <f t="shared" si="4"/>
        <v>0.1087278103254051</v>
      </c>
      <c r="K265" s="43"/>
    </row>
    <row r="266" spans="1:11" s="7" customFormat="1" x14ac:dyDescent="0.25">
      <c r="A266" s="7" t="s">
        <v>11</v>
      </c>
      <c r="B266" s="7" t="s">
        <v>122</v>
      </c>
      <c r="C266" s="7">
        <v>2</v>
      </c>
      <c r="D266" s="7" t="s">
        <v>65</v>
      </c>
      <c r="E266" s="7" t="s">
        <v>107</v>
      </c>
      <c r="F266" s="7">
        <v>3.2855688620026399E-2</v>
      </c>
      <c r="G266" s="7">
        <v>7.6006657939043001E-2</v>
      </c>
      <c r="H266" s="7">
        <v>1.70633242385612E-2</v>
      </c>
      <c r="I266" s="7">
        <v>5.0780082111330997E-2</v>
      </c>
      <c r="J266" s="29">
        <f t="shared" si="4"/>
        <v>0.1088623465590694</v>
      </c>
      <c r="K266" s="43"/>
    </row>
    <row r="267" spans="1:11" s="7" customFormat="1" x14ac:dyDescent="0.25">
      <c r="A267" s="7" t="s">
        <v>11</v>
      </c>
      <c r="B267" s="7" t="s">
        <v>122</v>
      </c>
      <c r="C267" s="7">
        <v>2</v>
      </c>
      <c r="D267" s="7" t="s">
        <v>65</v>
      </c>
      <c r="E267" s="7" t="s">
        <v>256</v>
      </c>
      <c r="F267" s="7">
        <v>3.5187218381711599E-2</v>
      </c>
      <c r="G267" s="7">
        <v>7.4207131783885105E-2</v>
      </c>
      <c r="H267" s="7">
        <v>1.19738707529093E-2</v>
      </c>
      <c r="I267" s="7">
        <v>4.0573436324521303E-2</v>
      </c>
      <c r="J267" s="29">
        <f t="shared" si="4"/>
        <v>0.1093943501655967</v>
      </c>
      <c r="K267" s="43"/>
    </row>
    <row r="268" spans="1:11" s="7" customFormat="1" x14ac:dyDescent="0.25">
      <c r="A268" s="7" t="s">
        <v>11</v>
      </c>
      <c r="B268" s="7" t="s">
        <v>122</v>
      </c>
      <c r="C268" s="7">
        <v>2</v>
      </c>
      <c r="D268" s="7" t="s">
        <v>65</v>
      </c>
      <c r="E268" s="7" t="s">
        <v>257</v>
      </c>
      <c r="F268" s="7">
        <v>3.2072637983499401E-2</v>
      </c>
      <c r="G268" s="7">
        <v>7.88273103249688E-2</v>
      </c>
      <c r="H268" s="7">
        <v>1.15836134280798E-2</v>
      </c>
      <c r="I268" s="7">
        <v>4.4889037432192101E-2</v>
      </c>
      <c r="J268" s="29">
        <f t="shared" si="4"/>
        <v>0.11089994830846819</v>
      </c>
      <c r="K268" s="43"/>
    </row>
    <row r="269" spans="1:11" s="7" customFormat="1" x14ac:dyDescent="0.25">
      <c r="A269" s="7" t="s">
        <v>11</v>
      </c>
      <c r="B269" s="7" t="s">
        <v>122</v>
      </c>
      <c r="C269" s="7">
        <v>2</v>
      </c>
      <c r="D269" s="7" t="s">
        <v>65</v>
      </c>
      <c r="E269" s="7" t="s">
        <v>255</v>
      </c>
      <c r="F269" s="7">
        <v>4.1631169347227499E-2</v>
      </c>
      <c r="G269" s="7">
        <v>7.1542351406969407E-2</v>
      </c>
      <c r="H269" s="7">
        <v>1.82573896923423E-2</v>
      </c>
      <c r="I269" s="7">
        <v>3.7807597734305198E-2</v>
      </c>
      <c r="J269" s="29">
        <f t="shared" si="4"/>
        <v>0.1131735207541969</v>
      </c>
      <c r="K269" s="43"/>
    </row>
    <row r="270" spans="1:11" s="7" customFormat="1" x14ac:dyDescent="0.25">
      <c r="A270" s="7" t="s">
        <v>11</v>
      </c>
      <c r="B270" s="7" t="s">
        <v>122</v>
      </c>
      <c r="C270" s="7">
        <v>2</v>
      </c>
      <c r="D270" s="7" t="s">
        <v>65</v>
      </c>
      <c r="E270" s="7" t="s">
        <v>254</v>
      </c>
      <c r="F270" s="7">
        <v>3.9210330777468799E-2</v>
      </c>
      <c r="G270" s="7">
        <v>7.44608879048127E-2</v>
      </c>
      <c r="H270" s="7">
        <v>1.5672852660811799E-2</v>
      </c>
      <c r="I270" s="7">
        <v>4.2073036994846297E-2</v>
      </c>
      <c r="J270" s="29">
        <f t="shared" si="4"/>
        <v>0.1136712186822815</v>
      </c>
      <c r="K270" s="43"/>
    </row>
    <row r="271" spans="1:11" s="7" customFormat="1" x14ac:dyDescent="0.25">
      <c r="A271" s="7" t="s">
        <v>11</v>
      </c>
      <c r="B271" s="7" t="s">
        <v>122</v>
      </c>
      <c r="C271" s="7">
        <v>2</v>
      </c>
      <c r="D271" s="7" t="s">
        <v>65</v>
      </c>
      <c r="E271" s="7" t="s">
        <v>102</v>
      </c>
      <c r="F271" s="7">
        <v>2.0493982436235202E-2</v>
      </c>
      <c r="G271" s="7">
        <v>0.100650344642949</v>
      </c>
      <c r="H271" s="7">
        <v>5.4993939932444901E-3</v>
      </c>
      <c r="I271" s="7">
        <v>8.3824772607070497E-2</v>
      </c>
      <c r="J271" s="29">
        <f t="shared" si="4"/>
        <v>0.12114432707918421</v>
      </c>
      <c r="K271" s="43"/>
    </row>
    <row r="272" spans="1:11" s="7" customFormat="1" x14ac:dyDescent="0.25">
      <c r="A272" s="7" t="s">
        <v>11</v>
      </c>
      <c r="B272" s="7" t="s">
        <v>122</v>
      </c>
      <c r="C272" s="7">
        <v>2</v>
      </c>
      <c r="D272" s="7" t="s">
        <v>65</v>
      </c>
      <c r="E272" s="7" t="s">
        <v>259</v>
      </c>
      <c r="F272" s="7">
        <v>4.3941240284435502E-2</v>
      </c>
      <c r="G272" s="7">
        <v>8.1027118479150007E-2</v>
      </c>
      <c r="H272" s="7">
        <v>1.62973015408737E-2</v>
      </c>
      <c r="I272" s="7">
        <v>4.7834506764363002E-2</v>
      </c>
      <c r="J272" s="29">
        <f t="shared" si="4"/>
        <v>0.1249683587635855</v>
      </c>
      <c r="K272" s="43"/>
    </row>
    <row r="273" spans="1:11" s="7" customFormat="1" x14ac:dyDescent="0.25">
      <c r="A273" s="7" t="s">
        <v>11</v>
      </c>
      <c r="B273" s="7" t="s">
        <v>122</v>
      </c>
      <c r="C273" s="7">
        <v>2</v>
      </c>
      <c r="D273" s="7" t="s">
        <v>65</v>
      </c>
      <c r="E273" s="7" t="s">
        <v>258</v>
      </c>
      <c r="F273" s="7">
        <v>4.1840404724461197E-2</v>
      </c>
      <c r="G273" s="7">
        <v>8.4782570789546596E-2</v>
      </c>
      <c r="H273" s="7">
        <v>1.5936926188426799E-2</v>
      </c>
      <c r="I273" s="7">
        <v>5.1695062033674702E-2</v>
      </c>
      <c r="J273" s="29">
        <f t="shared" si="4"/>
        <v>0.12662297551400781</v>
      </c>
      <c r="K273" s="43"/>
    </row>
    <row r="274" spans="1:11" s="7" customFormat="1" x14ac:dyDescent="0.25">
      <c r="A274" s="7" t="s">
        <v>11</v>
      </c>
      <c r="B274" s="7" t="s">
        <v>122</v>
      </c>
      <c r="C274" s="7">
        <v>2</v>
      </c>
      <c r="D274" s="7" t="s">
        <v>65</v>
      </c>
      <c r="E274" s="7" t="s">
        <v>100</v>
      </c>
      <c r="F274" s="7">
        <v>3.8571006341724702E-2</v>
      </c>
      <c r="G274" s="7">
        <v>0.109668406539579</v>
      </c>
      <c r="H274" s="7">
        <v>1.9385893309198699E-2</v>
      </c>
      <c r="I274" s="7">
        <v>9.0178904706105095E-2</v>
      </c>
      <c r="J274" s="29">
        <f t="shared" si="4"/>
        <v>0.14823941288130371</v>
      </c>
      <c r="K274" s="43"/>
    </row>
    <row r="275" spans="1:11" s="7" customFormat="1" x14ac:dyDescent="0.25">
      <c r="A275" s="7" t="s">
        <v>11</v>
      </c>
      <c r="B275" s="7" t="s">
        <v>122</v>
      </c>
      <c r="C275" s="7">
        <v>2</v>
      </c>
      <c r="D275" s="7" t="s">
        <v>65</v>
      </c>
      <c r="E275" s="7" t="s">
        <v>141</v>
      </c>
      <c r="F275" s="7">
        <v>7.5232952989420607E-2</v>
      </c>
      <c r="G275" s="7">
        <v>9.05905084438237E-2</v>
      </c>
      <c r="H275" s="7">
        <v>5.3281067935811999E-2</v>
      </c>
      <c r="I275" s="7">
        <v>6.7785954949203406E-2</v>
      </c>
      <c r="J275" s="29">
        <f t="shared" si="4"/>
        <v>0.16582346143324431</v>
      </c>
      <c r="K275" s="43"/>
    </row>
    <row r="276" spans="1:11" s="7" customFormat="1" x14ac:dyDescent="0.25">
      <c r="A276" s="7" t="s">
        <v>11</v>
      </c>
      <c r="B276" s="7" t="s">
        <v>122</v>
      </c>
      <c r="C276" s="7">
        <v>2</v>
      </c>
      <c r="D276" s="7" t="s">
        <v>65</v>
      </c>
      <c r="E276" s="7" t="s">
        <v>132</v>
      </c>
      <c r="F276" s="7">
        <v>7.8341813331067794E-2</v>
      </c>
      <c r="G276" s="7">
        <v>9.3122944671751307E-2</v>
      </c>
      <c r="H276" s="7">
        <v>5.7578559663881798E-2</v>
      </c>
      <c r="I276" s="7">
        <v>7.2877812806160402E-2</v>
      </c>
      <c r="J276" s="29">
        <f t="shared" si="4"/>
        <v>0.1714647580028191</v>
      </c>
      <c r="K276" s="43"/>
    </row>
    <row r="277" spans="1:11" s="7" customFormat="1" x14ac:dyDescent="0.25">
      <c r="A277" s="7" t="s">
        <v>11</v>
      </c>
      <c r="B277" s="7" t="s">
        <v>122</v>
      </c>
      <c r="C277" s="7">
        <v>2</v>
      </c>
      <c r="D277" s="7" t="s">
        <v>65</v>
      </c>
      <c r="E277" s="7" t="s">
        <v>114</v>
      </c>
      <c r="F277" s="7">
        <v>6.6238087611605101E-2</v>
      </c>
      <c r="G277" s="7">
        <v>0.10733380874528201</v>
      </c>
      <c r="H277" s="7">
        <v>0.33031307288462702</v>
      </c>
      <c r="I277" s="7">
        <v>0.115201642349243</v>
      </c>
      <c r="J277" s="29">
        <f t="shared" si="4"/>
        <v>0.17357189635688711</v>
      </c>
      <c r="K277" s="43"/>
    </row>
    <row r="278" spans="1:11" s="7" customFormat="1" x14ac:dyDescent="0.25">
      <c r="A278" s="7" t="s">
        <v>11</v>
      </c>
      <c r="B278" s="7" t="s">
        <v>122</v>
      </c>
      <c r="C278" s="7">
        <v>2</v>
      </c>
      <c r="D278" s="7" t="s">
        <v>65</v>
      </c>
      <c r="E278" s="7" t="s">
        <v>110</v>
      </c>
      <c r="F278" s="7">
        <v>4.6989573753335102E-2</v>
      </c>
      <c r="G278" s="7">
        <v>0.14893337791712699</v>
      </c>
      <c r="H278" s="7">
        <v>7.94482883965308E-2</v>
      </c>
      <c r="I278" s="7">
        <v>0.234122219552966</v>
      </c>
      <c r="J278" s="29">
        <f t="shared" si="4"/>
        <v>0.19592295167046209</v>
      </c>
      <c r="K278" s="43"/>
    </row>
    <row r="279" spans="1:11" s="7" customFormat="1" x14ac:dyDescent="0.25">
      <c r="A279" s="7" t="s">
        <v>11</v>
      </c>
      <c r="B279" s="7" t="s">
        <v>122</v>
      </c>
      <c r="C279" s="7">
        <v>2</v>
      </c>
      <c r="D279" s="7" t="s">
        <v>65</v>
      </c>
      <c r="E279" s="7" t="s">
        <v>106</v>
      </c>
      <c r="F279" s="7">
        <v>7.1019861302232604E-2</v>
      </c>
      <c r="G279" s="7">
        <v>0.141012296990186</v>
      </c>
      <c r="H279" s="7">
        <v>5.3454926421464502E-2</v>
      </c>
      <c r="I279" s="7">
        <v>0.22177438837563301</v>
      </c>
      <c r="J279" s="29">
        <f t="shared" si="4"/>
        <v>0.21203215829241862</v>
      </c>
      <c r="K279" s="43"/>
    </row>
    <row r="280" spans="1:11" s="7" customFormat="1" x14ac:dyDescent="0.25">
      <c r="A280" s="7" t="s">
        <v>11</v>
      </c>
      <c r="B280" s="7" t="s">
        <v>122</v>
      </c>
      <c r="C280" s="7">
        <v>2</v>
      </c>
      <c r="D280" s="7" t="s">
        <v>65</v>
      </c>
      <c r="E280" s="7" t="s">
        <v>109</v>
      </c>
      <c r="F280" s="7">
        <v>6.8881491651916898E-2</v>
      </c>
      <c r="G280" s="7">
        <v>0.14678914377226099</v>
      </c>
      <c r="H280" s="7">
        <v>7.5624785169482095E-2</v>
      </c>
      <c r="I280" s="7">
        <v>0.35388955497955299</v>
      </c>
      <c r="J280" s="29">
        <f t="shared" si="4"/>
        <v>0.21567063542417789</v>
      </c>
      <c r="K280" s="43"/>
    </row>
    <row r="281" spans="1:11" s="7" customFormat="1" x14ac:dyDescent="0.25">
      <c r="A281" s="7" t="s">
        <v>11</v>
      </c>
      <c r="B281" s="7" t="s">
        <v>122</v>
      </c>
      <c r="C281" s="7">
        <v>2</v>
      </c>
      <c r="D281" s="7" t="s">
        <v>65</v>
      </c>
      <c r="E281" s="7" t="s">
        <v>111</v>
      </c>
      <c r="F281" s="7">
        <v>5.8497184230294097E-2</v>
      </c>
      <c r="G281" s="7">
        <v>0.21234090646482501</v>
      </c>
      <c r="H281" s="7">
        <v>0.104820288364184</v>
      </c>
      <c r="I281" s="7">
        <v>0.36568391182460203</v>
      </c>
      <c r="J281" s="29">
        <f t="shared" si="4"/>
        <v>0.2708380906951191</v>
      </c>
      <c r="K281" s="43"/>
    </row>
    <row r="282" spans="1:11" s="7" customFormat="1" x14ac:dyDescent="0.25">
      <c r="A282" s="7" t="s">
        <v>11</v>
      </c>
      <c r="B282" s="7" t="s">
        <v>122</v>
      </c>
      <c r="C282" s="7">
        <v>2</v>
      </c>
      <c r="D282" s="7" t="s">
        <v>65</v>
      </c>
      <c r="E282" s="7" t="s">
        <v>116</v>
      </c>
      <c r="F282" s="7">
        <v>9.6163781783465893E-2</v>
      </c>
      <c r="G282" s="7">
        <v>0.19178408054844101</v>
      </c>
      <c r="H282" s="7">
        <v>0.19085221076956799</v>
      </c>
      <c r="I282" s="7">
        <v>0.22132552193791699</v>
      </c>
      <c r="J282" s="29">
        <f t="shared" si="4"/>
        <v>0.28794786233190689</v>
      </c>
      <c r="K282" s="43"/>
    </row>
    <row r="283" spans="1:11" s="7" customFormat="1" x14ac:dyDescent="0.25">
      <c r="A283" s="7" t="s">
        <v>11</v>
      </c>
      <c r="B283" s="7" t="s">
        <v>122</v>
      </c>
      <c r="C283" s="7">
        <v>2</v>
      </c>
      <c r="D283" s="7" t="s">
        <v>65</v>
      </c>
      <c r="E283" s="7" t="s">
        <v>137</v>
      </c>
      <c r="F283" s="7">
        <v>0.137275577160377</v>
      </c>
      <c r="G283" s="7">
        <v>0.15202940233894999</v>
      </c>
      <c r="H283" s="7">
        <v>0.17479425314507099</v>
      </c>
      <c r="I283" s="7">
        <v>0.18836575685972501</v>
      </c>
      <c r="J283" s="29">
        <f t="shared" si="4"/>
        <v>0.28930497949932699</v>
      </c>
      <c r="K283" s="43"/>
    </row>
    <row r="284" spans="1:11" s="7" customFormat="1" x14ac:dyDescent="0.25">
      <c r="A284" s="7" t="s">
        <v>11</v>
      </c>
      <c r="B284" s="7" t="s">
        <v>122</v>
      </c>
      <c r="C284" s="7">
        <v>2</v>
      </c>
      <c r="D284" s="7" t="s">
        <v>65</v>
      </c>
      <c r="E284" s="7" t="s">
        <v>128</v>
      </c>
      <c r="F284" s="7">
        <v>0.13933855476843701</v>
      </c>
      <c r="G284" s="7">
        <v>0.153391915159477</v>
      </c>
      <c r="H284" s="7">
        <v>0.180152121535328</v>
      </c>
      <c r="I284" s="7">
        <v>0.19511308781237799</v>
      </c>
      <c r="J284" s="29">
        <f t="shared" si="4"/>
        <v>0.29273046992791402</v>
      </c>
      <c r="K284" s="43"/>
    </row>
    <row r="285" spans="1:11" s="7" customFormat="1" x14ac:dyDescent="0.25">
      <c r="A285" s="7" t="s">
        <v>11</v>
      </c>
      <c r="B285" s="7" t="s">
        <v>122</v>
      </c>
      <c r="C285" s="7">
        <v>2</v>
      </c>
      <c r="D285" s="7" t="s">
        <v>65</v>
      </c>
      <c r="E285" s="7" t="s">
        <v>104</v>
      </c>
      <c r="F285" s="7">
        <v>6.3819533225728198E-2</v>
      </c>
      <c r="G285" s="7">
        <v>0.30081277825792102</v>
      </c>
      <c r="H285" s="7">
        <v>0.12008694079038</v>
      </c>
      <c r="I285" s="7">
        <v>1.09971950982982</v>
      </c>
      <c r="J285" s="29">
        <f t="shared" si="4"/>
        <v>0.36463231148364922</v>
      </c>
      <c r="K285" s="43"/>
    </row>
    <row r="286" spans="1:11" s="7" customFormat="1" x14ac:dyDescent="0.25">
      <c r="A286" s="7" t="s">
        <v>11</v>
      </c>
      <c r="B286" s="7" t="s">
        <v>122</v>
      </c>
      <c r="C286" s="7">
        <v>2</v>
      </c>
      <c r="D286" s="7" t="s">
        <v>65</v>
      </c>
      <c r="E286" s="7" t="s">
        <v>103</v>
      </c>
      <c r="F286" s="7">
        <v>7.4802806626826701E-2</v>
      </c>
      <c r="G286" s="7">
        <v>0.310252316224368</v>
      </c>
      <c r="H286" s="7">
        <v>9.5275883776716405E-2</v>
      </c>
      <c r="I286" s="7">
        <v>2.5891744723096899</v>
      </c>
      <c r="J286" s="29">
        <f t="shared" si="4"/>
        <v>0.3850551228511947</v>
      </c>
      <c r="K286" s="43"/>
    </row>
    <row r="287" spans="1:11" s="7" customFormat="1" x14ac:dyDescent="0.25">
      <c r="A287" s="7" t="s">
        <v>11</v>
      </c>
      <c r="B287" s="7" t="s">
        <v>122</v>
      </c>
      <c r="C287" s="7">
        <v>2</v>
      </c>
      <c r="D287" s="7" t="s">
        <v>65</v>
      </c>
      <c r="E287" s="7" t="s">
        <v>105</v>
      </c>
      <c r="F287" s="7">
        <v>7.8336156827649897E-2</v>
      </c>
      <c r="G287" s="7">
        <v>0.39961918186177198</v>
      </c>
      <c r="H287" s="7">
        <v>0.14010554543825801</v>
      </c>
      <c r="I287" s="7">
        <v>0.97660530293451098</v>
      </c>
      <c r="J287" s="29">
        <f t="shared" si="4"/>
        <v>0.47795533868942186</v>
      </c>
      <c r="K287" s="43"/>
    </row>
    <row r="288" spans="1:11" s="7" customFormat="1" x14ac:dyDescent="0.25">
      <c r="A288" s="7" t="s">
        <v>11</v>
      </c>
      <c r="B288" s="7" t="s">
        <v>122</v>
      </c>
      <c r="C288" s="7">
        <v>2</v>
      </c>
      <c r="D288" s="7" t="s">
        <v>65</v>
      </c>
      <c r="E288" s="7" t="s">
        <v>115</v>
      </c>
      <c r="F288" s="7">
        <v>0.95405956383497803</v>
      </c>
      <c r="G288" s="7">
        <v>0.95322804946127204</v>
      </c>
      <c r="H288" s="7">
        <v>2.01945451844768</v>
      </c>
      <c r="I288" s="7">
        <v>6.7728528221866098</v>
      </c>
      <c r="J288" s="29">
        <f t="shared" si="4"/>
        <v>1.90728761329625</v>
      </c>
      <c r="K288" s="43"/>
    </row>
    <row r="289" spans="1:11" s="8" customFormat="1" x14ac:dyDescent="0.25">
      <c r="A289" s="8" t="s">
        <v>11</v>
      </c>
      <c r="B289" s="8" t="s">
        <v>122</v>
      </c>
      <c r="C289" s="8">
        <v>2</v>
      </c>
      <c r="D289" s="8" t="s">
        <v>65</v>
      </c>
      <c r="E289" s="8" t="s">
        <v>112</v>
      </c>
      <c r="F289" s="8">
        <v>1.5226271649498799</v>
      </c>
      <c r="G289" s="8">
        <v>2.1352866184253698</v>
      </c>
      <c r="H289" s="8">
        <v>857.25320810713197</v>
      </c>
      <c r="I289" s="8">
        <v>8303.4815576458896</v>
      </c>
      <c r="J289" s="71">
        <f t="shared" si="4"/>
        <v>3.6579137833752497</v>
      </c>
      <c r="K289" s="70"/>
    </row>
    <row r="290" spans="1:11" s="12" customFormat="1" x14ac:dyDescent="0.25">
      <c r="A290" s="12" t="s">
        <v>11</v>
      </c>
      <c r="B290" s="12" t="s">
        <v>122</v>
      </c>
      <c r="C290" s="12">
        <v>2</v>
      </c>
      <c r="D290" s="12" t="s">
        <v>35</v>
      </c>
      <c r="E290" s="12" t="s">
        <v>102</v>
      </c>
      <c r="F290" s="12">
        <v>2.0493982436235202E-2</v>
      </c>
      <c r="G290" s="12">
        <v>0.100650344642949</v>
      </c>
      <c r="H290" s="12">
        <v>5.4993939932444901E-3</v>
      </c>
      <c r="I290" s="12">
        <v>8.3824772607070497E-2</v>
      </c>
      <c r="J290" s="29">
        <f t="shared" si="4"/>
        <v>0.12114432707918421</v>
      </c>
      <c r="K290" s="43"/>
    </row>
    <row r="291" spans="1:11" s="6" customFormat="1" x14ac:dyDescent="0.25">
      <c r="A291" s="6" t="s">
        <v>11</v>
      </c>
      <c r="B291" s="6" t="s">
        <v>122</v>
      </c>
      <c r="C291" s="6">
        <v>2</v>
      </c>
      <c r="D291" s="6" t="s">
        <v>35</v>
      </c>
      <c r="E291" s="6" t="s">
        <v>244</v>
      </c>
      <c r="F291" s="6">
        <v>5.2713263313043802E-2</v>
      </c>
      <c r="G291" s="6">
        <v>0.111043490984552</v>
      </c>
      <c r="H291" s="6">
        <v>6.6047497887108703E-2</v>
      </c>
      <c r="I291" s="6">
        <v>0.17090220412125101</v>
      </c>
      <c r="J291" s="44">
        <f t="shared" si="4"/>
        <v>0.16375675429759581</v>
      </c>
      <c r="K291" s="43"/>
    </row>
    <row r="292" spans="1:11" s="7" customFormat="1" x14ac:dyDescent="0.25">
      <c r="A292" s="7" t="s">
        <v>11</v>
      </c>
      <c r="B292" s="7" t="s">
        <v>122</v>
      </c>
      <c r="C292" s="7">
        <v>2</v>
      </c>
      <c r="D292" s="7" t="s">
        <v>35</v>
      </c>
      <c r="E292" s="7" t="s">
        <v>236</v>
      </c>
      <c r="F292" s="7">
        <v>5.60604022175109E-2</v>
      </c>
      <c r="G292" s="7">
        <v>0.11242200470822999</v>
      </c>
      <c r="H292" s="7">
        <v>6.9055687467511395E-2</v>
      </c>
      <c r="I292" s="7">
        <v>0.17064778083982901</v>
      </c>
      <c r="J292" s="29">
        <f t="shared" si="4"/>
        <v>0.1684824069257409</v>
      </c>
      <c r="K292" s="43"/>
    </row>
    <row r="293" spans="1:11" s="7" customFormat="1" x14ac:dyDescent="0.25">
      <c r="A293" s="7" t="s">
        <v>11</v>
      </c>
      <c r="B293" s="7" t="s">
        <v>122</v>
      </c>
      <c r="C293" s="7">
        <v>2</v>
      </c>
      <c r="D293" s="7" t="s">
        <v>35</v>
      </c>
      <c r="E293" s="7" t="s">
        <v>113</v>
      </c>
      <c r="F293" s="7">
        <v>4.4667737331890903E-2</v>
      </c>
      <c r="G293" s="7">
        <v>0.130874727586031</v>
      </c>
      <c r="H293" s="7">
        <v>4.7893839446609202E-2</v>
      </c>
      <c r="I293" s="7">
        <v>0.40460443533847201</v>
      </c>
      <c r="J293" s="29">
        <f t="shared" si="4"/>
        <v>0.17554246491792191</v>
      </c>
      <c r="K293" s="43"/>
    </row>
    <row r="294" spans="1:11" s="7" customFormat="1" x14ac:dyDescent="0.25">
      <c r="A294" s="7" t="s">
        <v>11</v>
      </c>
      <c r="B294" s="7" t="s">
        <v>122</v>
      </c>
      <c r="C294" s="7">
        <v>2</v>
      </c>
      <c r="D294" s="7" t="s">
        <v>35</v>
      </c>
      <c r="E294" s="7" t="s">
        <v>108</v>
      </c>
      <c r="F294" s="7">
        <v>4.1565780681060399E-2</v>
      </c>
      <c r="G294" s="7">
        <v>0.13727857324687801</v>
      </c>
      <c r="H294" s="7">
        <v>4.0403513444544299E-2</v>
      </c>
      <c r="I294" s="7">
        <v>0.601886961430805</v>
      </c>
      <c r="J294" s="29">
        <f t="shared" si="4"/>
        <v>0.1788443539279384</v>
      </c>
      <c r="K294" s="43"/>
    </row>
    <row r="295" spans="1:11" s="6" customFormat="1" x14ac:dyDescent="0.25">
      <c r="A295" s="7" t="s">
        <v>11</v>
      </c>
      <c r="B295" s="7" t="s">
        <v>122</v>
      </c>
      <c r="C295" s="7">
        <v>2</v>
      </c>
      <c r="D295" s="7" t="s">
        <v>35</v>
      </c>
      <c r="E295" s="7" t="s">
        <v>114</v>
      </c>
      <c r="F295" s="7">
        <v>4.8532593008771302E-2</v>
      </c>
      <c r="G295" s="7">
        <v>0.13118044026959</v>
      </c>
      <c r="H295" s="7">
        <v>6.8836504930308406E-2</v>
      </c>
      <c r="I295" s="7">
        <v>0.177639834469311</v>
      </c>
      <c r="J295" s="29">
        <f t="shared" si="4"/>
        <v>0.1797130332783613</v>
      </c>
      <c r="K295" s="43"/>
    </row>
    <row r="296" spans="1:11" s="7" customFormat="1" x14ac:dyDescent="0.25">
      <c r="A296" s="7" t="s">
        <v>11</v>
      </c>
      <c r="B296" s="7" t="s">
        <v>122</v>
      </c>
      <c r="C296" s="7">
        <v>2</v>
      </c>
      <c r="D296" s="7" t="s">
        <v>35</v>
      </c>
      <c r="E296" s="7" t="s">
        <v>239</v>
      </c>
      <c r="F296" s="7">
        <v>6.1660048253821501E-2</v>
      </c>
      <c r="G296" s="7">
        <v>0.122917186533731</v>
      </c>
      <c r="H296" s="7">
        <v>7.1434052921494504E-2</v>
      </c>
      <c r="I296" s="7">
        <v>0.234705392124678</v>
      </c>
      <c r="J296" s="29">
        <f t="shared" si="4"/>
        <v>0.1845772347875525</v>
      </c>
      <c r="K296" s="43"/>
    </row>
    <row r="297" spans="1:11" s="7" customFormat="1" x14ac:dyDescent="0.25">
      <c r="A297" s="7" t="s">
        <v>11</v>
      </c>
      <c r="B297" s="7" t="s">
        <v>122</v>
      </c>
      <c r="C297" s="7">
        <v>2</v>
      </c>
      <c r="D297" s="7" t="s">
        <v>35</v>
      </c>
      <c r="E297" s="7" t="s">
        <v>248</v>
      </c>
      <c r="F297" s="7">
        <v>5.8290694191684797E-2</v>
      </c>
      <c r="G297" s="7">
        <v>0.126488748655051</v>
      </c>
      <c r="H297" s="7">
        <v>6.4545924810839303E-2</v>
      </c>
      <c r="I297" s="7">
        <v>0.173695434482316</v>
      </c>
      <c r="J297" s="29">
        <f t="shared" si="4"/>
        <v>0.18477944284673581</v>
      </c>
      <c r="K297" s="43"/>
    </row>
    <row r="298" spans="1:11" s="7" customFormat="1" x14ac:dyDescent="0.25">
      <c r="A298" s="7" t="s">
        <v>11</v>
      </c>
      <c r="B298" s="7" t="s">
        <v>122</v>
      </c>
      <c r="C298" s="7">
        <v>2</v>
      </c>
      <c r="D298" s="7" t="s">
        <v>35</v>
      </c>
      <c r="E298" s="7" t="s">
        <v>247</v>
      </c>
      <c r="F298" s="7">
        <v>6.0133999659765201E-2</v>
      </c>
      <c r="G298" s="7">
        <v>0.125041018677747</v>
      </c>
      <c r="H298" s="7">
        <v>6.9826900698133507E-2</v>
      </c>
      <c r="I298" s="7">
        <v>0.23860282863909901</v>
      </c>
      <c r="J298" s="29">
        <f t="shared" si="4"/>
        <v>0.18517501833751221</v>
      </c>
      <c r="K298" s="43"/>
    </row>
    <row r="299" spans="1:11" s="7" customFormat="1" x14ac:dyDescent="0.25">
      <c r="A299" s="7" t="s">
        <v>11</v>
      </c>
      <c r="B299" s="7" t="s">
        <v>122</v>
      </c>
      <c r="C299" s="7">
        <v>2</v>
      </c>
      <c r="D299" s="7" t="s">
        <v>35</v>
      </c>
      <c r="E299" s="7" t="s">
        <v>245</v>
      </c>
      <c r="F299" s="7">
        <v>5.1687229664122099E-2</v>
      </c>
      <c r="G299" s="7">
        <v>0.14036958102833499</v>
      </c>
      <c r="H299" s="7">
        <v>3.6916330853141797E-2</v>
      </c>
      <c r="I299" s="7">
        <v>0.280249235064436</v>
      </c>
      <c r="J299" s="29">
        <f t="shared" si="4"/>
        <v>0.19205681069245709</v>
      </c>
      <c r="K299" s="43"/>
    </row>
    <row r="300" spans="1:11" s="43" customFormat="1" x14ac:dyDescent="0.25">
      <c r="A300" s="43" t="s">
        <v>11</v>
      </c>
      <c r="B300" s="43" t="s">
        <v>122</v>
      </c>
      <c r="C300" s="43">
        <v>2</v>
      </c>
      <c r="D300" s="43" t="s">
        <v>35</v>
      </c>
      <c r="E300" s="43" t="s">
        <v>237</v>
      </c>
      <c r="F300" s="43">
        <v>5.1296460557545401E-2</v>
      </c>
      <c r="G300" s="43">
        <v>0.14156559493401</v>
      </c>
      <c r="H300" s="43">
        <v>3.5753975078043197E-2</v>
      </c>
      <c r="I300" s="43">
        <v>0.28033200059528801</v>
      </c>
      <c r="J300" s="29">
        <f t="shared" si="4"/>
        <v>0.19286205549155538</v>
      </c>
    </row>
    <row r="301" spans="1:11" s="7" customFormat="1" x14ac:dyDescent="0.25">
      <c r="A301" s="7" t="s">
        <v>11</v>
      </c>
      <c r="B301" s="7" t="s">
        <v>122</v>
      </c>
      <c r="C301" s="7">
        <v>2</v>
      </c>
      <c r="D301" s="7" t="s">
        <v>35</v>
      </c>
      <c r="E301" s="7" t="s">
        <v>240</v>
      </c>
      <c r="F301" s="7">
        <v>6.4053569710208494E-2</v>
      </c>
      <c r="G301" s="7">
        <v>0.13260469663603</v>
      </c>
      <c r="H301" s="7">
        <v>6.8118407313228796E-2</v>
      </c>
      <c r="I301" s="7">
        <v>0.18092224104875601</v>
      </c>
      <c r="J301" s="29">
        <f t="shared" si="4"/>
        <v>0.19665826634623851</v>
      </c>
      <c r="K301" s="43"/>
    </row>
    <row r="302" spans="1:11" s="7" customFormat="1" x14ac:dyDescent="0.25">
      <c r="A302" s="7" t="s">
        <v>11</v>
      </c>
      <c r="B302" s="7" t="s">
        <v>122</v>
      </c>
      <c r="C302" s="7">
        <v>2</v>
      </c>
      <c r="D302" s="7" t="s">
        <v>35</v>
      </c>
      <c r="E302" s="7" t="s">
        <v>249</v>
      </c>
      <c r="F302" s="7">
        <v>5.1721350702878498E-2</v>
      </c>
      <c r="G302" s="7">
        <v>0.14745720943301999</v>
      </c>
      <c r="H302" s="7">
        <v>3.8508423563206801E-2</v>
      </c>
      <c r="I302" s="7">
        <v>0.23241556615657399</v>
      </c>
      <c r="J302" s="29">
        <f t="shared" si="4"/>
        <v>0.19917856013589849</v>
      </c>
      <c r="K302" s="43"/>
    </row>
    <row r="303" spans="1:11" s="7" customFormat="1" x14ac:dyDescent="0.25">
      <c r="A303" s="7" t="s">
        <v>11</v>
      </c>
      <c r="B303" s="7" t="s">
        <v>122</v>
      </c>
      <c r="C303" s="7">
        <v>2</v>
      </c>
      <c r="D303" s="7" t="s">
        <v>35</v>
      </c>
      <c r="E303" s="7" t="s">
        <v>241</v>
      </c>
      <c r="F303" s="7">
        <v>5.2023380759761102E-2</v>
      </c>
      <c r="G303" s="7">
        <v>0.153133572387117</v>
      </c>
      <c r="H303" s="7">
        <v>3.8389690080552E-2</v>
      </c>
      <c r="I303" s="7">
        <v>0.240891607887254</v>
      </c>
      <c r="J303" s="29">
        <f t="shared" si="4"/>
        <v>0.2051569531468781</v>
      </c>
      <c r="K303" s="43"/>
    </row>
    <row r="304" spans="1:11" s="7" customFormat="1" x14ac:dyDescent="0.25">
      <c r="A304" s="7" t="s">
        <v>11</v>
      </c>
      <c r="B304" s="7" t="s">
        <v>122</v>
      </c>
      <c r="C304" s="7">
        <v>2</v>
      </c>
      <c r="D304" s="7" t="s">
        <v>35</v>
      </c>
      <c r="E304" s="7" t="s">
        <v>251</v>
      </c>
      <c r="F304" s="7">
        <v>6.7827185912955598E-2</v>
      </c>
      <c r="G304" s="7">
        <v>0.13980787840912701</v>
      </c>
      <c r="H304" s="7">
        <v>7.1531722500980305E-2</v>
      </c>
      <c r="I304" s="7">
        <v>0.235176795784935</v>
      </c>
      <c r="J304" s="29">
        <f t="shared" si="4"/>
        <v>0.20763506432208262</v>
      </c>
      <c r="K304" s="43"/>
    </row>
    <row r="305" spans="1:11" s="7" customFormat="1" x14ac:dyDescent="0.25">
      <c r="A305" s="7" t="s">
        <v>11</v>
      </c>
      <c r="B305" s="7" t="s">
        <v>122</v>
      </c>
      <c r="C305" s="7">
        <v>2</v>
      </c>
      <c r="D305" s="7" t="s">
        <v>35</v>
      </c>
      <c r="E305" s="7" t="s">
        <v>238</v>
      </c>
      <c r="F305" s="7">
        <v>5.96446408201282E-2</v>
      </c>
      <c r="G305" s="7">
        <v>0.15267928002126399</v>
      </c>
      <c r="H305" s="7">
        <v>4.3585932683668303E-2</v>
      </c>
      <c r="I305" s="7">
        <v>0.37365566043060799</v>
      </c>
      <c r="J305" s="29">
        <f t="shared" si="4"/>
        <v>0.21232392084139218</v>
      </c>
      <c r="K305" s="43"/>
    </row>
    <row r="306" spans="1:11" s="7" customFormat="1" x14ac:dyDescent="0.25">
      <c r="A306" s="7" t="s">
        <v>11</v>
      </c>
      <c r="B306" s="7" t="s">
        <v>122</v>
      </c>
      <c r="C306" s="7">
        <v>2</v>
      </c>
      <c r="D306" s="7" t="s">
        <v>35</v>
      </c>
      <c r="E306" s="7" t="s">
        <v>246</v>
      </c>
      <c r="F306" s="7">
        <v>6.01275740254111E-2</v>
      </c>
      <c r="G306" s="7">
        <v>0.15516050799815001</v>
      </c>
      <c r="H306" s="7">
        <v>4.4362802127841397E-2</v>
      </c>
      <c r="I306" s="7">
        <v>0.37894734993677598</v>
      </c>
      <c r="J306" s="29">
        <f t="shared" si="4"/>
        <v>0.21528808202356112</v>
      </c>
      <c r="K306" s="43"/>
    </row>
    <row r="307" spans="1:11" s="7" customFormat="1" x14ac:dyDescent="0.25">
      <c r="A307" s="7" t="s">
        <v>11</v>
      </c>
      <c r="B307" s="7" t="s">
        <v>122</v>
      </c>
      <c r="C307" s="7">
        <v>2</v>
      </c>
      <c r="D307" s="7" t="s">
        <v>35</v>
      </c>
      <c r="E307" s="7" t="s">
        <v>243</v>
      </c>
      <c r="F307" s="7">
        <v>7.1749098645878903E-2</v>
      </c>
      <c r="G307" s="7">
        <v>0.14385144166349001</v>
      </c>
      <c r="H307" s="7">
        <v>7.46518230306734E-2</v>
      </c>
      <c r="I307" s="7">
        <v>0.237764523731191</v>
      </c>
      <c r="J307" s="29">
        <f t="shared" si="4"/>
        <v>0.21560054030936893</v>
      </c>
      <c r="K307" s="43"/>
    </row>
    <row r="308" spans="1:11" s="7" customFormat="1" x14ac:dyDescent="0.25">
      <c r="A308" s="7" t="s">
        <v>11</v>
      </c>
      <c r="B308" s="7" t="s">
        <v>122</v>
      </c>
      <c r="C308" s="7">
        <v>2</v>
      </c>
      <c r="D308" s="7" t="s">
        <v>35</v>
      </c>
      <c r="E308" s="7" t="s">
        <v>250</v>
      </c>
      <c r="F308" s="7">
        <v>5.8842858671438902E-2</v>
      </c>
      <c r="G308" s="7">
        <v>0.16350415273364799</v>
      </c>
      <c r="H308" s="7">
        <v>4.1853576672344399E-2</v>
      </c>
      <c r="I308" s="7">
        <v>0.31606914537902298</v>
      </c>
      <c r="J308" s="29">
        <f t="shared" si="4"/>
        <v>0.22234701140508689</v>
      </c>
      <c r="K308" s="43"/>
    </row>
    <row r="309" spans="1:11" s="7" customFormat="1" x14ac:dyDescent="0.25">
      <c r="A309" s="7" t="s">
        <v>11</v>
      </c>
      <c r="B309" s="7" t="s">
        <v>122</v>
      </c>
      <c r="C309" s="7">
        <v>2</v>
      </c>
      <c r="D309" s="7" t="s">
        <v>35</v>
      </c>
      <c r="E309" s="7" t="s">
        <v>110</v>
      </c>
      <c r="F309" s="7">
        <v>4.7420406308896899E-2</v>
      </c>
      <c r="G309" s="7">
        <v>0.17742075361894899</v>
      </c>
      <c r="H309" s="7">
        <v>5.7240932302530599E-2</v>
      </c>
      <c r="I309" s="7">
        <v>0.38036358145238902</v>
      </c>
      <c r="J309" s="29">
        <f t="shared" si="4"/>
        <v>0.2248411599278459</v>
      </c>
      <c r="K309" s="43"/>
    </row>
    <row r="310" spans="1:11" s="7" customFormat="1" x14ac:dyDescent="0.25">
      <c r="A310" s="7" t="s">
        <v>11</v>
      </c>
      <c r="B310" s="7" t="s">
        <v>122</v>
      </c>
      <c r="C310" s="7">
        <v>2</v>
      </c>
      <c r="D310" s="7" t="s">
        <v>35</v>
      </c>
      <c r="E310" s="7" t="s">
        <v>242</v>
      </c>
      <c r="F310" s="7">
        <v>5.8670842154173002E-2</v>
      </c>
      <c r="G310" s="7">
        <v>0.16737470572697499</v>
      </c>
      <c r="H310" s="7">
        <v>4.1514610486223999E-2</v>
      </c>
      <c r="I310" s="7">
        <v>0.31870684636630398</v>
      </c>
      <c r="J310" s="29">
        <f t="shared" si="4"/>
        <v>0.226045547881148</v>
      </c>
      <c r="K310" s="43"/>
    </row>
    <row r="311" spans="1:11" s="7" customFormat="1" x14ac:dyDescent="0.25">
      <c r="A311" s="7" t="s">
        <v>11</v>
      </c>
      <c r="B311" s="7" t="s">
        <v>122</v>
      </c>
      <c r="C311" s="7">
        <v>2</v>
      </c>
      <c r="D311" s="7" t="s">
        <v>35</v>
      </c>
      <c r="E311" s="7" t="s">
        <v>107</v>
      </c>
      <c r="F311" s="7">
        <v>6.4007575103737405E-2</v>
      </c>
      <c r="G311" s="7">
        <v>0.19271390751168499</v>
      </c>
      <c r="H311" s="7">
        <v>0.118444950192564</v>
      </c>
      <c r="I311" s="7">
        <v>1.7752821030080399</v>
      </c>
      <c r="J311" s="29">
        <f t="shared" si="4"/>
        <v>0.25672148261542238</v>
      </c>
      <c r="K311" s="43"/>
    </row>
    <row r="312" spans="1:11" s="7" customFormat="1" x14ac:dyDescent="0.25">
      <c r="A312" s="7" t="s">
        <v>11</v>
      </c>
      <c r="B312" s="7" t="s">
        <v>122</v>
      </c>
      <c r="C312" s="7">
        <v>2</v>
      </c>
      <c r="D312" s="7" t="s">
        <v>35</v>
      </c>
      <c r="E312" s="7" t="s">
        <v>111</v>
      </c>
      <c r="F312" s="7">
        <v>5.6025817270273899E-2</v>
      </c>
      <c r="G312" s="7">
        <v>0.22374916476551501</v>
      </c>
      <c r="H312" s="7">
        <v>8.5761701611864902E-2</v>
      </c>
      <c r="I312" s="7">
        <v>0.41264157080973901</v>
      </c>
      <c r="J312" s="29">
        <f t="shared" si="4"/>
        <v>0.27977498203578893</v>
      </c>
      <c r="K312" s="43"/>
    </row>
    <row r="313" spans="1:11" s="7" customFormat="1" x14ac:dyDescent="0.25">
      <c r="A313" s="7" t="s">
        <v>11</v>
      </c>
      <c r="B313" s="7" t="s">
        <v>122</v>
      </c>
      <c r="C313" s="7">
        <v>2</v>
      </c>
      <c r="D313" s="7" t="s">
        <v>35</v>
      </c>
      <c r="E313" s="7" t="s">
        <v>116</v>
      </c>
      <c r="F313" s="7">
        <v>9.5511873554255694E-2</v>
      </c>
      <c r="G313" s="7">
        <v>0.19178408054844101</v>
      </c>
      <c r="H313" s="7">
        <v>0.186155661530858</v>
      </c>
      <c r="I313" s="7">
        <v>0.22132552193791699</v>
      </c>
      <c r="J313" s="29">
        <f t="shared" si="4"/>
        <v>0.2872959541026967</v>
      </c>
      <c r="K313" s="43"/>
    </row>
    <row r="314" spans="1:11" s="7" customFormat="1" x14ac:dyDescent="0.25">
      <c r="A314" s="7" t="s">
        <v>11</v>
      </c>
      <c r="B314" s="7" t="s">
        <v>122</v>
      </c>
      <c r="C314" s="7">
        <v>2</v>
      </c>
      <c r="D314" s="7" t="s">
        <v>35</v>
      </c>
      <c r="E314" s="7" t="s">
        <v>100</v>
      </c>
      <c r="F314" s="7">
        <v>7.1510115318501696E-2</v>
      </c>
      <c r="G314" s="7">
        <v>0.29054290718605003</v>
      </c>
      <c r="H314" s="7">
        <v>8.7190075005216902E-2</v>
      </c>
      <c r="I314" s="7">
        <v>1.9724365002628499</v>
      </c>
      <c r="J314" s="29">
        <f t="shared" si="4"/>
        <v>0.36205302250455174</v>
      </c>
      <c r="K314" s="43"/>
    </row>
    <row r="315" spans="1:11" s="7" customFormat="1" x14ac:dyDescent="0.25">
      <c r="A315" s="7" t="s">
        <v>11</v>
      </c>
      <c r="B315" s="7" t="s">
        <v>122</v>
      </c>
      <c r="C315" s="7">
        <v>2</v>
      </c>
      <c r="D315" s="7" t="s">
        <v>35</v>
      </c>
      <c r="E315" s="7" t="s">
        <v>104</v>
      </c>
      <c r="F315" s="7">
        <v>6.3819533225728198E-2</v>
      </c>
      <c r="G315" s="7">
        <v>0.30081277825792102</v>
      </c>
      <c r="H315" s="7">
        <v>0.12008694079038</v>
      </c>
      <c r="I315" s="7">
        <v>1.09971950982982</v>
      </c>
      <c r="J315" s="29">
        <f t="shared" si="4"/>
        <v>0.36463231148364922</v>
      </c>
      <c r="K315" s="43"/>
    </row>
    <row r="316" spans="1:11" s="7" customFormat="1" x14ac:dyDescent="0.25">
      <c r="A316" s="7" t="s">
        <v>11</v>
      </c>
      <c r="B316" s="7" t="s">
        <v>122</v>
      </c>
      <c r="C316" s="7">
        <v>2</v>
      </c>
      <c r="D316" s="7" t="s">
        <v>35</v>
      </c>
      <c r="E316" s="7" t="s">
        <v>103</v>
      </c>
      <c r="F316" s="7">
        <v>7.4802806626826701E-2</v>
      </c>
      <c r="G316" s="7">
        <v>0.310252316224368</v>
      </c>
      <c r="H316" s="7">
        <v>9.5275883776716405E-2</v>
      </c>
      <c r="I316" s="7">
        <v>2.5891744723096899</v>
      </c>
      <c r="J316" s="29">
        <f t="shared" si="4"/>
        <v>0.3850551228511947</v>
      </c>
      <c r="K316" s="43"/>
    </row>
    <row r="317" spans="1:11" s="7" customFormat="1" x14ac:dyDescent="0.25">
      <c r="A317" s="7" t="s">
        <v>11</v>
      </c>
      <c r="B317" s="7" t="s">
        <v>122</v>
      </c>
      <c r="C317" s="7">
        <v>2</v>
      </c>
      <c r="D317" s="7" t="s">
        <v>35</v>
      </c>
      <c r="E317" s="7" t="s">
        <v>109</v>
      </c>
      <c r="F317" s="7">
        <v>9.9906993765445901E-2</v>
      </c>
      <c r="G317" s="7">
        <v>0.30792528483780901</v>
      </c>
      <c r="H317" s="7">
        <v>0.242698359538078</v>
      </c>
      <c r="I317" s="7">
        <v>2.9975988660145401</v>
      </c>
      <c r="J317" s="29">
        <f t="shared" si="4"/>
        <v>0.40783227860325488</v>
      </c>
      <c r="K317" s="43"/>
    </row>
    <row r="318" spans="1:11" s="7" customFormat="1" x14ac:dyDescent="0.25">
      <c r="A318" s="7" t="s">
        <v>11</v>
      </c>
      <c r="B318" s="7" t="s">
        <v>122</v>
      </c>
      <c r="C318" s="7">
        <v>2</v>
      </c>
      <c r="D318" s="7" t="s">
        <v>35</v>
      </c>
      <c r="E318" s="7" t="s">
        <v>105</v>
      </c>
      <c r="F318" s="7">
        <v>7.8336156827649897E-2</v>
      </c>
      <c r="G318" s="7">
        <v>0.39961918186177198</v>
      </c>
      <c r="H318" s="7">
        <v>0.14010554543825801</v>
      </c>
      <c r="I318" s="7">
        <v>0.97660530293451098</v>
      </c>
      <c r="J318" s="29">
        <f t="shared" si="4"/>
        <v>0.47795533868942186</v>
      </c>
      <c r="K318" s="43"/>
    </row>
    <row r="319" spans="1:11" s="7" customFormat="1" x14ac:dyDescent="0.25">
      <c r="A319" s="7" t="s">
        <v>11</v>
      </c>
      <c r="B319" s="7" t="s">
        <v>122</v>
      </c>
      <c r="C319" s="7">
        <v>2</v>
      </c>
      <c r="D319" s="7" t="s">
        <v>35</v>
      </c>
      <c r="E319" s="7" t="s">
        <v>106</v>
      </c>
      <c r="F319" s="7">
        <v>0.20608495585489101</v>
      </c>
      <c r="G319" s="7">
        <v>0.53667370083421995</v>
      </c>
      <c r="H319" s="7">
        <v>2.7263622099843698</v>
      </c>
      <c r="I319" s="7">
        <v>19.175365219514902</v>
      </c>
      <c r="J319" s="29">
        <f t="shared" si="4"/>
        <v>0.7427586566891109</v>
      </c>
      <c r="K319" s="43"/>
    </row>
    <row r="320" spans="1:11" s="7" customFormat="1" x14ac:dyDescent="0.25">
      <c r="A320" s="7" t="s">
        <v>11</v>
      </c>
      <c r="B320" s="7" t="s">
        <v>122</v>
      </c>
      <c r="C320" s="7">
        <v>2</v>
      </c>
      <c r="D320" s="7" t="s">
        <v>35</v>
      </c>
      <c r="E320" s="7" t="s">
        <v>132</v>
      </c>
      <c r="F320" s="7">
        <v>0.21880677254221501</v>
      </c>
      <c r="G320" s="7">
        <v>0.58836844227747498</v>
      </c>
      <c r="H320" s="7">
        <v>0.96950607420078005</v>
      </c>
      <c r="I320" s="7">
        <v>8.4822395153870698</v>
      </c>
      <c r="J320" s="29">
        <f t="shared" si="4"/>
        <v>0.80717521481969001</v>
      </c>
      <c r="K320" s="43"/>
    </row>
    <row r="321" spans="1:11" s="7" customFormat="1" x14ac:dyDescent="0.25">
      <c r="A321" s="7" t="s">
        <v>11</v>
      </c>
      <c r="B321" s="7" t="s">
        <v>122</v>
      </c>
      <c r="C321" s="7">
        <v>2</v>
      </c>
      <c r="D321" s="7" t="s">
        <v>35</v>
      </c>
      <c r="E321" s="7" t="s">
        <v>141</v>
      </c>
      <c r="F321" s="7">
        <v>0.22088493763793701</v>
      </c>
      <c r="G321" s="7">
        <v>0.59522326127891301</v>
      </c>
      <c r="H321" s="7">
        <v>0.97402276747433303</v>
      </c>
      <c r="I321" s="7">
        <v>8.5196382957398402</v>
      </c>
      <c r="J321" s="29">
        <f t="shared" si="4"/>
        <v>0.81610819891685005</v>
      </c>
      <c r="K321" s="43"/>
    </row>
    <row r="322" spans="1:11" s="7" customFormat="1" x14ac:dyDescent="0.25">
      <c r="A322" s="7" t="s">
        <v>11</v>
      </c>
      <c r="B322" s="7" t="s">
        <v>122</v>
      </c>
      <c r="C322" s="7">
        <v>2</v>
      </c>
      <c r="D322" s="7" t="s">
        <v>35</v>
      </c>
      <c r="E322" s="7" t="s">
        <v>128</v>
      </c>
      <c r="F322" s="7">
        <v>0.54269856627930402</v>
      </c>
      <c r="G322" s="7">
        <v>0.74814640562331003</v>
      </c>
      <c r="H322" s="7">
        <v>7.33905097094053</v>
      </c>
      <c r="I322" s="7">
        <v>17.595227575778601</v>
      </c>
      <c r="J322" s="29">
        <f t="shared" ref="J322:J385" si="5">F322+G322</f>
        <v>1.290844971902614</v>
      </c>
      <c r="K322" s="43"/>
    </row>
    <row r="323" spans="1:11" s="7" customFormat="1" x14ac:dyDescent="0.25">
      <c r="A323" s="7" t="s">
        <v>11</v>
      </c>
      <c r="B323" s="7" t="s">
        <v>122</v>
      </c>
      <c r="C323" s="7">
        <v>2</v>
      </c>
      <c r="D323" s="7" t="s">
        <v>35</v>
      </c>
      <c r="E323" s="7" t="s">
        <v>137</v>
      </c>
      <c r="F323" s="7">
        <v>0.54469921765866802</v>
      </c>
      <c r="G323" s="7">
        <v>0.75913623206360603</v>
      </c>
      <c r="H323" s="7">
        <v>7.3388550204569203</v>
      </c>
      <c r="I323" s="7">
        <v>17.609310941707701</v>
      </c>
      <c r="J323" s="29">
        <f t="shared" si="5"/>
        <v>1.3038354497222739</v>
      </c>
      <c r="K323" s="43"/>
    </row>
    <row r="324" spans="1:11" s="7" customFormat="1" x14ac:dyDescent="0.25">
      <c r="A324" s="7" t="s">
        <v>11</v>
      </c>
      <c r="B324" s="7" t="s">
        <v>122</v>
      </c>
      <c r="C324" s="7">
        <v>2</v>
      </c>
      <c r="D324" s="7" t="s">
        <v>35</v>
      </c>
      <c r="E324" s="7" t="s">
        <v>115</v>
      </c>
      <c r="F324" s="7">
        <v>0.95886648303785305</v>
      </c>
      <c r="G324" s="7">
        <v>0.95022052538841495</v>
      </c>
      <c r="H324" s="7">
        <v>2.0252249765066699</v>
      </c>
      <c r="I324" s="7">
        <v>6.7418331941489598</v>
      </c>
      <c r="J324" s="29">
        <f t="shared" si="5"/>
        <v>1.9090870084262681</v>
      </c>
      <c r="K324" s="43"/>
    </row>
    <row r="325" spans="1:11" s="8" customFormat="1" x14ac:dyDescent="0.25">
      <c r="A325" s="8" t="s">
        <v>11</v>
      </c>
      <c r="B325" s="8" t="s">
        <v>122</v>
      </c>
      <c r="C325" s="8">
        <v>2</v>
      </c>
      <c r="D325" s="8" t="s">
        <v>35</v>
      </c>
      <c r="E325" s="8" t="s">
        <v>112</v>
      </c>
      <c r="F325" s="8">
        <v>5.1434092412788903</v>
      </c>
      <c r="G325" s="8">
        <v>49.342878662462397</v>
      </c>
      <c r="H325" s="8">
        <v>22656.186663077398</v>
      </c>
      <c r="I325" s="8">
        <v>18919306.165241402</v>
      </c>
      <c r="J325" s="71">
        <f t="shared" si="5"/>
        <v>54.486287903741285</v>
      </c>
      <c r="K325" s="70"/>
    </row>
    <row r="326" spans="1:11" s="10" customFormat="1" x14ac:dyDescent="0.25">
      <c r="A326" s="10" t="s">
        <v>11</v>
      </c>
      <c r="B326" s="10" t="s">
        <v>125</v>
      </c>
      <c r="C326" s="10">
        <v>3</v>
      </c>
      <c r="D326" s="10" t="s">
        <v>13</v>
      </c>
      <c r="E326" s="10" t="s">
        <v>137</v>
      </c>
      <c r="F326" s="10">
        <v>0.42611880466794999</v>
      </c>
      <c r="G326" s="10">
        <v>0.41210089527208099</v>
      </c>
      <c r="H326" s="10">
        <v>0.61755214257672697</v>
      </c>
      <c r="I326" s="10">
        <v>0.75456879772892504</v>
      </c>
      <c r="J326" s="29">
        <f t="shared" si="5"/>
        <v>0.83821969994003098</v>
      </c>
      <c r="K326" s="43"/>
    </row>
    <row r="327" spans="1:11" s="4" customFormat="1" x14ac:dyDescent="0.25">
      <c r="A327" s="4" t="s">
        <v>11</v>
      </c>
      <c r="B327" s="4" t="s">
        <v>125</v>
      </c>
      <c r="C327" s="4">
        <v>3</v>
      </c>
      <c r="D327" s="4" t="s">
        <v>13</v>
      </c>
      <c r="E327" s="4" t="s">
        <v>128</v>
      </c>
      <c r="F327" s="4">
        <v>0.47999977430730101</v>
      </c>
      <c r="G327" s="4">
        <v>0.46571007831553302</v>
      </c>
      <c r="H327" s="4">
        <v>0.66658486059136501</v>
      </c>
      <c r="I327" s="4">
        <v>0.907385798891432</v>
      </c>
      <c r="J327" s="29">
        <f t="shared" si="5"/>
        <v>0.94570985262283402</v>
      </c>
      <c r="K327" s="43"/>
    </row>
    <row r="328" spans="1:11" s="4" customFormat="1" x14ac:dyDescent="0.25">
      <c r="A328" s="4" t="s">
        <v>11</v>
      </c>
      <c r="B328" s="4" t="s">
        <v>125</v>
      </c>
      <c r="C328" s="4">
        <v>3</v>
      </c>
      <c r="D328" s="4" t="s">
        <v>13</v>
      </c>
      <c r="E328" s="4" t="s">
        <v>141</v>
      </c>
      <c r="F328" s="4">
        <v>0.68598573441791</v>
      </c>
      <c r="G328" s="4">
        <v>0.67884263734560002</v>
      </c>
      <c r="H328" s="4">
        <v>1.39032282768966</v>
      </c>
      <c r="I328" s="4">
        <v>1.85902854918421</v>
      </c>
      <c r="J328" s="29">
        <f t="shared" si="5"/>
        <v>1.3648283717635099</v>
      </c>
      <c r="K328" s="43"/>
    </row>
    <row r="329" spans="1:11" s="4" customFormat="1" x14ac:dyDescent="0.25">
      <c r="A329" s="4" t="s">
        <v>11</v>
      </c>
      <c r="B329" s="4" t="s">
        <v>125</v>
      </c>
      <c r="C329" s="4">
        <v>3</v>
      </c>
      <c r="D329" s="4" t="s">
        <v>13</v>
      </c>
      <c r="E329" s="4" t="s">
        <v>132</v>
      </c>
      <c r="F329" s="4">
        <v>0.74883817836043098</v>
      </c>
      <c r="G329" s="4">
        <v>0.74347320965805896</v>
      </c>
      <c r="H329" s="4">
        <v>1.5195909394783</v>
      </c>
      <c r="I329" s="4">
        <v>2.2288240570620399</v>
      </c>
      <c r="J329" s="29">
        <f t="shared" si="5"/>
        <v>1.4923113880184899</v>
      </c>
      <c r="K329" s="43"/>
    </row>
    <row r="330" spans="1:11" s="4" customFormat="1" x14ac:dyDescent="0.25">
      <c r="A330" s="4" t="s">
        <v>11</v>
      </c>
      <c r="B330" s="4" t="s">
        <v>125</v>
      </c>
      <c r="C330" s="4">
        <v>3</v>
      </c>
      <c r="D330" s="4" t="s">
        <v>13</v>
      </c>
      <c r="E330" s="4" t="s">
        <v>107</v>
      </c>
      <c r="F330" s="4">
        <v>1.3946259768045799</v>
      </c>
      <c r="G330" s="4">
        <v>1.3786306861309201</v>
      </c>
      <c r="H330" s="4">
        <v>6.6087024657263598</v>
      </c>
      <c r="I330" s="4">
        <v>4.5629203468292703</v>
      </c>
      <c r="J330" s="29">
        <f t="shared" si="5"/>
        <v>2.7732566629355002</v>
      </c>
      <c r="K330" s="43"/>
    </row>
    <row r="331" spans="1:11" s="4" customFormat="1" x14ac:dyDescent="0.25">
      <c r="A331" s="4" t="s">
        <v>11</v>
      </c>
      <c r="B331" s="4" t="s">
        <v>125</v>
      </c>
      <c r="C331" s="4">
        <v>3</v>
      </c>
      <c r="D331" s="4" t="s">
        <v>13</v>
      </c>
      <c r="E331" s="4" t="s">
        <v>268</v>
      </c>
      <c r="F331" s="4">
        <v>1.47470399953834</v>
      </c>
      <c r="G331" s="4">
        <v>1.47665875954953</v>
      </c>
      <c r="H331" s="4">
        <v>4.1195939640427603</v>
      </c>
      <c r="I331" s="4">
        <v>9.3546147593159095</v>
      </c>
      <c r="J331" s="29">
        <f t="shared" si="5"/>
        <v>2.9513627590878699</v>
      </c>
      <c r="K331" s="43"/>
    </row>
    <row r="332" spans="1:11" s="4" customFormat="1" x14ac:dyDescent="0.25">
      <c r="A332" s="4" t="s">
        <v>11</v>
      </c>
      <c r="B332" s="4" t="s">
        <v>125</v>
      </c>
      <c r="C332" s="4">
        <v>3</v>
      </c>
      <c r="D332" s="4" t="s">
        <v>13</v>
      </c>
      <c r="E332" s="4" t="s">
        <v>276</v>
      </c>
      <c r="F332" s="4">
        <v>1.5434313022336501</v>
      </c>
      <c r="G332" s="4">
        <v>1.5437422976309301</v>
      </c>
      <c r="H332" s="4">
        <v>4.6739101269870904</v>
      </c>
      <c r="I332" s="4">
        <v>10.526875023987399</v>
      </c>
      <c r="J332" s="29">
        <f t="shared" si="5"/>
        <v>3.0871735998645802</v>
      </c>
      <c r="K332" s="43"/>
    </row>
    <row r="333" spans="1:11" s="4" customFormat="1" x14ac:dyDescent="0.25">
      <c r="A333" s="4" t="s">
        <v>11</v>
      </c>
      <c r="B333" s="4" t="s">
        <v>125</v>
      </c>
      <c r="C333" s="4">
        <v>3</v>
      </c>
      <c r="D333" s="4" t="s">
        <v>13</v>
      </c>
      <c r="E333" s="4" t="s">
        <v>106</v>
      </c>
      <c r="F333" s="4">
        <v>1.58660040510281</v>
      </c>
      <c r="G333" s="4">
        <v>1.5849242258054701</v>
      </c>
      <c r="H333" s="4">
        <v>11.559276013874401</v>
      </c>
      <c r="I333" s="4">
        <v>10.613261911341199</v>
      </c>
      <c r="J333" s="29">
        <f t="shared" si="5"/>
        <v>3.1715246309082801</v>
      </c>
      <c r="K333" s="43"/>
    </row>
    <row r="334" spans="1:11" s="4" customFormat="1" x14ac:dyDescent="0.25">
      <c r="A334" s="4" t="s">
        <v>11</v>
      </c>
      <c r="B334" s="4" t="s">
        <v>125</v>
      </c>
      <c r="C334" s="4">
        <v>3</v>
      </c>
      <c r="D334" s="4" t="s">
        <v>13</v>
      </c>
      <c r="E334" s="4" t="s">
        <v>277</v>
      </c>
      <c r="F334" s="4">
        <v>1.6329564799790599</v>
      </c>
      <c r="G334" s="4">
        <v>1.63411514357986</v>
      </c>
      <c r="H334" s="4">
        <v>7.5444931982599703</v>
      </c>
      <c r="I334" s="4">
        <v>9.6378997670947708</v>
      </c>
      <c r="J334" s="29">
        <f t="shared" si="5"/>
        <v>3.2670716235589197</v>
      </c>
      <c r="K334" s="43"/>
    </row>
    <row r="335" spans="1:11" s="4" customFormat="1" x14ac:dyDescent="0.25">
      <c r="A335" s="4" t="s">
        <v>11</v>
      </c>
      <c r="B335" s="4" t="s">
        <v>125</v>
      </c>
      <c r="C335" s="4">
        <v>3</v>
      </c>
      <c r="D335" s="4" t="s">
        <v>13</v>
      </c>
      <c r="E335" s="4" t="s">
        <v>108</v>
      </c>
      <c r="F335" s="4">
        <v>1.6665496704706</v>
      </c>
      <c r="G335" s="4">
        <v>1.6481743503503701</v>
      </c>
      <c r="H335" s="4">
        <v>8.9321377226308396</v>
      </c>
      <c r="I335" s="4">
        <v>7.3237764698979397</v>
      </c>
      <c r="J335" s="29">
        <f t="shared" si="5"/>
        <v>3.3147240208209698</v>
      </c>
      <c r="K335" s="43"/>
    </row>
    <row r="336" spans="1:11" s="4" customFormat="1" x14ac:dyDescent="0.25">
      <c r="A336" s="4" t="s">
        <v>11</v>
      </c>
      <c r="B336" s="4" t="s">
        <v>125</v>
      </c>
      <c r="C336" s="4">
        <v>3</v>
      </c>
      <c r="D336" s="4" t="s">
        <v>13</v>
      </c>
      <c r="E336" s="4" t="s">
        <v>269</v>
      </c>
      <c r="F336" s="4">
        <v>1.6852599264694399</v>
      </c>
      <c r="G336" s="4">
        <v>1.6849358580793601</v>
      </c>
      <c r="H336" s="4">
        <v>7.7673104668263999</v>
      </c>
      <c r="I336" s="4">
        <v>10.5888014436772</v>
      </c>
      <c r="J336" s="29">
        <f t="shared" si="5"/>
        <v>3.3701957845488</v>
      </c>
      <c r="K336" s="43"/>
    </row>
    <row r="337" spans="1:11" s="4" customFormat="1" x14ac:dyDescent="0.25">
      <c r="A337" s="4" t="s">
        <v>11</v>
      </c>
      <c r="B337" s="4" t="s">
        <v>125</v>
      </c>
      <c r="C337" s="4">
        <v>3</v>
      </c>
      <c r="D337" s="4" t="s">
        <v>13</v>
      </c>
      <c r="E337" s="4" t="s">
        <v>271</v>
      </c>
      <c r="F337" s="4">
        <v>1.69504920504405</v>
      </c>
      <c r="G337" s="4">
        <v>1.7293993630174</v>
      </c>
      <c r="H337" s="4">
        <v>5.9171101055843103</v>
      </c>
      <c r="I337" s="4">
        <v>11.0421676076776</v>
      </c>
      <c r="J337" s="29">
        <f t="shared" si="5"/>
        <v>3.4244485680614503</v>
      </c>
      <c r="K337" s="43"/>
    </row>
    <row r="338" spans="1:11" s="4" customFormat="1" x14ac:dyDescent="0.25">
      <c r="A338" s="4" t="s">
        <v>11</v>
      </c>
      <c r="B338" s="4" t="s">
        <v>125</v>
      </c>
      <c r="C338" s="4">
        <v>3</v>
      </c>
      <c r="D338" s="4" t="s">
        <v>13</v>
      </c>
      <c r="E338" s="4" t="s">
        <v>280</v>
      </c>
      <c r="F338" s="4">
        <v>1.74448621502504</v>
      </c>
      <c r="G338" s="4">
        <v>1.73922644476933</v>
      </c>
      <c r="H338" s="4">
        <v>5.9824267748576698</v>
      </c>
      <c r="I338" s="4">
        <v>12.916888459945801</v>
      </c>
      <c r="J338" s="29">
        <f t="shared" si="5"/>
        <v>3.4837126597943699</v>
      </c>
      <c r="K338" s="43"/>
    </row>
    <row r="339" spans="1:11" s="4" customFormat="1" x14ac:dyDescent="0.25">
      <c r="A339" s="4" t="s">
        <v>11</v>
      </c>
      <c r="B339" s="4" t="s">
        <v>125</v>
      </c>
      <c r="C339" s="4">
        <v>3</v>
      </c>
      <c r="D339" s="4" t="s">
        <v>13</v>
      </c>
      <c r="E339" s="4" t="s">
        <v>272</v>
      </c>
      <c r="F339" s="4">
        <v>1.7461326935530701</v>
      </c>
      <c r="G339" s="4">
        <v>1.7406317171052099</v>
      </c>
      <c r="H339" s="4">
        <v>5.8151237571409897</v>
      </c>
      <c r="I339" s="4">
        <v>12.8623357313383</v>
      </c>
      <c r="J339" s="29">
        <f t="shared" si="5"/>
        <v>3.4867644106582798</v>
      </c>
      <c r="K339" s="43"/>
    </row>
    <row r="340" spans="1:11" s="4" customFormat="1" x14ac:dyDescent="0.25">
      <c r="A340" s="4" t="s">
        <v>11</v>
      </c>
      <c r="B340" s="4" t="s">
        <v>125</v>
      </c>
      <c r="C340" s="4">
        <v>3</v>
      </c>
      <c r="D340" s="4" t="s">
        <v>13</v>
      </c>
      <c r="E340" s="4" t="s">
        <v>279</v>
      </c>
      <c r="F340" s="4">
        <v>1.7674235849641999</v>
      </c>
      <c r="G340" s="4">
        <v>1.7884288383256799</v>
      </c>
      <c r="H340" s="4">
        <v>6.4105434935343597</v>
      </c>
      <c r="I340" s="4">
        <v>11.8462201468451</v>
      </c>
      <c r="J340" s="29">
        <f t="shared" si="5"/>
        <v>3.5558524232898798</v>
      </c>
      <c r="K340" s="43"/>
    </row>
    <row r="341" spans="1:11" s="4" customFormat="1" x14ac:dyDescent="0.25">
      <c r="A341" s="4" t="s">
        <v>11</v>
      </c>
      <c r="B341" s="4" t="s">
        <v>125</v>
      </c>
      <c r="C341" s="4">
        <v>3</v>
      </c>
      <c r="D341" s="4" t="s">
        <v>13</v>
      </c>
      <c r="E341" s="4" t="s">
        <v>278</v>
      </c>
      <c r="F341" s="4">
        <v>1.78410856656058</v>
      </c>
      <c r="G341" s="4">
        <v>1.81543750448916</v>
      </c>
      <c r="H341" s="4">
        <v>8.35494281191548</v>
      </c>
      <c r="I341" s="4">
        <v>10.4931846441172</v>
      </c>
      <c r="J341" s="29">
        <f t="shared" si="5"/>
        <v>3.59954607104974</v>
      </c>
      <c r="K341" s="43"/>
    </row>
    <row r="342" spans="1:11" s="4" customFormat="1" x14ac:dyDescent="0.25">
      <c r="A342" s="4" t="s">
        <v>11</v>
      </c>
      <c r="B342" s="4" t="s">
        <v>125</v>
      </c>
      <c r="C342" s="4">
        <v>3</v>
      </c>
      <c r="D342" s="4" t="s">
        <v>13</v>
      </c>
      <c r="E342" s="4" t="s">
        <v>281</v>
      </c>
      <c r="F342" s="4">
        <v>1.8080056304754399</v>
      </c>
      <c r="G342" s="4">
        <v>1.8029207816931301</v>
      </c>
      <c r="H342" s="4">
        <v>8.8196688375538308</v>
      </c>
      <c r="I342" s="4">
        <v>11.463265392421199</v>
      </c>
      <c r="J342" s="29">
        <f t="shared" si="5"/>
        <v>3.61092641216857</v>
      </c>
      <c r="K342" s="43"/>
    </row>
    <row r="343" spans="1:11" s="4" customFormat="1" x14ac:dyDescent="0.25">
      <c r="A343" s="4" t="s">
        <v>11</v>
      </c>
      <c r="B343" s="4" t="s">
        <v>125</v>
      </c>
      <c r="C343" s="4">
        <v>3</v>
      </c>
      <c r="D343" s="4" t="s">
        <v>13</v>
      </c>
      <c r="E343" s="4" t="s">
        <v>270</v>
      </c>
      <c r="F343" s="4">
        <v>1.80942824110358</v>
      </c>
      <c r="G343" s="4">
        <v>1.8424932894225901</v>
      </c>
      <c r="H343" s="4">
        <v>8.4438892145542397</v>
      </c>
      <c r="I343" s="4">
        <v>11.131719879806999</v>
      </c>
      <c r="J343" s="29">
        <f t="shared" si="5"/>
        <v>3.6519215305261703</v>
      </c>
      <c r="K343" s="43"/>
    </row>
    <row r="344" spans="1:11" s="4" customFormat="1" x14ac:dyDescent="0.25">
      <c r="A344" s="4" t="s">
        <v>11</v>
      </c>
      <c r="B344" s="4" t="s">
        <v>125</v>
      </c>
      <c r="C344" s="4">
        <v>3</v>
      </c>
      <c r="D344" s="4" t="s">
        <v>13</v>
      </c>
      <c r="E344" s="4" t="s">
        <v>273</v>
      </c>
      <c r="F344" s="4">
        <v>1.8692230436305</v>
      </c>
      <c r="G344" s="4">
        <v>1.86598370427338</v>
      </c>
      <c r="H344" s="4">
        <v>9.1277470872085207</v>
      </c>
      <c r="I344" s="4">
        <v>12.900410413697999</v>
      </c>
      <c r="J344" s="29">
        <f t="shared" si="5"/>
        <v>3.73520674790388</v>
      </c>
      <c r="K344" s="43"/>
    </row>
    <row r="345" spans="1:11" s="4" customFormat="1" x14ac:dyDescent="0.25">
      <c r="A345" s="4" t="s">
        <v>11</v>
      </c>
      <c r="B345" s="4" t="s">
        <v>125</v>
      </c>
      <c r="C345" s="4">
        <v>3</v>
      </c>
      <c r="D345" s="4" t="s">
        <v>13</v>
      </c>
      <c r="E345" s="4" t="s">
        <v>275</v>
      </c>
      <c r="F345" s="4">
        <v>1.92178760688376</v>
      </c>
      <c r="G345" s="4">
        <v>1.9433517656672099</v>
      </c>
      <c r="H345" s="4">
        <v>7.5029217927141998</v>
      </c>
      <c r="I345" s="4">
        <v>14.066889348185301</v>
      </c>
      <c r="J345" s="29">
        <f t="shared" si="5"/>
        <v>3.8651393725509697</v>
      </c>
      <c r="K345" s="43"/>
    </row>
    <row r="346" spans="1:11" s="4" customFormat="1" x14ac:dyDescent="0.25">
      <c r="A346" s="4" t="s">
        <v>11</v>
      </c>
      <c r="B346" s="4" t="s">
        <v>125</v>
      </c>
      <c r="C346" s="4">
        <v>3</v>
      </c>
      <c r="D346" s="4" t="s">
        <v>13</v>
      </c>
      <c r="E346" s="4" t="s">
        <v>283</v>
      </c>
      <c r="F346" s="4">
        <v>1.92685148727277</v>
      </c>
      <c r="G346" s="4">
        <v>1.9402311357926101</v>
      </c>
      <c r="H346" s="4">
        <v>7.65590811159763</v>
      </c>
      <c r="I346" s="4">
        <v>13.9551214910688</v>
      </c>
      <c r="J346" s="29">
        <f t="shared" si="5"/>
        <v>3.8670826230653801</v>
      </c>
      <c r="K346" s="43"/>
    </row>
    <row r="347" spans="1:11" s="4" customFormat="1" x14ac:dyDescent="0.25">
      <c r="A347" s="4" t="s">
        <v>11</v>
      </c>
      <c r="B347" s="4" t="s">
        <v>125</v>
      </c>
      <c r="C347" s="4">
        <v>3</v>
      </c>
      <c r="D347" s="4" t="s">
        <v>13</v>
      </c>
      <c r="E347" s="4" t="s">
        <v>282</v>
      </c>
      <c r="F347" s="4">
        <v>1.9281802403766299</v>
      </c>
      <c r="G347" s="4">
        <v>1.94954760931715</v>
      </c>
      <c r="H347" s="4">
        <v>9.56006313404861</v>
      </c>
      <c r="I347" s="4">
        <v>12.240245741473201</v>
      </c>
      <c r="J347" s="29">
        <f t="shared" si="5"/>
        <v>3.8777278496937799</v>
      </c>
      <c r="K347" s="43"/>
    </row>
    <row r="348" spans="1:11" s="4" customFormat="1" x14ac:dyDescent="0.25">
      <c r="A348" s="4" t="s">
        <v>11</v>
      </c>
      <c r="B348" s="4" t="s">
        <v>125</v>
      </c>
      <c r="C348" s="4">
        <v>3</v>
      </c>
      <c r="D348" s="4" t="s">
        <v>13</v>
      </c>
      <c r="E348" s="4" t="s">
        <v>274</v>
      </c>
      <c r="F348" s="4">
        <v>1.9747431661189101</v>
      </c>
      <c r="G348" s="4">
        <v>1.99664489695206</v>
      </c>
      <c r="H348" s="4">
        <v>9.73540101720228</v>
      </c>
      <c r="I348" s="4">
        <v>13.3305703297215</v>
      </c>
      <c r="J348" s="29">
        <f t="shared" si="5"/>
        <v>3.9713880630709699</v>
      </c>
      <c r="K348" s="43"/>
    </row>
    <row r="349" spans="1:11" s="4" customFormat="1" x14ac:dyDescent="0.25">
      <c r="A349" s="4" t="s">
        <v>11</v>
      </c>
      <c r="B349" s="4" t="s">
        <v>125</v>
      </c>
      <c r="C349" s="4">
        <v>3</v>
      </c>
      <c r="D349" s="4" t="s">
        <v>13</v>
      </c>
      <c r="E349" s="4" t="s">
        <v>100</v>
      </c>
      <c r="F349" s="4">
        <v>2.2272381852980399</v>
      </c>
      <c r="G349" s="4">
        <v>2.2260700744011999</v>
      </c>
      <c r="H349" s="4">
        <v>11.414822821628199</v>
      </c>
      <c r="I349" s="4">
        <v>17.948940562480502</v>
      </c>
      <c r="J349" s="29">
        <f t="shared" si="5"/>
        <v>4.4533082596992397</v>
      </c>
      <c r="K349" s="43"/>
    </row>
    <row r="350" spans="1:11" s="4" customFormat="1" x14ac:dyDescent="0.25">
      <c r="A350" s="4" t="s">
        <v>11</v>
      </c>
      <c r="B350" s="4" t="s">
        <v>125</v>
      </c>
      <c r="C350" s="4">
        <v>3</v>
      </c>
      <c r="D350" s="4" t="s">
        <v>13</v>
      </c>
      <c r="E350" s="4" t="s">
        <v>103</v>
      </c>
      <c r="F350" s="4">
        <v>2.9238561288921501</v>
      </c>
      <c r="G350" s="4">
        <v>2.8510367526232199</v>
      </c>
      <c r="H350" s="4">
        <v>36.796787178319697</v>
      </c>
      <c r="I350" s="4">
        <v>41.905431640626396</v>
      </c>
      <c r="J350" s="29">
        <f t="shared" si="5"/>
        <v>5.7748928815153704</v>
      </c>
      <c r="K350" s="43"/>
    </row>
    <row r="351" spans="1:11" s="4" customFormat="1" x14ac:dyDescent="0.25">
      <c r="A351" s="4" t="s">
        <v>11</v>
      </c>
      <c r="B351" s="4" t="s">
        <v>125</v>
      </c>
      <c r="C351" s="4">
        <v>3</v>
      </c>
      <c r="D351" s="4" t="s">
        <v>13</v>
      </c>
      <c r="E351" s="4" t="s">
        <v>102</v>
      </c>
      <c r="F351" s="4">
        <v>2.97530906652768</v>
      </c>
      <c r="G351" s="4">
        <v>2.9862206970591001</v>
      </c>
      <c r="H351" s="4">
        <v>15.7667756150499</v>
      </c>
      <c r="I351" s="4">
        <v>35.806056983784202</v>
      </c>
      <c r="J351" s="29">
        <f t="shared" si="5"/>
        <v>5.9615297635867801</v>
      </c>
      <c r="K351" s="43"/>
    </row>
    <row r="352" spans="1:11" s="4" customFormat="1" x14ac:dyDescent="0.25">
      <c r="A352" s="4" t="s">
        <v>11</v>
      </c>
      <c r="B352" s="4" t="s">
        <v>125</v>
      </c>
      <c r="C352" s="4">
        <v>3</v>
      </c>
      <c r="D352" s="4" t="s">
        <v>13</v>
      </c>
      <c r="E352" s="4" t="s">
        <v>109</v>
      </c>
      <c r="F352" s="4">
        <v>3.0505503071243698</v>
      </c>
      <c r="G352" s="4">
        <v>3.02014052688537</v>
      </c>
      <c r="H352" s="4">
        <v>49.447594294903801</v>
      </c>
      <c r="I352" s="4">
        <v>37.001368311334303</v>
      </c>
      <c r="J352" s="29">
        <f t="shared" si="5"/>
        <v>6.0706908340097403</v>
      </c>
      <c r="K352" s="43"/>
    </row>
    <row r="353" spans="1:11" s="4" customFormat="1" x14ac:dyDescent="0.25">
      <c r="A353" s="4" t="s">
        <v>11</v>
      </c>
      <c r="B353" s="4" t="s">
        <v>125</v>
      </c>
      <c r="C353" s="4">
        <v>3</v>
      </c>
      <c r="D353" s="4" t="s">
        <v>13</v>
      </c>
      <c r="E353" s="4" t="s">
        <v>110</v>
      </c>
      <c r="F353" s="4">
        <v>3.4494333363977501</v>
      </c>
      <c r="G353" s="4">
        <v>3.4761004950915302</v>
      </c>
      <c r="H353" s="4">
        <v>40.666117474027502</v>
      </c>
      <c r="I353" s="4">
        <v>29.7499928310047</v>
      </c>
      <c r="J353" s="29">
        <f t="shared" si="5"/>
        <v>6.9255338314892807</v>
      </c>
      <c r="K353" s="43"/>
    </row>
    <row r="354" spans="1:11" s="4" customFormat="1" x14ac:dyDescent="0.25">
      <c r="A354" s="4" t="s">
        <v>11</v>
      </c>
      <c r="B354" s="4" t="s">
        <v>125</v>
      </c>
      <c r="C354" s="4">
        <v>3</v>
      </c>
      <c r="D354" s="4" t="s">
        <v>13</v>
      </c>
      <c r="E354" s="4" t="s">
        <v>111</v>
      </c>
      <c r="F354" s="4">
        <v>4.1700188413889396</v>
      </c>
      <c r="G354" s="4">
        <v>4.1697266065918797</v>
      </c>
      <c r="H354" s="4">
        <v>51.446951970021303</v>
      </c>
      <c r="I354" s="4">
        <v>46.657066643274298</v>
      </c>
      <c r="J354" s="29">
        <f t="shared" si="5"/>
        <v>8.3397454479808193</v>
      </c>
      <c r="K354" s="43"/>
    </row>
    <row r="355" spans="1:11" s="4" customFormat="1" x14ac:dyDescent="0.25">
      <c r="A355" s="4" t="s">
        <v>11</v>
      </c>
      <c r="B355" s="4" t="s">
        <v>125</v>
      </c>
      <c r="C355" s="4">
        <v>3</v>
      </c>
      <c r="D355" s="4" t="s">
        <v>13</v>
      </c>
      <c r="E355" s="4" t="s">
        <v>104</v>
      </c>
      <c r="F355" s="4">
        <v>4.5919410484680903</v>
      </c>
      <c r="G355" s="4">
        <v>4.5447252085605498</v>
      </c>
      <c r="H355" s="4">
        <v>42.768243806541001</v>
      </c>
      <c r="I355" s="4">
        <v>93.986496131892906</v>
      </c>
      <c r="J355" s="29">
        <f t="shared" si="5"/>
        <v>9.1366662570286401</v>
      </c>
      <c r="K355" s="43"/>
    </row>
    <row r="356" spans="1:11" s="4" customFormat="1" x14ac:dyDescent="0.25">
      <c r="A356" s="4" t="s">
        <v>11</v>
      </c>
      <c r="B356" s="4" t="s">
        <v>125</v>
      </c>
      <c r="C356" s="4">
        <v>3</v>
      </c>
      <c r="D356" s="4" t="s">
        <v>13</v>
      </c>
      <c r="E356" s="4" t="s">
        <v>116</v>
      </c>
      <c r="F356" s="4">
        <v>4.8470148799811597</v>
      </c>
      <c r="G356" s="4">
        <v>4.7733727121802501</v>
      </c>
      <c r="H356" s="4">
        <v>40.768303611079901</v>
      </c>
      <c r="I356" s="4">
        <v>96.0896860490774</v>
      </c>
      <c r="J356" s="29">
        <f t="shared" si="5"/>
        <v>9.6203875921614106</v>
      </c>
      <c r="K356" s="43"/>
    </row>
    <row r="357" spans="1:11" s="4" customFormat="1" x14ac:dyDescent="0.25">
      <c r="A357" s="4" t="s">
        <v>11</v>
      </c>
      <c r="B357" s="4" t="s">
        <v>125</v>
      </c>
      <c r="C357" s="4">
        <v>3</v>
      </c>
      <c r="D357" s="4" t="s">
        <v>13</v>
      </c>
      <c r="E357" s="4" t="s">
        <v>113</v>
      </c>
      <c r="F357" s="4">
        <v>5.0576462076861404</v>
      </c>
      <c r="G357" s="4">
        <v>5.3684407461091501</v>
      </c>
      <c r="H357" s="4">
        <v>7795.0868931025598</v>
      </c>
      <c r="I357" s="4">
        <v>21973.554523230301</v>
      </c>
      <c r="J357" s="29">
        <f t="shared" si="5"/>
        <v>10.426086953795291</v>
      </c>
      <c r="K357" s="43"/>
    </row>
    <row r="358" spans="1:11" s="4" customFormat="1" x14ac:dyDescent="0.25">
      <c r="A358" s="4" t="s">
        <v>11</v>
      </c>
      <c r="B358" s="4" t="s">
        <v>125</v>
      </c>
      <c r="C358" s="4">
        <v>3</v>
      </c>
      <c r="D358" s="4" t="s">
        <v>13</v>
      </c>
      <c r="E358" s="4" t="s">
        <v>105</v>
      </c>
      <c r="F358" s="4">
        <v>6.4289487646108903</v>
      </c>
      <c r="G358" s="4">
        <v>6.3516349530821197</v>
      </c>
      <c r="H358" s="4">
        <v>57.195313918214801</v>
      </c>
      <c r="I358" s="4">
        <v>181.99184660615001</v>
      </c>
      <c r="J358" s="29">
        <f t="shared" si="5"/>
        <v>12.780583717693009</v>
      </c>
      <c r="K358" s="43"/>
    </row>
    <row r="359" spans="1:11" s="4" customFormat="1" x14ac:dyDescent="0.25">
      <c r="A359" s="4" t="s">
        <v>11</v>
      </c>
      <c r="B359" s="4" t="s">
        <v>125</v>
      </c>
      <c r="C359" s="4">
        <v>3</v>
      </c>
      <c r="D359" s="4" t="s">
        <v>13</v>
      </c>
      <c r="E359" s="4" t="s">
        <v>115</v>
      </c>
      <c r="F359" s="4">
        <v>9.1362537309898606</v>
      </c>
      <c r="G359" s="4">
        <v>9.4258958860504301</v>
      </c>
      <c r="H359" s="4">
        <v>68.552003197518701</v>
      </c>
      <c r="I359" s="4">
        <v>387.51982795291701</v>
      </c>
      <c r="J359" s="29">
        <f t="shared" si="5"/>
        <v>18.562149617040291</v>
      </c>
      <c r="K359" s="43"/>
    </row>
    <row r="360" spans="1:11" s="4" customFormat="1" x14ac:dyDescent="0.25">
      <c r="A360" s="4" t="s">
        <v>11</v>
      </c>
      <c r="B360" s="4" t="s">
        <v>125</v>
      </c>
      <c r="C360" s="4">
        <v>3</v>
      </c>
      <c r="D360" s="4" t="s">
        <v>13</v>
      </c>
      <c r="E360" s="4" t="s">
        <v>114</v>
      </c>
      <c r="F360" s="4">
        <v>15.1127546709498</v>
      </c>
      <c r="G360" s="4">
        <v>18.533593584767001</v>
      </c>
      <c r="H360" s="4">
        <v>15824.6097111791</v>
      </c>
      <c r="I360" s="4">
        <v>97778.856394534407</v>
      </c>
      <c r="J360" s="29">
        <f t="shared" si="5"/>
        <v>33.646348255716802</v>
      </c>
      <c r="K360" s="43"/>
    </row>
    <row r="361" spans="1:11" s="5" customFormat="1" x14ac:dyDescent="0.25">
      <c r="A361" s="5" t="s">
        <v>11</v>
      </c>
      <c r="B361" s="5" t="s">
        <v>125</v>
      </c>
      <c r="C361" s="5">
        <v>3</v>
      </c>
      <c r="D361" s="5" t="s">
        <v>13</v>
      </c>
      <c r="E361" s="5" t="s">
        <v>112</v>
      </c>
      <c r="F361" s="5">
        <v>23.7080162591398</v>
      </c>
      <c r="G361" s="5">
        <v>83.671218220375707</v>
      </c>
      <c r="H361" s="5">
        <v>356238.78105980298</v>
      </c>
      <c r="I361" s="5">
        <v>17627234.328068301</v>
      </c>
      <c r="J361" s="71">
        <f t="shared" si="5"/>
        <v>107.3792344795155</v>
      </c>
      <c r="K361" s="70"/>
    </row>
    <row r="362" spans="1:11" s="49" customFormat="1" x14ac:dyDescent="0.25">
      <c r="A362" s="49" t="s">
        <v>11</v>
      </c>
      <c r="B362" s="49" t="s">
        <v>125</v>
      </c>
      <c r="C362" s="49">
        <v>3</v>
      </c>
      <c r="D362" s="49" t="s">
        <v>65</v>
      </c>
      <c r="E362" s="49" t="s">
        <v>303</v>
      </c>
      <c r="F362" s="49">
        <v>1.5658766053123001</v>
      </c>
      <c r="G362" s="49">
        <v>1.54581403222201</v>
      </c>
      <c r="H362" s="49">
        <v>4.92131777964698</v>
      </c>
      <c r="I362" s="49">
        <v>9.6403008264206793</v>
      </c>
      <c r="J362" s="29">
        <f t="shared" si="5"/>
        <v>3.1116906375343101</v>
      </c>
      <c r="K362" s="43"/>
    </row>
    <row r="363" spans="1:11" s="19" customFormat="1" x14ac:dyDescent="0.25">
      <c r="A363" s="19" t="s">
        <v>11</v>
      </c>
      <c r="B363" s="19" t="s">
        <v>125</v>
      </c>
      <c r="C363" s="19">
        <v>3</v>
      </c>
      <c r="D363" s="19" t="s">
        <v>65</v>
      </c>
      <c r="E363" s="19" t="s">
        <v>300</v>
      </c>
      <c r="F363" s="19">
        <v>1.58368547087181</v>
      </c>
      <c r="G363" s="19">
        <v>1.5764074408998801</v>
      </c>
      <c r="H363" s="19">
        <v>4.6659707656098597</v>
      </c>
      <c r="I363" s="19">
        <v>10.314124444753499</v>
      </c>
      <c r="J363" s="44">
        <f t="shared" si="5"/>
        <v>3.1600929117716898</v>
      </c>
      <c r="K363" s="43"/>
    </row>
    <row r="364" spans="1:11" s="4" customFormat="1" x14ac:dyDescent="0.25">
      <c r="A364" s="4" t="s">
        <v>11</v>
      </c>
      <c r="B364" s="4" t="s">
        <v>125</v>
      </c>
      <c r="C364" s="4">
        <v>3</v>
      </c>
      <c r="D364" s="4" t="s">
        <v>65</v>
      </c>
      <c r="E364" s="4" t="s">
        <v>311</v>
      </c>
      <c r="F364" s="4">
        <v>1.6049233353038299</v>
      </c>
      <c r="G364" s="4">
        <v>1.5904855295729901</v>
      </c>
      <c r="H364" s="4">
        <v>5.1745648666911501</v>
      </c>
      <c r="I364" s="4">
        <v>10.3450266749539</v>
      </c>
      <c r="J364" s="29">
        <f t="shared" si="5"/>
        <v>3.19540886487682</v>
      </c>
      <c r="K364" s="43"/>
    </row>
    <row r="365" spans="1:11" s="4" customFormat="1" x14ac:dyDescent="0.25">
      <c r="A365" s="4" t="s">
        <v>11</v>
      </c>
      <c r="B365" s="4" t="s">
        <v>125</v>
      </c>
      <c r="C365" s="4">
        <v>3</v>
      </c>
      <c r="D365" s="4" t="s">
        <v>65</v>
      </c>
      <c r="E365" s="4" t="s">
        <v>107</v>
      </c>
      <c r="F365" s="4">
        <v>1.63430767482005</v>
      </c>
      <c r="G365" s="4">
        <v>1.6031551385777101</v>
      </c>
      <c r="H365" s="4">
        <v>7.0413860686566903</v>
      </c>
      <c r="I365" s="4">
        <v>8.7124137932470394</v>
      </c>
      <c r="J365" s="29">
        <f t="shared" si="5"/>
        <v>3.2374628133977601</v>
      </c>
      <c r="K365" s="43"/>
    </row>
    <row r="366" spans="1:11" s="4" customFormat="1" x14ac:dyDescent="0.25">
      <c r="A366" s="4" t="s">
        <v>11</v>
      </c>
      <c r="B366" s="4" t="s">
        <v>125</v>
      </c>
      <c r="C366" s="4">
        <v>3</v>
      </c>
      <c r="D366" s="4" t="s">
        <v>65</v>
      </c>
      <c r="E366" s="4" t="s">
        <v>308</v>
      </c>
      <c r="F366" s="4">
        <v>1.62758519707272</v>
      </c>
      <c r="G366" s="4">
        <v>1.6162447116134999</v>
      </c>
      <c r="H366" s="4">
        <v>4.9865230865238299</v>
      </c>
      <c r="I366" s="4">
        <v>11.081006044511</v>
      </c>
      <c r="J366" s="29">
        <f t="shared" si="5"/>
        <v>3.2438299086862199</v>
      </c>
      <c r="K366" s="43"/>
    </row>
    <row r="367" spans="1:11" s="4" customFormat="1" x14ac:dyDescent="0.25">
      <c r="A367" s="4" t="s">
        <v>11</v>
      </c>
      <c r="B367" s="4" t="s">
        <v>125</v>
      </c>
      <c r="C367" s="4">
        <v>3</v>
      </c>
      <c r="D367" s="4" t="s">
        <v>65</v>
      </c>
      <c r="E367" s="4" t="s">
        <v>310</v>
      </c>
      <c r="F367" s="4">
        <v>1.65574581716929</v>
      </c>
      <c r="G367" s="4">
        <v>1.63942834368658</v>
      </c>
      <c r="H367" s="4">
        <v>7.9172386726964001</v>
      </c>
      <c r="I367" s="4">
        <v>8.4489314230742103</v>
      </c>
      <c r="J367" s="29">
        <f t="shared" si="5"/>
        <v>3.2951741608558702</v>
      </c>
      <c r="K367" s="43"/>
    </row>
    <row r="368" spans="1:11" s="4" customFormat="1" x14ac:dyDescent="0.25">
      <c r="A368" s="4" t="s">
        <v>11</v>
      </c>
      <c r="B368" s="4" t="s">
        <v>125</v>
      </c>
      <c r="C368" s="4">
        <v>3</v>
      </c>
      <c r="D368" s="4" t="s">
        <v>65</v>
      </c>
      <c r="E368" s="4" t="s">
        <v>108</v>
      </c>
      <c r="F368" s="4">
        <v>1.7082418570067499</v>
      </c>
      <c r="G368" s="4">
        <v>1.6698027943885501</v>
      </c>
      <c r="H368" s="4">
        <v>7.9905816927851596</v>
      </c>
      <c r="I368" s="4">
        <v>8.8462588981175507</v>
      </c>
      <c r="J368" s="29">
        <f t="shared" si="5"/>
        <v>3.3780446513953</v>
      </c>
      <c r="K368" s="43"/>
    </row>
    <row r="369" spans="1:11" s="4" customFormat="1" x14ac:dyDescent="0.25">
      <c r="A369" s="4" t="s">
        <v>11</v>
      </c>
      <c r="B369" s="4" t="s">
        <v>125</v>
      </c>
      <c r="C369" s="4">
        <v>3</v>
      </c>
      <c r="D369" s="4" t="s">
        <v>65</v>
      </c>
      <c r="E369" s="4" t="s">
        <v>302</v>
      </c>
      <c r="F369" s="4">
        <v>1.7086390642882301</v>
      </c>
      <c r="G369" s="4">
        <v>1.6937379321469299</v>
      </c>
      <c r="H369" s="4">
        <v>8.2743586434871297</v>
      </c>
      <c r="I369" s="4">
        <v>9.2843979133316097</v>
      </c>
      <c r="J369" s="29">
        <f t="shared" si="5"/>
        <v>3.40237699643516</v>
      </c>
      <c r="K369" s="43"/>
    </row>
    <row r="370" spans="1:11" s="4" customFormat="1" x14ac:dyDescent="0.25">
      <c r="A370" s="4" t="s">
        <v>11</v>
      </c>
      <c r="B370" s="4" t="s">
        <v>125</v>
      </c>
      <c r="C370" s="4">
        <v>3</v>
      </c>
      <c r="D370" s="4" t="s">
        <v>65</v>
      </c>
      <c r="E370" s="4" t="s">
        <v>309</v>
      </c>
      <c r="F370" s="4">
        <v>1.70747927997251</v>
      </c>
      <c r="G370" s="4">
        <v>1.7030329265509601</v>
      </c>
      <c r="H370" s="4">
        <v>8.3890349361567296</v>
      </c>
      <c r="I370" s="4">
        <v>9.1793407230437705</v>
      </c>
      <c r="J370" s="29">
        <f t="shared" si="5"/>
        <v>3.4105122065234701</v>
      </c>
      <c r="K370" s="43"/>
    </row>
    <row r="371" spans="1:11" s="4" customFormat="1" x14ac:dyDescent="0.25">
      <c r="A371" s="4" t="s">
        <v>11</v>
      </c>
      <c r="B371" s="4" t="s">
        <v>125</v>
      </c>
      <c r="C371" s="4">
        <v>3</v>
      </c>
      <c r="D371" s="4" t="s">
        <v>65</v>
      </c>
      <c r="E371" s="4" t="s">
        <v>301</v>
      </c>
      <c r="F371" s="4">
        <v>1.7752219954272099</v>
      </c>
      <c r="G371" s="4">
        <v>1.7724357208661801</v>
      </c>
      <c r="H371" s="4">
        <v>8.8000061218758301</v>
      </c>
      <c r="I371" s="4">
        <v>10.364446215158299</v>
      </c>
      <c r="J371" s="29">
        <f t="shared" si="5"/>
        <v>3.54765771629339</v>
      </c>
      <c r="K371" s="43"/>
    </row>
    <row r="372" spans="1:11" s="4" customFormat="1" x14ac:dyDescent="0.25">
      <c r="A372" s="4" t="s">
        <v>11</v>
      </c>
      <c r="B372" s="4" t="s">
        <v>125</v>
      </c>
      <c r="C372" s="4">
        <v>3</v>
      </c>
      <c r="D372" s="4" t="s">
        <v>65</v>
      </c>
      <c r="E372" s="4" t="s">
        <v>141</v>
      </c>
      <c r="F372" s="4">
        <v>2.0076533905255798</v>
      </c>
      <c r="G372" s="4">
        <v>2.0024453521233201</v>
      </c>
      <c r="H372" s="4">
        <v>10.1371268283189</v>
      </c>
      <c r="I372" s="4">
        <v>13.3112596656176</v>
      </c>
      <c r="J372" s="29">
        <f t="shared" si="5"/>
        <v>4.0100987426488999</v>
      </c>
      <c r="K372" s="43"/>
    </row>
    <row r="373" spans="1:11" s="4" customFormat="1" x14ac:dyDescent="0.25">
      <c r="A373" s="4" t="s">
        <v>11</v>
      </c>
      <c r="B373" s="4" t="s">
        <v>125</v>
      </c>
      <c r="C373" s="4">
        <v>3</v>
      </c>
      <c r="D373" s="4" t="s">
        <v>65</v>
      </c>
      <c r="E373" s="4" t="s">
        <v>132</v>
      </c>
      <c r="F373" s="4">
        <v>2.01482457338569</v>
      </c>
      <c r="G373" s="4">
        <v>2.0046072048269101</v>
      </c>
      <c r="H373" s="4">
        <v>9.9402061237957398</v>
      </c>
      <c r="I373" s="4">
        <v>13.7514151596056</v>
      </c>
      <c r="J373" s="29">
        <f t="shared" si="5"/>
        <v>4.0194317782126001</v>
      </c>
      <c r="K373" s="43"/>
    </row>
    <row r="374" spans="1:11" s="4" customFormat="1" x14ac:dyDescent="0.25">
      <c r="A374" s="4" t="s">
        <v>11</v>
      </c>
      <c r="B374" s="4" t="s">
        <v>125</v>
      </c>
      <c r="C374" s="4">
        <v>3</v>
      </c>
      <c r="D374" s="4" t="s">
        <v>65</v>
      </c>
      <c r="E374" s="4" t="s">
        <v>315</v>
      </c>
      <c r="F374" s="4">
        <v>2.07253305792818</v>
      </c>
      <c r="G374" s="4">
        <v>2.0775515394680899</v>
      </c>
      <c r="H374" s="4">
        <v>8.1507929690228593</v>
      </c>
      <c r="I374" s="4">
        <v>17.607365820235501</v>
      </c>
      <c r="J374" s="29">
        <f t="shared" si="5"/>
        <v>4.1500845973962699</v>
      </c>
      <c r="K374" s="43"/>
    </row>
    <row r="375" spans="1:11" s="4" customFormat="1" x14ac:dyDescent="0.25">
      <c r="A375" s="4" t="s">
        <v>11</v>
      </c>
      <c r="B375" s="4" t="s">
        <v>125</v>
      </c>
      <c r="C375" s="4">
        <v>3</v>
      </c>
      <c r="D375" s="4" t="s">
        <v>65</v>
      </c>
      <c r="E375" s="4" t="s">
        <v>307</v>
      </c>
      <c r="F375" s="4">
        <v>2.0746646482264901</v>
      </c>
      <c r="G375" s="4">
        <v>2.0779473573654599</v>
      </c>
      <c r="H375" s="4">
        <v>8.0054784022593601</v>
      </c>
      <c r="I375" s="4">
        <v>17.558124474008</v>
      </c>
      <c r="J375" s="29">
        <f t="shared" si="5"/>
        <v>4.1526120055919495</v>
      </c>
      <c r="K375" s="43"/>
    </row>
    <row r="376" spans="1:11" s="4" customFormat="1" x14ac:dyDescent="0.25">
      <c r="A376" s="4" t="s">
        <v>11</v>
      </c>
      <c r="B376" s="4" t="s">
        <v>125</v>
      </c>
      <c r="C376" s="4">
        <v>3</v>
      </c>
      <c r="D376" s="4" t="s">
        <v>65</v>
      </c>
      <c r="E376" s="4" t="s">
        <v>314</v>
      </c>
      <c r="F376" s="4">
        <v>2.0800470852527702</v>
      </c>
      <c r="G376" s="4">
        <v>2.0816430524134502</v>
      </c>
      <c r="H376" s="4">
        <v>10.6074730292182</v>
      </c>
      <c r="I376" s="4">
        <v>15.0948301280004</v>
      </c>
      <c r="J376" s="29">
        <f t="shared" si="5"/>
        <v>4.1616901376662199</v>
      </c>
      <c r="K376" s="43"/>
    </row>
    <row r="377" spans="1:11" s="4" customFormat="1" x14ac:dyDescent="0.25">
      <c r="A377" s="4" t="s">
        <v>11</v>
      </c>
      <c r="B377" s="4" t="s">
        <v>125</v>
      </c>
      <c r="C377" s="4">
        <v>3</v>
      </c>
      <c r="D377" s="4" t="s">
        <v>65</v>
      </c>
      <c r="E377" s="4" t="s">
        <v>312</v>
      </c>
      <c r="F377" s="4">
        <v>2.1304206698094599</v>
      </c>
      <c r="G377" s="4">
        <v>2.1272696820393899</v>
      </c>
      <c r="H377" s="4">
        <v>8.3330284704338595</v>
      </c>
      <c r="I377" s="4">
        <v>18.905657025559901</v>
      </c>
      <c r="J377" s="29">
        <f t="shared" si="5"/>
        <v>4.2576903518488498</v>
      </c>
      <c r="K377" s="43"/>
    </row>
    <row r="378" spans="1:11" s="4" customFormat="1" x14ac:dyDescent="0.25">
      <c r="A378" s="4" t="s">
        <v>11</v>
      </c>
      <c r="B378" s="4" t="s">
        <v>125</v>
      </c>
      <c r="C378" s="4">
        <v>3</v>
      </c>
      <c r="D378" s="4" t="s">
        <v>65</v>
      </c>
      <c r="E378" s="4" t="s">
        <v>304</v>
      </c>
      <c r="F378" s="4">
        <v>2.1415149094613399</v>
      </c>
      <c r="G378" s="4">
        <v>2.1340829236810901</v>
      </c>
      <c r="H378" s="4">
        <v>8.2409432651018708</v>
      </c>
      <c r="I378" s="4">
        <v>18.922833673501799</v>
      </c>
      <c r="J378" s="29">
        <f t="shared" si="5"/>
        <v>4.27559783314243</v>
      </c>
      <c r="K378" s="43"/>
    </row>
    <row r="379" spans="1:11" s="4" customFormat="1" x14ac:dyDescent="0.25">
      <c r="A379" s="4" t="s">
        <v>11</v>
      </c>
      <c r="B379" s="4" t="s">
        <v>125</v>
      </c>
      <c r="C379" s="4">
        <v>3</v>
      </c>
      <c r="D379" s="4" t="s">
        <v>65</v>
      </c>
      <c r="E379" s="4" t="s">
        <v>306</v>
      </c>
      <c r="F379" s="4">
        <v>2.14636033732052</v>
      </c>
      <c r="G379" s="4">
        <v>2.1435767243661301</v>
      </c>
      <c r="H379" s="4">
        <v>10.988462589669201</v>
      </c>
      <c r="I379" s="4">
        <v>16.445374810484498</v>
      </c>
      <c r="J379" s="29">
        <f t="shared" si="5"/>
        <v>4.2899370616866506</v>
      </c>
      <c r="K379" s="43"/>
    </row>
    <row r="380" spans="1:11" s="4" customFormat="1" x14ac:dyDescent="0.25">
      <c r="A380" s="4" t="s">
        <v>11</v>
      </c>
      <c r="B380" s="4" t="s">
        <v>125</v>
      </c>
      <c r="C380" s="4">
        <v>3</v>
      </c>
      <c r="D380" s="4" t="s">
        <v>65</v>
      </c>
      <c r="E380" s="4" t="s">
        <v>313</v>
      </c>
      <c r="F380" s="4">
        <v>2.1556176692782301</v>
      </c>
      <c r="G380" s="4">
        <v>2.1565072597040902</v>
      </c>
      <c r="H380" s="4">
        <v>11.415146738913499</v>
      </c>
      <c r="I380" s="4">
        <v>16.255745501588802</v>
      </c>
      <c r="J380" s="29">
        <f t="shared" si="5"/>
        <v>4.3121249289823202</v>
      </c>
      <c r="K380" s="43"/>
    </row>
    <row r="381" spans="1:11" s="4" customFormat="1" x14ac:dyDescent="0.25">
      <c r="A381" s="4" t="s">
        <v>11</v>
      </c>
      <c r="B381" s="4" t="s">
        <v>125</v>
      </c>
      <c r="C381" s="4">
        <v>3</v>
      </c>
      <c r="D381" s="4" t="s">
        <v>65</v>
      </c>
      <c r="E381" s="4" t="s">
        <v>305</v>
      </c>
      <c r="F381" s="4">
        <v>2.2369021082150402</v>
      </c>
      <c r="G381" s="4">
        <v>2.2309358764886502</v>
      </c>
      <c r="H381" s="4">
        <v>11.920628221843501</v>
      </c>
      <c r="I381" s="4">
        <v>18.043320118411899</v>
      </c>
      <c r="J381" s="29">
        <f t="shared" si="5"/>
        <v>4.4678379847036904</v>
      </c>
      <c r="K381" s="43"/>
    </row>
    <row r="382" spans="1:11" s="4" customFormat="1" x14ac:dyDescent="0.25">
      <c r="A382" s="4" t="s">
        <v>11</v>
      </c>
      <c r="B382" s="4" t="s">
        <v>125</v>
      </c>
      <c r="C382" s="4">
        <v>3</v>
      </c>
      <c r="D382" s="4" t="s">
        <v>65</v>
      </c>
      <c r="E382" s="4" t="s">
        <v>106</v>
      </c>
      <c r="F382" s="4">
        <v>2.4188714782705598</v>
      </c>
      <c r="G382" s="4">
        <v>2.3899078763805699</v>
      </c>
      <c r="H382" s="4">
        <v>14.5290972931565</v>
      </c>
      <c r="I382" s="4">
        <v>25.252827831595098</v>
      </c>
      <c r="J382" s="29">
        <f t="shared" si="5"/>
        <v>4.8087793546511293</v>
      </c>
      <c r="K382" s="43"/>
    </row>
    <row r="383" spans="1:11" s="4" customFormat="1" x14ac:dyDescent="0.25">
      <c r="A383" s="4" t="s">
        <v>11</v>
      </c>
      <c r="B383" s="4" t="s">
        <v>125</v>
      </c>
      <c r="C383" s="4">
        <v>3</v>
      </c>
      <c r="D383" s="4" t="s">
        <v>65</v>
      </c>
      <c r="E383" s="4" t="s">
        <v>109</v>
      </c>
      <c r="F383" s="4">
        <v>2.7058522177443698</v>
      </c>
      <c r="G383" s="4">
        <v>2.6173868871403299</v>
      </c>
      <c r="H383" s="4">
        <v>29.626508270807399</v>
      </c>
      <c r="I383" s="4">
        <v>30.057080514647701</v>
      </c>
      <c r="J383" s="29">
        <f t="shared" si="5"/>
        <v>5.3232391048846992</v>
      </c>
      <c r="K383" s="43"/>
    </row>
    <row r="384" spans="1:11" s="4" customFormat="1" x14ac:dyDescent="0.25">
      <c r="A384" s="4" t="s">
        <v>11</v>
      </c>
      <c r="B384" s="4" t="s">
        <v>125</v>
      </c>
      <c r="C384" s="4">
        <v>3</v>
      </c>
      <c r="D384" s="4" t="s">
        <v>65</v>
      </c>
      <c r="E384" s="4" t="s">
        <v>100</v>
      </c>
      <c r="F384" s="4">
        <v>2.74404002790213</v>
      </c>
      <c r="G384" s="4">
        <v>2.7281633323136498</v>
      </c>
      <c r="H384" s="4">
        <v>15.278882476680501</v>
      </c>
      <c r="I384" s="4">
        <v>26.9138137300368</v>
      </c>
      <c r="J384" s="29">
        <f t="shared" si="5"/>
        <v>5.4722033602157794</v>
      </c>
      <c r="K384" s="43"/>
    </row>
    <row r="385" spans="1:11" s="4" customFormat="1" x14ac:dyDescent="0.25">
      <c r="A385" s="4" t="s">
        <v>11</v>
      </c>
      <c r="B385" s="4" t="s">
        <v>125</v>
      </c>
      <c r="C385" s="4">
        <v>3</v>
      </c>
      <c r="D385" s="4" t="s">
        <v>65</v>
      </c>
      <c r="E385" s="4" t="s">
        <v>103</v>
      </c>
      <c r="F385" s="4">
        <v>2.9238561288921501</v>
      </c>
      <c r="G385" s="4">
        <v>2.8510367526232199</v>
      </c>
      <c r="H385" s="4">
        <v>36.796787178319697</v>
      </c>
      <c r="I385" s="4">
        <v>41.905431640626396</v>
      </c>
      <c r="J385" s="29">
        <f t="shared" si="5"/>
        <v>5.7748928815153704</v>
      </c>
      <c r="K385" s="43"/>
    </row>
    <row r="386" spans="1:11" s="4" customFormat="1" x14ac:dyDescent="0.25">
      <c r="A386" s="4" t="s">
        <v>11</v>
      </c>
      <c r="B386" s="4" t="s">
        <v>125</v>
      </c>
      <c r="C386" s="4">
        <v>3</v>
      </c>
      <c r="D386" s="4" t="s">
        <v>65</v>
      </c>
      <c r="E386" s="4" t="s">
        <v>102</v>
      </c>
      <c r="F386" s="4">
        <v>2.97530906652768</v>
      </c>
      <c r="G386" s="4">
        <v>2.9862206970591001</v>
      </c>
      <c r="H386" s="4">
        <v>15.7667756150499</v>
      </c>
      <c r="I386" s="4">
        <v>35.806056983784202</v>
      </c>
      <c r="J386" s="29">
        <f t="shared" ref="J386:J433" si="6">F386+G386</f>
        <v>5.9615297635867801</v>
      </c>
      <c r="K386" s="43"/>
    </row>
    <row r="387" spans="1:11" s="4" customFormat="1" x14ac:dyDescent="0.25">
      <c r="A387" s="4" t="s">
        <v>11</v>
      </c>
      <c r="B387" s="4" t="s">
        <v>125</v>
      </c>
      <c r="C387" s="4">
        <v>3</v>
      </c>
      <c r="D387" s="4" t="s">
        <v>65</v>
      </c>
      <c r="E387" s="4" t="s">
        <v>110</v>
      </c>
      <c r="F387" s="4">
        <v>3.1384838077627299</v>
      </c>
      <c r="G387" s="4">
        <v>3.1258820739302302</v>
      </c>
      <c r="H387" s="4">
        <v>34.643549536803199</v>
      </c>
      <c r="I387" s="4">
        <v>25.728016765675399</v>
      </c>
      <c r="J387" s="29">
        <f t="shared" si="6"/>
        <v>6.2643658816929602</v>
      </c>
      <c r="K387" s="43"/>
    </row>
    <row r="388" spans="1:11" s="4" customFormat="1" x14ac:dyDescent="0.25">
      <c r="A388" s="4" t="s">
        <v>11</v>
      </c>
      <c r="B388" s="4" t="s">
        <v>125</v>
      </c>
      <c r="C388" s="4">
        <v>3</v>
      </c>
      <c r="D388" s="4" t="s">
        <v>65</v>
      </c>
      <c r="E388" s="4" t="s">
        <v>113</v>
      </c>
      <c r="F388" s="4">
        <v>3.1993040890945399</v>
      </c>
      <c r="G388" s="4">
        <v>3.1919168269215601</v>
      </c>
      <c r="H388" s="4">
        <v>115.986405307906</v>
      </c>
      <c r="I388" s="4">
        <v>236.189867829615</v>
      </c>
      <c r="J388" s="29">
        <f t="shared" si="6"/>
        <v>6.3912209160161</v>
      </c>
      <c r="K388" s="43"/>
    </row>
    <row r="389" spans="1:11" s="4" customFormat="1" x14ac:dyDescent="0.25">
      <c r="A389" s="4" t="s">
        <v>11</v>
      </c>
      <c r="B389" s="4" t="s">
        <v>125</v>
      </c>
      <c r="C389" s="4">
        <v>3</v>
      </c>
      <c r="D389" s="4" t="s">
        <v>65</v>
      </c>
      <c r="E389" s="4" t="s">
        <v>137</v>
      </c>
      <c r="F389" s="4">
        <v>3.3506686194217301</v>
      </c>
      <c r="G389" s="4">
        <v>3.3425395451575501</v>
      </c>
      <c r="H389" s="4">
        <v>34.570537172590299</v>
      </c>
      <c r="I389" s="4">
        <v>32.770209300540003</v>
      </c>
      <c r="J389" s="29">
        <f t="shared" si="6"/>
        <v>6.6932081645792803</v>
      </c>
      <c r="K389" s="43"/>
    </row>
    <row r="390" spans="1:11" s="4" customFormat="1" x14ac:dyDescent="0.25">
      <c r="A390" s="4" t="s">
        <v>11</v>
      </c>
      <c r="B390" s="4" t="s">
        <v>125</v>
      </c>
      <c r="C390" s="4">
        <v>3</v>
      </c>
      <c r="D390" s="4" t="s">
        <v>65</v>
      </c>
      <c r="E390" s="4" t="s">
        <v>128</v>
      </c>
      <c r="F390" s="4">
        <v>3.3644097409597902</v>
      </c>
      <c r="G390" s="4">
        <v>3.3635382791949202</v>
      </c>
      <c r="H390" s="4">
        <v>34.5654125098349</v>
      </c>
      <c r="I390" s="4">
        <v>33.477072747724499</v>
      </c>
      <c r="J390" s="29">
        <f t="shared" si="6"/>
        <v>6.7279480201547104</v>
      </c>
      <c r="K390" s="43"/>
    </row>
    <row r="391" spans="1:11" s="4" customFormat="1" x14ac:dyDescent="0.25">
      <c r="A391" s="4" t="s">
        <v>11</v>
      </c>
      <c r="B391" s="4" t="s">
        <v>125</v>
      </c>
      <c r="C391" s="4">
        <v>3</v>
      </c>
      <c r="D391" s="4" t="s">
        <v>65</v>
      </c>
      <c r="E391" s="4" t="s">
        <v>111</v>
      </c>
      <c r="F391" s="4">
        <v>3.8763709930419301</v>
      </c>
      <c r="G391" s="4">
        <v>3.8742860045007701</v>
      </c>
      <c r="H391" s="4">
        <v>45.534007696859099</v>
      </c>
      <c r="I391" s="4">
        <v>41.032388662123999</v>
      </c>
      <c r="J391" s="29">
        <f t="shared" si="6"/>
        <v>7.7506569975427002</v>
      </c>
      <c r="K391" s="43"/>
    </row>
    <row r="392" spans="1:11" s="4" customFormat="1" x14ac:dyDescent="0.25">
      <c r="A392" s="4" t="s">
        <v>11</v>
      </c>
      <c r="B392" s="4" t="s">
        <v>125</v>
      </c>
      <c r="C392" s="4">
        <v>3</v>
      </c>
      <c r="D392" s="4" t="s">
        <v>65</v>
      </c>
      <c r="E392" s="4" t="s">
        <v>104</v>
      </c>
      <c r="F392" s="4">
        <v>4.5919410484680903</v>
      </c>
      <c r="G392" s="4">
        <v>4.5447252085605498</v>
      </c>
      <c r="H392" s="4">
        <v>42.768243806541001</v>
      </c>
      <c r="I392" s="4">
        <v>93.986496131892906</v>
      </c>
      <c r="J392" s="29">
        <f t="shared" si="6"/>
        <v>9.1366662570286401</v>
      </c>
      <c r="K392" s="43"/>
    </row>
    <row r="393" spans="1:11" s="4" customFormat="1" x14ac:dyDescent="0.25">
      <c r="A393" s="4" t="s">
        <v>11</v>
      </c>
      <c r="B393" s="4" t="s">
        <v>125</v>
      </c>
      <c r="C393" s="4">
        <v>3</v>
      </c>
      <c r="D393" s="4" t="s">
        <v>65</v>
      </c>
      <c r="E393" s="4" t="s">
        <v>116</v>
      </c>
      <c r="F393" s="4">
        <v>4.84644866057371</v>
      </c>
      <c r="G393" s="4">
        <v>4.7764379582637</v>
      </c>
      <c r="H393" s="4">
        <v>40.6682343298097</v>
      </c>
      <c r="I393" s="4">
        <v>96.158383090644605</v>
      </c>
      <c r="J393" s="29">
        <f t="shared" si="6"/>
        <v>9.6228866188374091</v>
      </c>
      <c r="K393" s="43"/>
    </row>
    <row r="394" spans="1:11" s="4" customFormat="1" x14ac:dyDescent="0.25">
      <c r="A394" s="4" t="s">
        <v>11</v>
      </c>
      <c r="B394" s="4" t="s">
        <v>125</v>
      </c>
      <c r="C394" s="4">
        <v>3</v>
      </c>
      <c r="D394" s="4" t="s">
        <v>65</v>
      </c>
      <c r="E394" s="4" t="s">
        <v>105</v>
      </c>
      <c r="F394" s="4">
        <v>6.4289487646108903</v>
      </c>
      <c r="G394" s="4">
        <v>6.3516349530821197</v>
      </c>
      <c r="H394" s="4">
        <v>57.195313918214801</v>
      </c>
      <c r="I394" s="4">
        <v>181.99184660615001</v>
      </c>
      <c r="J394" s="29">
        <f t="shared" si="6"/>
        <v>12.780583717693009</v>
      </c>
      <c r="K394" s="43"/>
    </row>
    <row r="395" spans="1:11" s="4" customFormat="1" x14ac:dyDescent="0.25">
      <c r="A395" s="4" t="s">
        <v>11</v>
      </c>
      <c r="B395" s="4" t="s">
        <v>125</v>
      </c>
      <c r="C395" s="4">
        <v>3</v>
      </c>
      <c r="D395" s="4" t="s">
        <v>65</v>
      </c>
      <c r="E395" s="4" t="s">
        <v>115</v>
      </c>
      <c r="F395" s="4">
        <v>9.1140279980478507</v>
      </c>
      <c r="G395" s="4">
        <v>9.3864453483559291</v>
      </c>
      <c r="H395" s="4">
        <v>67.433732735794607</v>
      </c>
      <c r="I395" s="4">
        <v>385.35178669971498</v>
      </c>
      <c r="J395" s="29">
        <f t="shared" si="6"/>
        <v>18.50047334640378</v>
      </c>
      <c r="K395" s="43"/>
    </row>
    <row r="396" spans="1:11" s="4" customFormat="1" x14ac:dyDescent="0.25">
      <c r="A396" s="4" t="s">
        <v>11</v>
      </c>
      <c r="B396" s="4" t="s">
        <v>125</v>
      </c>
      <c r="C396" s="4">
        <v>3</v>
      </c>
      <c r="D396" s="4" t="s">
        <v>65</v>
      </c>
      <c r="E396" s="4" t="s">
        <v>114</v>
      </c>
      <c r="F396" s="4">
        <v>17.537416148764301</v>
      </c>
      <c r="G396" s="4">
        <v>25.913070174932798</v>
      </c>
      <c r="H396" s="4">
        <v>146204.66513962799</v>
      </c>
      <c r="I396" s="4">
        <v>1726387.0851900601</v>
      </c>
      <c r="J396" s="29">
        <f t="shared" si="6"/>
        <v>43.450486323697099</v>
      </c>
      <c r="K396" s="43"/>
    </row>
    <row r="397" spans="1:11" s="5" customFormat="1" x14ac:dyDescent="0.25">
      <c r="A397" s="5" t="s">
        <v>11</v>
      </c>
      <c r="B397" s="5" t="s">
        <v>125</v>
      </c>
      <c r="C397" s="5">
        <v>3</v>
      </c>
      <c r="D397" s="5" t="s">
        <v>65</v>
      </c>
      <c r="E397" s="5" t="s">
        <v>112</v>
      </c>
      <c r="F397" s="5">
        <v>116.314970038854</v>
      </c>
      <c r="G397" s="5">
        <v>38.284202834840201</v>
      </c>
      <c r="H397" s="5">
        <v>61081927.165634602</v>
      </c>
      <c r="I397" s="5">
        <v>287252.71363491198</v>
      </c>
      <c r="J397" s="71">
        <f t="shared" si="6"/>
        <v>154.59917287369422</v>
      </c>
      <c r="K397" s="70"/>
    </row>
    <row r="398" spans="1:11" s="49" customFormat="1" x14ac:dyDescent="0.25">
      <c r="A398" s="49" t="s">
        <v>11</v>
      </c>
      <c r="B398" s="49" t="s">
        <v>125</v>
      </c>
      <c r="C398" s="49">
        <v>3</v>
      </c>
      <c r="D398" s="49" t="s">
        <v>35</v>
      </c>
      <c r="E398" s="49" t="s">
        <v>287</v>
      </c>
      <c r="F398" s="49">
        <v>1.7288702010174599</v>
      </c>
      <c r="G398" s="49">
        <v>1.70834128685732</v>
      </c>
      <c r="H398" s="49">
        <v>8.2506299482243204</v>
      </c>
      <c r="I398" s="49">
        <v>11.5241513879257</v>
      </c>
      <c r="J398" s="29">
        <f t="shared" si="6"/>
        <v>3.4372114878747801</v>
      </c>
      <c r="K398" s="43"/>
    </row>
    <row r="399" spans="1:11" s="4" customFormat="1" x14ac:dyDescent="0.25">
      <c r="A399" s="4" t="s">
        <v>11</v>
      </c>
      <c r="B399" s="4" t="s">
        <v>125</v>
      </c>
      <c r="C399" s="4">
        <v>3</v>
      </c>
      <c r="D399" s="4" t="s">
        <v>35</v>
      </c>
      <c r="E399" s="4" t="s">
        <v>295</v>
      </c>
      <c r="F399" s="4">
        <v>1.74592501854541</v>
      </c>
      <c r="G399" s="4">
        <v>1.7294637795596901</v>
      </c>
      <c r="H399" s="4">
        <v>8.1519977756409396</v>
      </c>
      <c r="I399" s="4">
        <v>11.752723753927601</v>
      </c>
      <c r="J399" s="29">
        <f t="shared" si="6"/>
        <v>3.4753887981050999</v>
      </c>
      <c r="K399" s="43"/>
    </row>
    <row r="400" spans="1:11" s="19" customFormat="1" x14ac:dyDescent="0.25">
      <c r="A400" s="19" t="s">
        <v>11</v>
      </c>
      <c r="B400" s="19" t="s">
        <v>125</v>
      </c>
      <c r="C400" s="19">
        <v>3</v>
      </c>
      <c r="D400" s="19" t="s">
        <v>35</v>
      </c>
      <c r="E400" s="19" t="s">
        <v>284</v>
      </c>
      <c r="F400" s="19">
        <v>1.82003086795427</v>
      </c>
      <c r="G400" s="19">
        <v>1.76994975645663</v>
      </c>
      <c r="H400" s="19">
        <v>7.0934574207396501</v>
      </c>
      <c r="I400" s="19">
        <v>13.218217524086599</v>
      </c>
      <c r="J400" s="6">
        <f t="shared" si="6"/>
        <v>3.5899806244109</v>
      </c>
      <c r="K400" s="43"/>
    </row>
    <row r="401" spans="1:11" s="4" customFormat="1" x14ac:dyDescent="0.25">
      <c r="A401" s="4" t="s">
        <v>11</v>
      </c>
      <c r="B401" s="4" t="s">
        <v>125</v>
      </c>
      <c r="C401" s="4">
        <v>3</v>
      </c>
      <c r="D401" s="4" t="s">
        <v>35</v>
      </c>
      <c r="E401" s="4" t="s">
        <v>292</v>
      </c>
      <c r="F401" s="4">
        <v>1.87856437195285</v>
      </c>
      <c r="G401" s="4">
        <v>1.8259143275655201</v>
      </c>
      <c r="H401" s="4">
        <v>7.2463062830179599</v>
      </c>
      <c r="I401" s="4">
        <v>14.219510993939</v>
      </c>
      <c r="J401" s="29">
        <f t="shared" si="6"/>
        <v>3.7044786995183703</v>
      </c>
      <c r="K401" s="43"/>
    </row>
    <row r="402" spans="1:11" s="4" customFormat="1" x14ac:dyDescent="0.25">
      <c r="A402" s="4" t="s">
        <v>11</v>
      </c>
      <c r="B402" s="4" t="s">
        <v>125</v>
      </c>
      <c r="C402" s="4">
        <v>3</v>
      </c>
      <c r="D402" s="4" t="s">
        <v>35</v>
      </c>
      <c r="E402" s="4" t="s">
        <v>294</v>
      </c>
      <c r="F402" s="4">
        <v>1.9116564045037401</v>
      </c>
      <c r="G402" s="4">
        <v>1.91878845422336</v>
      </c>
      <c r="H402" s="4">
        <v>14.7199829269468</v>
      </c>
      <c r="I402" s="4">
        <v>9.4802336135690108</v>
      </c>
      <c r="J402" s="29">
        <f t="shared" si="6"/>
        <v>3.8304448587271001</v>
      </c>
      <c r="K402" s="43"/>
    </row>
    <row r="403" spans="1:11" s="4" customFormat="1" x14ac:dyDescent="0.25">
      <c r="A403" s="4" t="s">
        <v>11</v>
      </c>
      <c r="B403" s="4" t="s">
        <v>125</v>
      </c>
      <c r="C403" s="4">
        <v>3</v>
      </c>
      <c r="D403" s="4" t="s">
        <v>35</v>
      </c>
      <c r="E403" s="4" t="s">
        <v>286</v>
      </c>
      <c r="F403" s="4">
        <v>1.91998804841592</v>
      </c>
      <c r="G403" s="4">
        <v>1.91768222424801</v>
      </c>
      <c r="H403" s="4">
        <v>14.5365165539641</v>
      </c>
      <c r="I403" s="4">
        <v>9.8152130174847301</v>
      </c>
      <c r="J403" s="29">
        <f t="shared" si="6"/>
        <v>3.8376702726639298</v>
      </c>
      <c r="K403" s="43"/>
    </row>
    <row r="404" spans="1:11" s="4" customFormat="1" x14ac:dyDescent="0.25">
      <c r="A404" s="4" t="s">
        <v>11</v>
      </c>
      <c r="B404" s="4" t="s">
        <v>125</v>
      </c>
      <c r="C404" s="4">
        <v>3</v>
      </c>
      <c r="D404" s="4" t="s">
        <v>35</v>
      </c>
      <c r="E404" s="4" t="s">
        <v>293</v>
      </c>
      <c r="F404" s="4">
        <v>2.0019296631732701</v>
      </c>
      <c r="G404" s="4">
        <v>2.0172816068146</v>
      </c>
      <c r="H404" s="4">
        <v>13.6530292579129</v>
      </c>
      <c r="I404" s="4">
        <v>11.720058481157899</v>
      </c>
      <c r="J404" s="29">
        <f t="shared" si="6"/>
        <v>4.0192112699878706</v>
      </c>
      <c r="K404" s="43"/>
    </row>
    <row r="405" spans="1:11" s="4" customFormat="1" x14ac:dyDescent="0.25">
      <c r="A405" s="4" t="s">
        <v>11</v>
      </c>
      <c r="B405" s="4" t="s">
        <v>125</v>
      </c>
      <c r="C405" s="4">
        <v>3</v>
      </c>
      <c r="D405" s="4" t="s">
        <v>35</v>
      </c>
      <c r="E405" s="4" t="s">
        <v>285</v>
      </c>
      <c r="F405" s="4">
        <v>2.0393637829993998</v>
      </c>
      <c r="G405" s="4">
        <v>2.0456224440383699</v>
      </c>
      <c r="H405" s="4">
        <v>13.742839334423</v>
      </c>
      <c r="I405" s="4">
        <v>12.603346967736099</v>
      </c>
      <c r="J405" s="29">
        <f t="shared" si="6"/>
        <v>4.0849862270377697</v>
      </c>
      <c r="K405" s="43"/>
    </row>
    <row r="406" spans="1:11" s="4" customFormat="1" x14ac:dyDescent="0.25">
      <c r="A406" s="4" t="s">
        <v>11</v>
      </c>
      <c r="B406" s="4" t="s">
        <v>125</v>
      </c>
      <c r="C406" s="4">
        <v>3</v>
      </c>
      <c r="D406" s="4" t="s">
        <v>35</v>
      </c>
      <c r="E406" s="4" t="s">
        <v>299</v>
      </c>
      <c r="F406" s="4">
        <v>2.1131641513686898</v>
      </c>
      <c r="G406" s="4">
        <v>2.0765363074040502</v>
      </c>
      <c r="H406" s="4">
        <v>10.138676770740901</v>
      </c>
      <c r="I406" s="4">
        <v>16.2226858335987</v>
      </c>
      <c r="J406" s="29">
        <f t="shared" si="6"/>
        <v>4.18970045877274</v>
      </c>
      <c r="K406" s="43"/>
    </row>
    <row r="407" spans="1:11" s="4" customFormat="1" x14ac:dyDescent="0.25">
      <c r="A407" s="4" t="s">
        <v>11</v>
      </c>
      <c r="B407" s="4" t="s">
        <v>125</v>
      </c>
      <c r="C407" s="4">
        <v>3</v>
      </c>
      <c r="D407" s="4" t="s">
        <v>35</v>
      </c>
      <c r="E407" s="4" t="s">
        <v>291</v>
      </c>
      <c r="F407" s="4">
        <v>2.1226221194449701</v>
      </c>
      <c r="G407" s="4">
        <v>2.0830066608086701</v>
      </c>
      <c r="H407" s="4">
        <v>10.250351518342301</v>
      </c>
      <c r="I407" s="4">
        <v>16.657797195073002</v>
      </c>
      <c r="J407" s="29">
        <f t="shared" si="6"/>
        <v>4.2056287802536403</v>
      </c>
      <c r="K407" s="43"/>
    </row>
    <row r="408" spans="1:11" s="4" customFormat="1" x14ac:dyDescent="0.25">
      <c r="A408" s="4" t="s">
        <v>11</v>
      </c>
      <c r="B408" s="4" t="s">
        <v>125</v>
      </c>
      <c r="C408" s="4">
        <v>3</v>
      </c>
      <c r="D408" s="4" t="s">
        <v>35</v>
      </c>
      <c r="E408" s="4" t="s">
        <v>298</v>
      </c>
      <c r="F408" s="4">
        <v>2.14986140339089</v>
      </c>
      <c r="G408" s="4">
        <v>2.1312793269573902</v>
      </c>
      <c r="H408" s="4">
        <v>15.4007630581948</v>
      </c>
      <c r="I408" s="4">
        <v>12.7436806967642</v>
      </c>
      <c r="J408" s="29">
        <f t="shared" si="6"/>
        <v>4.2811407303482802</v>
      </c>
      <c r="K408" s="43"/>
    </row>
    <row r="409" spans="1:11" s="4" customFormat="1" x14ac:dyDescent="0.25">
      <c r="A409" s="4" t="s">
        <v>11</v>
      </c>
      <c r="B409" s="4" t="s">
        <v>125</v>
      </c>
      <c r="C409" s="4">
        <v>3</v>
      </c>
      <c r="D409" s="4" t="s">
        <v>35</v>
      </c>
      <c r="E409" s="4" t="s">
        <v>290</v>
      </c>
      <c r="F409" s="4">
        <v>2.1700703756670299</v>
      </c>
      <c r="G409" s="4">
        <v>2.1396364598546498</v>
      </c>
      <c r="H409" s="4">
        <v>15.251239335925201</v>
      </c>
      <c r="I409" s="4">
        <v>13.7438389524367</v>
      </c>
      <c r="J409" s="29">
        <f t="shared" si="6"/>
        <v>4.3097068355216797</v>
      </c>
      <c r="K409" s="43"/>
    </row>
    <row r="410" spans="1:11" s="4" customFormat="1" x14ac:dyDescent="0.25">
      <c r="A410" s="4" t="s">
        <v>11</v>
      </c>
      <c r="B410" s="4" t="s">
        <v>125</v>
      </c>
      <c r="C410" s="4">
        <v>3</v>
      </c>
      <c r="D410" s="4" t="s">
        <v>35</v>
      </c>
      <c r="E410" s="4" t="s">
        <v>288</v>
      </c>
      <c r="F410" s="4">
        <v>2.1929506605946698</v>
      </c>
      <c r="G410" s="4">
        <v>2.1327408611394398</v>
      </c>
      <c r="H410" s="4">
        <v>9.2203248890745808</v>
      </c>
      <c r="I410" s="4">
        <v>19.182955102975601</v>
      </c>
      <c r="J410" s="29">
        <f t="shared" si="6"/>
        <v>4.3256915217341092</v>
      </c>
      <c r="K410" s="43"/>
    </row>
    <row r="411" spans="1:11" s="4" customFormat="1" x14ac:dyDescent="0.25">
      <c r="A411" s="4" t="s">
        <v>11</v>
      </c>
      <c r="B411" s="4" t="s">
        <v>125</v>
      </c>
      <c r="C411" s="4">
        <v>3</v>
      </c>
      <c r="D411" s="4" t="s">
        <v>35</v>
      </c>
      <c r="E411" s="4" t="s">
        <v>296</v>
      </c>
      <c r="F411" s="4">
        <v>2.1985179851052798</v>
      </c>
      <c r="G411" s="4">
        <v>2.1343807964853401</v>
      </c>
      <c r="H411" s="4">
        <v>9.2029507529949708</v>
      </c>
      <c r="I411" s="4">
        <v>19.003159666816501</v>
      </c>
      <c r="J411" s="29">
        <f t="shared" si="6"/>
        <v>4.3328987815906199</v>
      </c>
      <c r="K411" s="43"/>
    </row>
    <row r="412" spans="1:11" s="4" customFormat="1" x14ac:dyDescent="0.25">
      <c r="A412" s="4" t="s">
        <v>11</v>
      </c>
      <c r="B412" s="4" t="s">
        <v>125</v>
      </c>
      <c r="C412" s="4">
        <v>3</v>
      </c>
      <c r="D412" s="4" t="s">
        <v>35</v>
      </c>
      <c r="E412" s="4" t="s">
        <v>297</v>
      </c>
      <c r="F412" s="4">
        <v>2.2221316952681698</v>
      </c>
      <c r="G412" s="4">
        <v>2.21197908244477</v>
      </c>
      <c r="H412" s="4">
        <v>14.681984124119399</v>
      </c>
      <c r="I412" s="4">
        <v>15.1581596801985</v>
      </c>
      <c r="J412" s="29">
        <f t="shared" si="6"/>
        <v>4.4341107777129398</v>
      </c>
      <c r="K412" s="43"/>
    </row>
    <row r="413" spans="1:11" s="4" customFormat="1" x14ac:dyDescent="0.25">
      <c r="A413" s="4" t="s">
        <v>11</v>
      </c>
      <c r="B413" s="4" t="s">
        <v>125</v>
      </c>
      <c r="C413" s="4">
        <v>3</v>
      </c>
      <c r="D413" s="4" t="s">
        <v>35</v>
      </c>
      <c r="E413" s="4" t="s">
        <v>108</v>
      </c>
      <c r="F413" s="4">
        <v>2.2852354192737399</v>
      </c>
      <c r="G413" s="4">
        <v>2.19123761601525</v>
      </c>
      <c r="H413" s="4">
        <v>42.984675271589403</v>
      </c>
      <c r="I413" s="4">
        <v>22.6199992001963</v>
      </c>
      <c r="J413" s="29">
        <f t="shared" si="6"/>
        <v>4.4764730352889899</v>
      </c>
      <c r="K413" s="43"/>
    </row>
    <row r="414" spans="1:11" s="4" customFormat="1" x14ac:dyDescent="0.25">
      <c r="A414" s="4" t="s">
        <v>11</v>
      </c>
      <c r="B414" s="4" t="s">
        <v>125</v>
      </c>
      <c r="C414" s="4">
        <v>3</v>
      </c>
      <c r="D414" s="4" t="s">
        <v>35</v>
      </c>
      <c r="E414" s="4" t="s">
        <v>289</v>
      </c>
      <c r="F414" s="4">
        <v>2.2530259204947698</v>
      </c>
      <c r="G414" s="4">
        <v>2.2370530703820601</v>
      </c>
      <c r="H414" s="4">
        <v>14.702995760525299</v>
      </c>
      <c r="I414" s="4">
        <v>16.763344626939599</v>
      </c>
      <c r="J414" s="29">
        <f t="shared" si="6"/>
        <v>4.4900789908768299</v>
      </c>
      <c r="K414" s="43"/>
    </row>
    <row r="415" spans="1:11" s="4" customFormat="1" x14ac:dyDescent="0.25">
      <c r="A415" s="4" t="s">
        <v>11</v>
      </c>
      <c r="B415" s="4" t="s">
        <v>125</v>
      </c>
      <c r="C415" s="4">
        <v>3</v>
      </c>
      <c r="D415" s="4" t="s">
        <v>35</v>
      </c>
      <c r="E415" s="4" t="s">
        <v>107</v>
      </c>
      <c r="F415" s="4">
        <v>2.69015611522914</v>
      </c>
      <c r="G415" s="4">
        <v>2.5966940790758999</v>
      </c>
      <c r="H415" s="4">
        <v>100.851475031858</v>
      </c>
      <c r="I415" s="4">
        <v>60.494565507131199</v>
      </c>
      <c r="J415" s="29">
        <f t="shared" si="6"/>
        <v>5.2868501943050399</v>
      </c>
      <c r="K415" s="43"/>
    </row>
    <row r="416" spans="1:11" s="4" customFormat="1" x14ac:dyDescent="0.25">
      <c r="A416" s="4" t="s">
        <v>11</v>
      </c>
      <c r="B416" s="4" t="s">
        <v>125</v>
      </c>
      <c r="C416" s="4">
        <v>3</v>
      </c>
      <c r="D416" s="4" t="s">
        <v>35</v>
      </c>
      <c r="E416" s="4" t="s">
        <v>103</v>
      </c>
      <c r="F416" s="4">
        <v>2.9238561288921501</v>
      </c>
      <c r="G416" s="4">
        <v>2.8510367526232199</v>
      </c>
      <c r="H416" s="4">
        <v>36.796787178319697</v>
      </c>
      <c r="I416" s="4">
        <v>41.905431640626396</v>
      </c>
      <c r="J416" s="29">
        <f t="shared" si="6"/>
        <v>5.7748928815153704</v>
      </c>
      <c r="K416" s="43"/>
    </row>
    <row r="417" spans="1:11" s="4" customFormat="1" x14ac:dyDescent="0.25">
      <c r="A417" s="4" t="s">
        <v>11</v>
      </c>
      <c r="B417" s="4" t="s">
        <v>125</v>
      </c>
      <c r="C417" s="4">
        <v>3</v>
      </c>
      <c r="D417" s="4" t="s">
        <v>35</v>
      </c>
      <c r="E417" s="4" t="s">
        <v>102</v>
      </c>
      <c r="F417" s="4">
        <v>2.97530906652768</v>
      </c>
      <c r="G417" s="4">
        <v>2.9862206970591001</v>
      </c>
      <c r="H417" s="4">
        <v>15.7667756150499</v>
      </c>
      <c r="I417" s="4">
        <v>35.806056983784202</v>
      </c>
      <c r="J417" s="29">
        <f t="shared" si="6"/>
        <v>5.9615297635867801</v>
      </c>
      <c r="K417" s="43"/>
    </row>
    <row r="418" spans="1:11" s="4" customFormat="1" x14ac:dyDescent="0.25">
      <c r="A418" s="4" t="s">
        <v>11</v>
      </c>
      <c r="B418" s="4" t="s">
        <v>125</v>
      </c>
      <c r="C418" s="4">
        <v>3</v>
      </c>
      <c r="D418" s="4" t="s">
        <v>35</v>
      </c>
      <c r="E418" s="4" t="s">
        <v>100</v>
      </c>
      <c r="F418" s="4">
        <v>3.0581073606134899</v>
      </c>
      <c r="G418" s="4">
        <v>3.0311876603795098</v>
      </c>
      <c r="H418" s="4">
        <v>25.717834781711801</v>
      </c>
      <c r="I418" s="4">
        <v>41.522695658211802</v>
      </c>
      <c r="J418" s="29">
        <f t="shared" si="6"/>
        <v>6.0892950209929992</v>
      </c>
      <c r="K418" s="43"/>
    </row>
    <row r="419" spans="1:11" s="4" customFormat="1" x14ac:dyDescent="0.25">
      <c r="A419" s="4" t="s">
        <v>11</v>
      </c>
      <c r="B419" s="4" t="s">
        <v>125</v>
      </c>
      <c r="C419" s="4">
        <v>3</v>
      </c>
      <c r="D419" s="4" t="s">
        <v>35</v>
      </c>
      <c r="E419" s="4" t="s">
        <v>110</v>
      </c>
      <c r="F419" s="4">
        <v>3.3698448521397899</v>
      </c>
      <c r="G419" s="4">
        <v>3.4542467352078798</v>
      </c>
      <c r="H419" s="4">
        <v>49.815017597197397</v>
      </c>
      <c r="I419" s="4">
        <v>45.857443952880899</v>
      </c>
      <c r="J419" s="29">
        <f t="shared" si="6"/>
        <v>6.8240915873476702</v>
      </c>
      <c r="K419" s="43"/>
    </row>
    <row r="420" spans="1:11" s="4" customFormat="1" x14ac:dyDescent="0.25">
      <c r="A420" s="4" t="s">
        <v>11</v>
      </c>
      <c r="B420" s="4" t="s">
        <v>125</v>
      </c>
      <c r="C420" s="4">
        <v>3</v>
      </c>
      <c r="D420" s="4" t="s">
        <v>35</v>
      </c>
      <c r="E420" s="4" t="s">
        <v>113</v>
      </c>
      <c r="F420" s="4">
        <v>3.6261277978297399</v>
      </c>
      <c r="G420" s="4">
        <v>3.70834437419939</v>
      </c>
      <c r="H420" s="4">
        <v>235.32802023263201</v>
      </c>
      <c r="I420" s="4">
        <v>725.24271266926098</v>
      </c>
      <c r="J420" s="29">
        <f t="shared" si="6"/>
        <v>7.3344721720291304</v>
      </c>
      <c r="K420" s="43"/>
    </row>
    <row r="421" spans="1:11" s="4" customFormat="1" x14ac:dyDescent="0.25">
      <c r="A421" s="4" t="s">
        <v>11</v>
      </c>
      <c r="B421" s="4" t="s">
        <v>125</v>
      </c>
      <c r="C421" s="4">
        <v>3</v>
      </c>
      <c r="D421" s="4" t="s">
        <v>35</v>
      </c>
      <c r="E421" s="4" t="s">
        <v>109</v>
      </c>
      <c r="F421" s="4">
        <v>4.0584265098671803</v>
      </c>
      <c r="G421" s="4">
        <v>4.0215013410754699</v>
      </c>
      <c r="H421" s="4">
        <v>235.283676981502</v>
      </c>
      <c r="I421" s="4">
        <v>157.04451660008101</v>
      </c>
      <c r="J421" s="29">
        <f t="shared" si="6"/>
        <v>8.0799278509426493</v>
      </c>
      <c r="K421" s="43"/>
    </row>
    <row r="422" spans="1:11" s="4" customFormat="1" x14ac:dyDescent="0.25">
      <c r="A422" s="4" t="s">
        <v>11</v>
      </c>
      <c r="B422" s="4" t="s">
        <v>125</v>
      </c>
      <c r="C422" s="4">
        <v>3</v>
      </c>
      <c r="D422" s="4" t="s">
        <v>35</v>
      </c>
      <c r="E422" s="4" t="s">
        <v>111</v>
      </c>
      <c r="F422" s="4">
        <v>4.1076020157141002</v>
      </c>
      <c r="G422" s="4">
        <v>4.1335015905323296</v>
      </c>
      <c r="H422" s="4">
        <v>59.093290139600001</v>
      </c>
      <c r="I422" s="4">
        <v>51.849616838183799</v>
      </c>
      <c r="J422" s="29">
        <f t="shared" si="6"/>
        <v>8.2411036062464298</v>
      </c>
      <c r="K422" s="43"/>
    </row>
    <row r="423" spans="1:11" s="4" customFormat="1" x14ac:dyDescent="0.25">
      <c r="A423" s="4" t="s">
        <v>11</v>
      </c>
      <c r="B423" s="4" t="s">
        <v>125</v>
      </c>
      <c r="C423" s="4">
        <v>3</v>
      </c>
      <c r="D423" s="4" t="s">
        <v>35</v>
      </c>
      <c r="E423" s="4" t="s">
        <v>104</v>
      </c>
      <c r="F423" s="4">
        <v>4.5919410484680903</v>
      </c>
      <c r="G423" s="4">
        <v>4.5447252085605498</v>
      </c>
      <c r="H423" s="4">
        <v>42.768243806541001</v>
      </c>
      <c r="I423" s="4">
        <v>93.986496131892906</v>
      </c>
      <c r="J423" s="29">
        <f t="shared" si="6"/>
        <v>9.1366662570286401</v>
      </c>
      <c r="K423" s="43"/>
    </row>
    <row r="424" spans="1:11" s="4" customFormat="1" x14ac:dyDescent="0.25">
      <c r="A424" s="4" t="s">
        <v>11</v>
      </c>
      <c r="B424" s="4" t="s">
        <v>125</v>
      </c>
      <c r="C424" s="4">
        <v>3</v>
      </c>
      <c r="D424" s="4" t="s">
        <v>35</v>
      </c>
      <c r="E424" s="4" t="s">
        <v>116</v>
      </c>
      <c r="F424" s="4">
        <v>4.8481928412468704</v>
      </c>
      <c r="G424" s="4">
        <v>4.7755999479054303</v>
      </c>
      <c r="H424" s="4">
        <v>40.627818569673501</v>
      </c>
      <c r="I424" s="4">
        <v>96.130651414704204</v>
      </c>
      <c r="J424" s="29">
        <f t="shared" si="6"/>
        <v>9.6237927891523007</v>
      </c>
      <c r="K424" s="43"/>
    </row>
    <row r="425" spans="1:11" s="4" customFormat="1" x14ac:dyDescent="0.25">
      <c r="A425" s="4" t="s">
        <v>11</v>
      </c>
      <c r="B425" s="4" t="s">
        <v>125</v>
      </c>
      <c r="C425" s="4">
        <v>3</v>
      </c>
      <c r="D425" s="4" t="s">
        <v>35</v>
      </c>
      <c r="E425" s="4" t="s">
        <v>132</v>
      </c>
      <c r="F425" s="4">
        <v>5.6907286886758</v>
      </c>
      <c r="G425" s="4">
        <v>5.5924398843711698</v>
      </c>
      <c r="H425" s="4">
        <v>266.11030664797403</v>
      </c>
      <c r="I425" s="4">
        <v>181.79635922160099</v>
      </c>
      <c r="J425" s="29">
        <f t="shared" si="6"/>
        <v>11.28316857304697</v>
      </c>
      <c r="K425" s="43"/>
    </row>
    <row r="426" spans="1:11" s="4" customFormat="1" x14ac:dyDescent="0.25">
      <c r="A426" s="4" t="s">
        <v>11</v>
      </c>
      <c r="B426" s="4" t="s">
        <v>125</v>
      </c>
      <c r="C426" s="4">
        <v>3</v>
      </c>
      <c r="D426" s="4" t="s">
        <v>35</v>
      </c>
      <c r="E426" s="4" t="s">
        <v>141</v>
      </c>
      <c r="F426" s="4">
        <v>5.7063474568069097</v>
      </c>
      <c r="G426" s="4">
        <v>5.6055184277589003</v>
      </c>
      <c r="H426" s="4">
        <v>266.60720229369201</v>
      </c>
      <c r="I426" s="4">
        <v>180.48530625289899</v>
      </c>
      <c r="J426" s="29">
        <f t="shared" si="6"/>
        <v>11.31186588456581</v>
      </c>
      <c r="K426" s="43"/>
    </row>
    <row r="427" spans="1:11" s="4" customFormat="1" x14ac:dyDescent="0.25">
      <c r="A427" s="4" t="s">
        <v>11</v>
      </c>
      <c r="B427" s="4" t="s">
        <v>125</v>
      </c>
      <c r="C427" s="4">
        <v>3</v>
      </c>
      <c r="D427" s="4" t="s">
        <v>35</v>
      </c>
      <c r="E427" s="4" t="s">
        <v>105</v>
      </c>
      <c r="F427" s="4">
        <v>6.4289487646108903</v>
      </c>
      <c r="G427" s="4">
        <v>6.3516349530821197</v>
      </c>
      <c r="H427" s="4">
        <v>57.195313918214801</v>
      </c>
      <c r="I427" s="4">
        <v>181.99184660615001</v>
      </c>
      <c r="J427" s="29">
        <f t="shared" si="6"/>
        <v>12.780583717693009</v>
      </c>
      <c r="K427" s="43"/>
    </row>
    <row r="428" spans="1:11" s="4" customFormat="1" x14ac:dyDescent="0.25">
      <c r="A428" s="4" t="s">
        <v>11</v>
      </c>
      <c r="B428" s="4" t="s">
        <v>125</v>
      </c>
      <c r="C428" s="4">
        <v>3</v>
      </c>
      <c r="D428" s="4" t="s">
        <v>35</v>
      </c>
      <c r="E428" s="4" t="s">
        <v>106</v>
      </c>
      <c r="F428" s="4">
        <v>6.5875599193593199</v>
      </c>
      <c r="G428" s="4">
        <v>6.4541069716356096</v>
      </c>
      <c r="H428" s="4">
        <v>1602.24171203118</v>
      </c>
      <c r="I428" s="4">
        <v>1045.9311315958601</v>
      </c>
      <c r="J428" s="29">
        <f t="shared" si="6"/>
        <v>13.041666890994929</v>
      </c>
      <c r="K428" s="43"/>
    </row>
    <row r="429" spans="1:11" s="4" customFormat="1" x14ac:dyDescent="0.25">
      <c r="A429" s="4" t="s">
        <v>11</v>
      </c>
      <c r="B429" s="4" t="s">
        <v>125</v>
      </c>
      <c r="C429" s="4">
        <v>3</v>
      </c>
      <c r="D429" s="4" t="s">
        <v>35</v>
      </c>
      <c r="E429" s="4" t="s">
        <v>115</v>
      </c>
      <c r="F429" s="4">
        <v>9.1197351830703397</v>
      </c>
      <c r="G429" s="4">
        <v>9.3928439065551004</v>
      </c>
      <c r="H429" s="4">
        <v>67.665105148119196</v>
      </c>
      <c r="I429" s="4">
        <v>385.769866385113</v>
      </c>
      <c r="J429" s="29">
        <f t="shared" si="6"/>
        <v>18.51257908962544</v>
      </c>
      <c r="K429" s="43"/>
    </row>
    <row r="430" spans="1:11" s="4" customFormat="1" x14ac:dyDescent="0.25">
      <c r="A430" s="4" t="s">
        <v>11</v>
      </c>
      <c r="B430" s="4" t="s">
        <v>125</v>
      </c>
      <c r="C430" s="4">
        <v>3</v>
      </c>
      <c r="D430" s="4" t="s">
        <v>35</v>
      </c>
      <c r="E430" s="4" t="s">
        <v>128</v>
      </c>
      <c r="F430" s="4">
        <v>9.5158630595605391</v>
      </c>
      <c r="G430" s="4">
        <v>9.53523855251097</v>
      </c>
      <c r="H430" s="4">
        <v>704.28060809454803</v>
      </c>
      <c r="I430" s="4">
        <v>567.34521178363798</v>
      </c>
      <c r="J430" s="29">
        <f t="shared" si="6"/>
        <v>19.051101612071509</v>
      </c>
      <c r="K430" s="43"/>
    </row>
    <row r="431" spans="1:11" s="4" customFormat="1" x14ac:dyDescent="0.25">
      <c r="A431" s="4" t="s">
        <v>11</v>
      </c>
      <c r="B431" s="4" t="s">
        <v>125</v>
      </c>
      <c r="C431" s="4">
        <v>3</v>
      </c>
      <c r="D431" s="4" t="s">
        <v>35</v>
      </c>
      <c r="E431" s="4" t="s">
        <v>137</v>
      </c>
      <c r="F431" s="4">
        <v>9.5324066678493899</v>
      </c>
      <c r="G431" s="4">
        <v>9.5500217108128407</v>
      </c>
      <c r="H431" s="4">
        <v>704.42815615750703</v>
      </c>
      <c r="I431" s="4">
        <v>566.23004223574196</v>
      </c>
      <c r="J431" s="29">
        <f t="shared" si="6"/>
        <v>19.082428378662229</v>
      </c>
      <c r="K431" s="43"/>
    </row>
    <row r="432" spans="1:11" s="4" customFormat="1" x14ac:dyDescent="0.25">
      <c r="A432" s="4" t="s">
        <v>11</v>
      </c>
      <c r="B432" s="4" t="s">
        <v>125</v>
      </c>
      <c r="C432" s="4">
        <v>3</v>
      </c>
      <c r="D432" s="4" t="s">
        <v>35</v>
      </c>
      <c r="E432" s="4" t="s">
        <v>114</v>
      </c>
      <c r="F432" s="4">
        <v>13.038285880289401</v>
      </c>
      <c r="G432" s="4">
        <v>11.1440553203491</v>
      </c>
      <c r="H432" s="4">
        <v>39067.301896043602</v>
      </c>
      <c r="I432" s="4">
        <v>22109.628638721799</v>
      </c>
      <c r="J432" s="29">
        <f t="shared" si="6"/>
        <v>24.182341200638501</v>
      </c>
      <c r="K432" s="43"/>
    </row>
    <row r="433" spans="1:11" s="5" customFormat="1" x14ac:dyDescent="0.25">
      <c r="A433" s="5" t="s">
        <v>11</v>
      </c>
      <c r="B433" s="5" t="s">
        <v>125</v>
      </c>
      <c r="C433" s="5">
        <v>3</v>
      </c>
      <c r="D433" s="5" t="s">
        <v>35</v>
      </c>
      <c r="E433" s="5" t="s">
        <v>112</v>
      </c>
      <c r="F433" s="5">
        <v>237.012444282686</v>
      </c>
      <c r="G433" s="5">
        <v>194.979136656458</v>
      </c>
      <c r="H433" s="5">
        <v>83108505.061913803</v>
      </c>
      <c r="I433" s="5">
        <v>60829491.671054304</v>
      </c>
      <c r="J433" s="71">
        <f t="shared" si="6"/>
        <v>431.991580939144</v>
      </c>
      <c r="K433" s="70"/>
    </row>
  </sheetData>
  <sortState ref="A2:L433">
    <sortCondition ref="C2:C433"/>
    <sortCondition ref="D2:D433"/>
    <sortCondition ref="J2:J433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workbookViewId="0">
      <selection activeCell="K45" sqref="K45"/>
    </sheetView>
  </sheetViews>
  <sheetFormatPr defaultRowHeight="15" x14ac:dyDescent="0.25"/>
  <cols>
    <col min="1" max="1" width="23" customWidth="1"/>
    <col min="2" max="2" width="43.5703125" bestFit="1" customWidth="1"/>
    <col min="3" max="3" width="9.140625" customWidth="1"/>
    <col min="4" max="4" width="17.5703125" customWidth="1"/>
    <col min="5" max="5" width="73.28515625" customWidth="1"/>
    <col min="6" max="6" width="14" customWidth="1"/>
    <col min="7" max="8" width="14.140625" customWidth="1"/>
    <col min="9" max="9" width="15.140625" customWidth="1"/>
    <col min="10" max="10" width="19.7109375" style="30" customWidth="1"/>
    <col min="11" max="11" width="22.7109375" style="92" customWidth="1"/>
  </cols>
  <sheetData>
    <row r="1" spans="1:11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566</v>
      </c>
      <c r="I1" s="3" t="s">
        <v>567</v>
      </c>
      <c r="J1" s="93" t="s">
        <v>568</v>
      </c>
      <c r="K1" s="91" t="s">
        <v>490</v>
      </c>
    </row>
    <row r="2" spans="1:11" s="94" customFormat="1" x14ac:dyDescent="0.25">
      <c r="A2" s="94" t="s">
        <v>11</v>
      </c>
      <c r="B2" s="94" t="s">
        <v>12</v>
      </c>
      <c r="C2" s="94">
        <v>0</v>
      </c>
      <c r="D2" s="94" t="s">
        <v>13</v>
      </c>
      <c r="E2" s="94" t="s">
        <v>118</v>
      </c>
      <c r="F2" s="94">
        <v>1.04237482829511E-2</v>
      </c>
      <c r="G2" s="94">
        <v>1.6378536647679499E-2</v>
      </c>
      <c r="H2" s="94">
        <v>2.6802284930630599E-2</v>
      </c>
      <c r="I2" s="94">
        <v>2.5204294781645799E-2</v>
      </c>
      <c r="J2" s="94">
        <v>2.6727068347598601E-3</v>
      </c>
      <c r="K2" s="96" t="s">
        <v>580</v>
      </c>
    </row>
    <row r="3" spans="1:11" x14ac:dyDescent="0.25">
      <c r="A3" t="s">
        <v>11</v>
      </c>
      <c r="B3" t="s">
        <v>12</v>
      </c>
      <c r="C3">
        <v>0</v>
      </c>
      <c r="D3" t="s">
        <v>13</v>
      </c>
      <c r="E3" t="s">
        <v>138</v>
      </c>
      <c r="F3">
        <v>1.1645012643307801E-2</v>
      </c>
      <c r="G3">
        <v>1.7277404108588999E-2</v>
      </c>
      <c r="H3">
        <v>2.8922416751896898E-2</v>
      </c>
      <c r="I3">
        <v>2.6621420307297899E-2</v>
      </c>
      <c r="J3" s="30">
        <v>2.8875745433740402E-3</v>
      </c>
      <c r="K3" s="92" t="s">
        <v>581</v>
      </c>
    </row>
    <row r="4" spans="1:11" x14ac:dyDescent="0.25">
      <c r="A4" t="s">
        <v>11</v>
      </c>
      <c r="B4" t="s">
        <v>12</v>
      </c>
      <c r="C4">
        <v>0</v>
      </c>
      <c r="D4" t="s">
        <v>13</v>
      </c>
      <c r="E4" t="s">
        <v>142</v>
      </c>
      <c r="F4">
        <v>1.16208345745964E-2</v>
      </c>
      <c r="G4">
        <v>1.79258054432508E-2</v>
      </c>
      <c r="H4">
        <v>2.9546640017847198E-2</v>
      </c>
      <c r="I4">
        <v>2.7367853761220699E-2</v>
      </c>
      <c r="J4" s="30">
        <v>3.0985647674374702E-3</v>
      </c>
      <c r="K4" s="92" t="s">
        <v>585</v>
      </c>
    </row>
    <row r="5" spans="1:11" x14ac:dyDescent="0.25">
      <c r="A5" t="s">
        <v>11</v>
      </c>
      <c r="B5" t="s">
        <v>12</v>
      </c>
      <c r="C5">
        <v>0</v>
      </c>
      <c r="D5" t="s">
        <v>13</v>
      </c>
      <c r="E5" t="s">
        <v>137</v>
      </c>
      <c r="F5">
        <v>2.9887270691528601E-3</v>
      </c>
      <c r="G5">
        <v>3.0552890378231401E-3</v>
      </c>
      <c r="H5">
        <v>6.0440161069760003E-3</v>
      </c>
      <c r="I5">
        <v>5.8238062588707304E-3</v>
      </c>
      <c r="J5" s="30">
        <v>3.16980217870235E-3</v>
      </c>
      <c r="K5" s="92" t="s">
        <v>579</v>
      </c>
    </row>
    <row r="6" spans="1:11" x14ac:dyDescent="0.25">
      <c r="A6" t="s">
        <v>11</v>
      </c>
      <c r="B6" t="s">
        <v>12</v>
      </c>
      <c r="C6">
        <v>0</v>
      </c>
      <c r="D6" t="s">
        <v>13</v>
      </c>
      <c r="E6" t="s">
        <v>143</v>
      </c>
      <c r="F6">
        <v>1.2669699004690499E-2</v>
      </c>
      <c r="G6">
        <v>1.8678914472622501E-2</v>
      </c>
      <c r="H6">
        <v>3.1348613477313103E-2</v>
      </c>
      <c r="I6">
        <v>2.8465763159579101E-2</v>
      </c>
      <c r="J6" s="30">
        <v>3.2792102456216401E-3</v>
      </c>
      <c r="K6" s="92" t="s">
        <v>586</v>
      </c>
    </row>
    <row r="7" spans="1:11" x14ac:dyDescent="0.25">
      <c r="A7" t="s">
        <v>11</v>
      </c>
      <c r="B7" t="s">
        <v>12</v>
      </c>
      <c r="C7">
        <v>0</v>
      </c>
      <c r="D7" t="s">
        <v>13</v>
      </c>
      <c r="E7" t="s">
        <v>141</v>
      </c>
      <c r="F7">
        <v>4.8913604912981697E-3</v>
      </c>
      <c r="G7">
        <v>6.1999338601708403E-3</v>
      </c>
      <c r="H7">
        <v>1.1091294351469E-2</v>
      </c>
      <c r="I7">
        <v>9.8035538767235596E-3</v>
      </c>
      <c r="J7" s="30">
        <v>3.48745336606282E-3</v>
      </c>
      <c r="K7" s="92" t="s">
        <v>584</v>
      </c>
    </row>
    <row r="8" spans="1:11" x14ac:dyDescent="0.25">
      <c r="A8" t="s">
        <v>11</v>
      </c>
      <c r="B8" t="s">
        <v>12</v>
      </c>
      <c r="C8">
        <v>0</v>
      </c>
      <c r="D8" t="s">
        <v>13</v>
      </c>
      <c r="E8" t="s">
        <v>140</v>
      </c>
      <c r="F8">
        <v>1.7387057707974898E-2</v>
      </c>
      <c r="G8">
        <v>2.4522807311784099E-2</v>
      </c>
      <c r="H8">
        <v>4.19098650197589E-2</v>
      </c>
      <c r="I8">
        <v>3.9292997573425997E-2</v>
      </c>
      <c r="J8" s="30">
        <v>4.4083482998647002E-3</v>
      </c>
      <c r="K8" s="92" t="s">
        <v>583</v>
      </c>
    </row>
    <row r="9" spans="1:11" x14ac:dyDescent="0.25">
      <c r="A9" t="s">
        <v>11</v>
      </c>
      <c r="B9" t="s">
        <v>12</v>
      </c>
      <c r="C9">
        <v>0</v>
      </c>
      <c r="D9" t="s">
        <v>13</v>
      </c>
      <c r="E9" t="s">
        <v>139</v>
      </c>
      <c r="F9">
        <v>1.8068752627290199E-2</v>
      </c>
      <c r="G9">
        <v>2.50834538461756E-2</v>
      </c>
      <c r="H9">
        <v>4.31522064734658E-2</v>
      </c>
      <c r="I9">
        <v>4.012199972654E-2</v>
      </c>
      <c r="J9" s="30">
        <v>4.6027851979038702E-3</v>
      </c>
      <c r="K9" s="92" t="s">
        <v>582</v>
      </c>
    </row>
    <row r="10" spans="1:11" x14ac:dyDescent="0.25">
      <c r="A10" t="s">
        <v>11</v>
      </c>
      <c r="B10" t="s">
        <v>12</v>
      </c>
      <c r="C10">
        <v>0</v>
      </c>
      <c r="D10" t="s">
        <v>13</v>
      </c>
      <c r="E10" t="s">
        <v>145</v>
      </c>
      <c r="F10">
        <v>1.8178146774996101E-2</v>
      </c>
      <c r="G10">
        <v>2.5621897689260601E-2</v>
      </c>
      <c r="H10">
        <v>4.3800044464256803E-2</v>
      </c>
      <c r="I10">
        <v>4.0889513931399397E-2</v>
      </c>
      <c r="J10" s="30">
        <v>4.7323566618449296E-3</v>
      </c>
      <c r="K10" s="92" t="s">
        <v>588</v>
      </c>
    </row>
    <row r="11" spans="1:11" x14ac:dyDescent="0.25">
      <c r="A11" t="s">
        <v>11</v>
      </c>
      <c r="B11" t="s">
        <v>12</v>
      </c>
      <c r="C11">
        <v>0</v>
      </c>
      <c r="D11" t="s">
        <v>13</v>
      </c>
      <c r="E11" t="s">
        <v>144</v>
      </c>
      <c r="F11">
        <v>1.8770361903677601E-2</v>
      </c>
      <c r="G11">
        <v>2.6048262186693701E-2</v>
      </c>
      <c r="H11">
        <v>4.4818624090371302E-2</v>
      </c>
      <c r="I11">
        <v>4.1532477748224099E-2</v>
      </c>
      <c r="J11" s="30">
        <v>4.8512303849184103E-3</v>
      </c>
      <c r="K11" s="92" t="s">
        <v>587</v>
      </c>
    </row>
    <row r="12" spans="1:11" x14ac:dyDescent="0.25">
      <c r="A12" t="s">
        <v>11</v>
      </c>
      <c r="B12" t="s">
        <v>12</v>
      </c>
      <c r="C12">
        <v>0</v>
      </c>
      <c r="D12" t="s">
        <v>13</v>
      </c>
      <c r="E12" t="s">
        <v>128</v>
      </c>
      <c r="F12">
        <v>7.2121378484805501E-3</v>
      </c>
      <c r="G12">
        <v>7.6968501220138997E-3</v>
      </c>
      <c r="H12">
        <v>1.49089879704944E-2</v>
      </c>
      <c r="I12">
        <v>1.3536433310968401E-2</v>
      </c>
      <c r="J12" s="30">
        <v>5.9332357734570096E-3</v>
      </c>
      <c r="K12" s="92" t="s">
        <v>569</v>
      </c>
    </row>
    <row r="13" spans="1:11" x14ac:dyDescent="0.25">
      <c r="A13" t="s">
        <v>11</v>
      </c>
      <c r="B13" t="s">
        <v>12</v>
      </c>
      <c r="C13">
        <v>0</v>
      </c>
      <c r="D13" t="s">
        <v>13</v>
      </c>
      <c r="E13" t="s">
        <v>100</v>
      </c>
      <c r="F13">
        <v>2.3732646596594801E-2</v>
      </c>
      <c r="G13">
        <v>3.0766592481579699E-2</v>
      </c>
      <c r="H13">
        <v>5.4499239078174597E-2</v>
      </c>
      <c r="I13">
        <v>4.8001109724494499E-2</v>
      </c>
      <c r="J13" s="30">
        <v>7.81825489005308E-3</v>
      </c>
      <c r="K13" s="92" t="s">
        <v>589</v>
      </c>
    </row>
    <row r="14" spans="1:11" x14ac:dyDescent="0.25">
      <c r="A14" t="s">
        <v>11</v>
      </c>
      <c r="B14" t="s">
        <v>12</v>
      </c>
      <c r="C14">
        <v>0</v>
      </c>
      <c r="D14" t="s">
        <v>13</v>
      </c>
      <c r="E14" t="s">
        <v>107</v>
      </c>
      <c r="F14">
        <v>1.7597976271260099E-2</v>
      </c>
      <c r="G14">
        <v>2.1287610598635199E-2</v>
      </c>
      <c r="H14">
        <v>3.8885586869895197E-2</v>
      </c>
      <c r="I14">
        <v>2.5149330111909399E-2</v>
      </c>
      <c r="J14" s="30">
        <v>7.9169749424942495E-3</v>
      </c>
      <c r="K14" s="92" t="s">
        <v>591</v>
      </c>
    </row>
    <row r="15" spans="1:11" x14ac:dyDescent="0.25">
      <c r="A15" t="s">
        <v>11</v>
      </c>
      <c r="B15" t="s">
        <v>12</v>
      </c>
      <c r="C15">
        <v>0</v>
      </c>
      <c r="D15" t="s">
        <v>13</v>
      </c>
      <c r="E15" t="s">
        <v>132</v>
      </c>
      <c r="F15">
        <v>1.10575973603541E-2</v>
      </c>
      <c r="G15">
        <v>1.22320009920934E-2</v>
      </c>
      <c r="H15">
        <v>2.32895983524475E-2</v>
      </c>
      <c r="I15">
        <v>1.85731785891089E-2</v>
      </c>
      <c r="J15" s="30">
        <v>7.9261515734293797E-3</v>
      </c>
      <c r="K15" s="92" t="s">
        <v>574</v>
      </c>
    </row>
    <row r="16" spans="1:11" x14ac:dyDescent="0.25">
      <c r="A16" t="s">
        <v>11</v>
      </c>
      <c r="B16" t="s">
        <v>12</v>
      </c>
      <c r="C16">
        <v>0</v>
      </c>
      <c r="D16" t="s">
        <v>13</v>
      </c>
      <c r="E16" t="s">
        <v>108</v>
      </c>
      <c r="F16">
        <v>2.1762847714954299E-2</v>
      </c>
      <c r="G16">
        <v>2.5442628683930001E-2</v>
      </c>
      <c r="H16">
        <v>4.7205476398884297E-2</v>
      </c>
      <c r="I16">
        <v>3.27601384013941E-2</v>
      </c>
      <c r="J16" s="30">
        <v>9.0415791301345309E-3</v>
      </c>
      <c r="K16" s="92" t="s">
        <v>592</v>
      </c>
    </row>
    <row r="17" spans="1:11" x14ac:dyDescent="0.25">
      <c r="A17" t="s">
        <v>11</v>
      </c>
      <c r="B17" t="s">
        <v>12</v>
      </c>
      <c r="C17">
        <v>0</v>
      </c>
      <c r="D17" t="s">
        <v>13</v>
      </c>
      <c r="E17" t="s">
        <v>134</v>
      </c>
      <c r="F17">
        <v>2.1412846633958298E-2</v>
      </c>
      <c r="G17">
        <v>2.75120780060704E-2</v>
      </c>
      <c r="H17">
        <v>4.8924924640028698E-2</v>
      </c>
      <c r="I17">
        <v>3.9657667263218697E-2</v>
      </c>
      <c r="J17" s="30">
        <v>1.0625644400011401E-2</v>
      </c>
      <c r="K17" s="92" t="s">
        <v>576</v>
      </c>
    </row>
    <row r="18" spans="1:11" x14ac:dyDescent="0.25">
      <c r="A18" t="s">
        <v>11</v>
      </c>
      <c r="B18" t="s">
        <v>12</v>
      </c>
      <c r="C18">
        <v>0</v>
      </c>
      <c r="D18" t="s">
        <v>13</v>
      </c>
      <c r="E18" t="s">
        <v>102</v>
      </c>
      <c r="F18">
        <v>2.98181688712464E-2</v>
      </c>
      <c r="G18">
        <v>3.9732890234572403E-2</v>
      </c>
      <c r="H18">
        <v>6.9551059105818894E-2</v>
      </c>
      <c r="I18">
        <v>5.8537520033331597E-2</v>
      </c>
      <c r="J18" s="30">
        <v>1.10708567919256E-2</v>
      </c>
      <c r="K18" s="92">
        <v>0</v>
      </c>
    </row>
    <row r="19" spans="1:11" x14ac:dyDescent="0.25">
      <c r="A19" t="s">
        <v>11</v>
      </c>
      <c r="B19" t="s">
        <v>12</v>
      </c>
      <c r="C19">
        <v>0</v>
      </c>
      <c r="D19" t="s">
        <v>13</v>
      </c>
      <c r="E19" t="s">
        <v>135</v>
      </c>
      <c r="F19">
        <v>2.6075676615614499E-2</v>
      </c>
      <c r="G19">
        <v>3.3175657904663397E-2</v>
      </c>
      <c r="H19">
        <v>5.92513345202779E-2</v>
      </c>
      <c r="I19">
        <v>4.88055228183003E-2</v>
      </c>
      <c r="J19" s="30">
        <v>1.1405670996379499E-2</v>
      </c>
      <c r="K19" s="92" t="s">
        <v>577</v>
      </c>
    </row>
    <row r="20" spans="1:11" x14ac:dyDescent="0.25">
      <c r="A20" t="s">
        <v>11</v>
      </c>
      <c r="B20" t="s">
        <v>12</v>
      </c>
      <c r="C20">
        <v>0</v>
      </c>
      <c r="D20" t="s">
        <v>13</v>
      </c>
      <c r="E20" t="s">
        <v>133</v>
      </c>
      <c r="F20">
        <v>1.9690891526940899E-2</v>
      </c>
      <c r="G20">
        <v>2.5582884896074801E-2</v>
      </c>
      <c r="H20">
        <v>4.5273776423015701E-2</v>
      </c>
      <c r="I20">
        <v>3.6789701974207098E-2</v>
      </c>
      <c r="J20" s="30">
        <v>1.1571303556569301E-2</v>
      </c>
      <c r="K20" s="92" t="s">
        <v>575</v>
      </c>
    </row>
    <row r="21" spans="1:11" x14ac:dyDescent="0.25">
      <c r="A21" t="s">
        <v>11</v>
      </c>
      <c r="B21" t="s">
        <v>12</v>
      </c>
      <c r="C21">
        <v>0</v>
      </c>
      <c r="D21" t="s">
        <v>13</v>
      </c>
      <c r="E21" t="s">
        <v>136</v>
      </c>
      <c r="F21">
        <v>2.5149775215496401E-2</v>
      </c>
      <c r="G21">
        <v>3.2082302626721702E-2</v>
      </c>
      <c r="H21">
        <v>5.7232077842218003E-2</v>
      </c>
      <c r="I21">
        <v>4.6898010015578202E-2</v>
      </c>
      <c r="J21" s="30">
        <v>1.21961521674101E-2</v>
      </c>
      <c r="K21" s="92" t="s">
        <v>578</v>
      </c>
    </row>
    <row r="22" spans="1:11" x14ac:dyDescent="0.25">
      <c r="A22" t="s">
        <v>11</v>
      </c>
      <c r="B22" t="s">
        <v>12</v>
      </c>
      <c r="C22">
        <v>0</v>
      </c>
      <c r="D22" t="s">
        <v>13</v>
      </c>
      <c r="E22" t="s">
        <v>129</v>
      </c>
      <c r="F22">
        <v>2.0656040815063701E-2</v>
      </c>
      <c r="G22">
        <v>2.5285937967710299E-2</v>
      </c>
      <c r="H22">
        <v>4.5941978782774E-2</v>
      </c>
      <c r="I22">
        <v>3.6158611991879801E-2</v>
      </c>
      <c r="J22" s="30">
        <v>1.29017633509545E-2</v>
      </c>
      <c r="K22" s="92" t="s">
        <v>571</v>
      </c>
    </row>
    <row r="23" spans="1:11" x14ac:dyDescent="0.25">
      <c r="A23" t="s">
        <v>11</v>
      </c>
      <c r="B23" t="s">
        <v>12</v>
      </c>
      <c r="C23">
        <v>0</v>
      </c>
      <c r="D23" t="s">
        <v>13</v>
      </c>
      <c r="E23" t="s">
        <v>106</v>
      </c>
      <c r="F23">
        <v>2.2218612579613901E-2</v>
      </c>
      <c r="G23">
        <v>2.32656311718322E-2</v>
      </c>
      <c r="H23">
        <v>4.54842437514461E-2</v>
      </c>
      <c r="I23">
        <v>2.4870711000924101E-2</v>
      </c>
      <c r="J23" s="30">
        <v>1.30030913782833E-2</v>
      </c>
      <c r="K23" s="92" t="s">
        <v>590</v>
      </c>
    </row>
    <row r="24" spans="1:11" x14ac:dyDescent="0.25">
      <c r="A24" t="s">
        <v>11</v>
      </c>
      <c r="B24" t="s">
        <v>12</v>
      </c>
      <c r="C24">
        <v>0</v>
      </c>
      <c r="D24" t="s">
        <v>13</v>
      </c>
      <c r="E24" t="s">
        <v>130</v>
      </c>
      <c r="F24">
        <v>2.5574392818164999E-2</v>
      </c>
      <c r="G24">
        <v>3.1551966651203502E-2</v>
      </c>
      <c r="H24">
        <v>5.71263594693684E-2</v>
      </c>
      <c r="I24">
        <v>4.6530058373222598E-2</v>
      </c>
      <c r="J24" s="30">
        <v>1.3269444114825399E-2</v>
      </c>
      <c r="K24" s="92" t="s">
        <v>572</v>
      </c>
    </row>
    <row r="25" spans="1:11" x14ac:dyDescent="0.25">
      <c r="A25" t="s">
        <v>11</v>
      </c>
      <c r="B25" t="s">
        <v>12</v>
      </c>
      <c r="C25">
        <v>0</v>
      </c>
      <c r="D25" t="s">
        <v>13</v>
      </c>
      <c r="E25" t="s">
        <v>131</v>
      </c>
      <c r="F25">
        <v>2.50813243543636E-2</v>
      </c>
      <c r="G25">
        <v>3.05087033898441E-2</v>
      </c>
      <c r="H25">
        <v>5.5590027744207703E-2</v>
      </c>
      <c r="I25">
        <v>4.70179208588783E-2</v>
      </c>
      <c r="J25" s="30">
        <v>1.5110526923184301E-2</v>
      </c>
      <c r="K25" s="92" t="s">
        <v>573</v>
      </c>
    </row>
    <row r="26" spans="1:11" x14ac:dyDescent="0.25">
      <c r="A26" t="s">
        <v>11</v>
      </c>
      <c r="B26" t="s">
        <v>12</v>
      </c>
      <c r="C26">
        <v>0</v>
      </c>
      <c r="D26" t="s">
        <v>13</v>
      </c>
      <c r="E26" t="s">
        <v>117</v>
      </c>
      <c r="F26">
        <v>1.9198706475144899E-2</v>
      </c>
      <c r="G26">
        <v>2.3742798304265001E-2</v>
      </c>
      <c r="H26">
        <v>4.2941504779409903E-2</v>
      </c>
      <c r="I26">
        <v>3.66665020713558E-2</v>
      </c>
      <c r="J26" s="30">
        <v>1.52328898832239E-2</v>
      </c>
      <c r="K26" s="92" t="s">
        <v>570</v>
      </c>
    </row>
    <row r="27" spans="1:11" x14ac:dyDescent="0.25">
      <c r="A27" t="s">
        <v>11</v>
      </c>
      <c r="B27" t="s">
        <v>12</v>
      </c>
      <c r="C27">
        <v>0</v>
      </c>
      <c r="D27" t="s">
        <v>13</v>
      </c>
      <c r="E27" t="s">
        <v>116</v>
      </c>
      <c r="F27">
        <v>5.9125544500818202E-2</v>
      </c>
      <c r="G27">
        <v>7.6914428426897705E-2</v>
      </c>
      <c r="H27">
        <v>0.136039972927716</v>
      </c>
      <c r="I27">
        <v>0.123712328641013</v>
      </c>
      <c r="J27" s="30">
        <v>1.62545022160797E-2</v>
      </c>
      <c r="K27" s="92">
        <v>0</v>
      </c>
    </row>
    <row r="28" spans="1:11" x14ac:dyDescent="0.25">
      <c r="A28" t="s">
        <v>11</v>
      </c>
      <c r="B28" t="s">
        <v>12</v>
      </c>
      <c r="C28">
        <v>0</v>
      </c>
      <c r="D28" t="s">
        <v>13</v>
      </c>
      <c r="E28" t="s">
        <v>115</v>
      </c>
      <c r="F28">
        <v>0.26395419837580503</v>
      </c>
      <c r="G28">
        <v>0.27223772204666302</v>
      </c>
      <c r="H28">
        <v>0.53619192042246799</v>
      </c>
      <c r="I28">
        <v>0.169840968617778</v>
      </c>
      <c r="J28" s="30">
        <v>1.6352030583779299E-2</v>
      </c>
      <c r="K28" s="92">
        <v>0</v>
      </c>
    </row>
    <row r="29" spans="1:11" x14ac:dyDescent="0.25">
      <c r="A29" t="s">
        <v>11</v>
      </c>
      <c r="B29" t="s">
        <v>12</v>
      </c>
      <c r="C29">
        <v>0</v>
      </c>
      <c r="D29" t="s">
        <v>13</v>
      </c>
      <c r="E29" t="s">
        <v>104</v>
      </c>
      <c r="F29">
        <v>6.5917833057960007E-2</v>
      </c>
      <c r="G29">
        <v>9.3397112188985804E-2</v>
      </c>
      <c r="H29">
        <v>0.159314945246946</v>
      </c>
      <c r="I29">
        <v>0.147672053165365</v>
      </c>
      <c r="J29" s="30">
        <v>2.1808180801406798E-2</v>
      </c>
      <c r="K29" s="92">
        <v>0</v>
      </c>
    </row>
    <row r="30" spans="1:11" x14ac:dyDescent="0.25">
      <c r="A30" t="s">
        <v>11</v>
      </c>
      <c r="B30" t="s">
        <v>12</v>
      </c>
      <c r="C30">
        <v>0</v>
      </c>
      <c r="D30" t="s">
        <v>13</v>
      </c>
      <c r="E30" t="s">
        <v>105</v>
      </c>
      <c r="F30">
        <v>8.0082840432572203E-2</v>
      </c>
      <c r="G30">
        <v>0.11267061528736801</v>
      </c>
      <c r="H30">
        <v>0.19275345571993999</v>
      </c>
      <c r="I30">
        <v>0.18132197124673</v>
      </c>
      <c r="J30" s="30">
        <v>2.18335993460935E-2</v>
      </c>
      <c r="K30" s="92">
        <v>0</v>
      </c>
    </row>
    <row r="31" spans="1:11" x14ac:dyDescent="0.25">
      <c r="A31" t="s">
        <v>11</v>
      </c>
      <c r="B31" t="s">
        <v>12</v>
      </c>
      <c r="C31">
        <v>0</v>
      </c>
      <c r="D31" t="s">
        <v>13</v>
      </c>
      <c r="E31" t="s">
        <v>110</v>
      </c>
      <c r="F31">
        <v>5.2364700696842098E-2</v>
      </c>
      <c r="G31">
        <v>5.7491389638050297E-2</v>
      </c>
      <c r="H31">
        <v>0.10985609033489201</v>
      </c>
      <c r="I31">
        <v>6.1440187182623798E-2</v>
      </c>
      <c r="J31" s="30">
        <v>2.4032753313065199E-2</v>
      </c>
      <c r="K31" s="92" t="s">
        <v>594</v>
      </c>
    </row>
    <row r="32" spans="1:11" x14ac:dyDescent="0.25">
      <c r="A32" t="s">
        <v>11</v>
      </c>
      <c r="B32" t="s">
        <v>12</v>
      </c>
      <c r="C32">
        <v>0</v>
      </c>
      <c r="D32" t="s">
        <v>13</v>
      </c>
      <c r="E32" t="s">
        <v>111</v>
      </c>
      <c r="F32">
        <v>6.38948833174382E-2</v>
      </c>
      <c r="G32">
        <v>6.83732056423378E-2</v>
      </c>
      <c r="H32">
        <v>0.13226808895977599</v>
      </c>
      <c r="I32">
        <v>7.3701378260684597E-2</v>
      </c>
      <c r="J32" s="30">
        <v>2.66942684883828E-2</v>
      </c>
      <c r="K32" s="92" t="s">
        <v>595</v>
      </c>
    </row>
    <row r="33" spans="1:11" x14ac:dyDescent="0.25">
      <c r="A33" t="s">
        <v>11</v>
      </c>
      <c r="B33" t="s">
        <v>12</v>
      </c>
      <c r="C33">
        <v>0</v>
      </c>
      <c r="D33" t="s">
        <v>13</v>
      </c>
      <c r="E33" t="s">
        <v>109</v>
      </c>
      <c r="F33">
        <v>4.8840553881133598E-2</v>
      </c>
      <c r="G33">
        <v>5.1519930471146003E-2</v>
      </c>
      <c r="H33">
        <v>0.10036048435228</v>
      </c>
      <c r="I33">
        <v>5.6802584131385503E-2</v>
      </c>
      <c r="J33" s="30">
        <v>3.7031768642702897E-2</v>
      </c>
      <c r="K33" s="92" t="s">
        <v>593</v>
      </c>
    </row>
    <row r="34" spans="1:11" x14ac:dyDescent="0.25">
      <c r="A34" t="s">
        <v>11</v>
      </c>
      <c r="B34" t="s">
        <v>12</v>
      </c>
      <c r="C34">
        <v>0</v>
      </c>
      <c r="D34" t="s">
        <v>13</v>
      </c>
      <c r="E34" t="s">
        <v>103</v>
      </c>
      <c r="F34">
        <v>8.4936812072676796E-2</v>
      </c>
      <c r="G34">
        <v>9.8597110678024805E-2</v>
      </c>
      <c r="H34">
        <v>0.18353392275070199</v>
      </c>
      <c r="I34">
        <v>0.164936938280805</v>
      </c>
      <c r="J34" s="30">
        <v>4.1087258468774403E-2</v>
      </c>
      <c r="K34" s="92">
        <v>0</v>
      </c>
    </row>
    <row r="35" spans="1:11" s="8" customFormat="1" x14ac:dyDescent="0.25">
      <c r="A35" s="8" t="s">
        <v>11</v>
      </c>
      <c r="B35" s="8" t="s">
        <v>12</v>
      </c>
      <c r="C35" s="8">
        <v>0</v>
      </c>
      <c r="D35" s="8" t="s">
        <v>13</v>
      </c>
      <c r="E35" s="8" t="s">
        <v>112</v>
      </c>
      <c r="F35" s="8">
        <v>0.40257211749683902</v>
      </c>
      <c r="G35" s="8">
        <v>0.298614690151426</v>
      </c>
      <c r="H35" s="8">
        <v>0.70118680764826502</v>
      </c>
      <c r="I35" s="8">
        <v>0.58862120360752701</v>
      </c>
      <c r="J35" s="71">
        <v>6.2751709112968399</v>
      </c>
      <c r="K35" s="97" t="s">
        <v>596</v>
      </c>
    </row>
    <row r="36" spans="1:11" s="94" customFormat="1" x14ac:dyDescent="0.25">
      <c r="A36" s="94" t="s">
        <v>11</v>
      </c>
      <c r="B36" s="94" t="s">
        <v>12</v>
      </c>
      <c r="C36" s="94">
        <v>0</v>
      </c>
      <c r="D36" s="94" t="s">
        <v>65</v>
      </c>
      <c r="E36" s="94" t="s">
        <v>124</v>
      </c>
      <c r="F36" s="94">
        <v>1.7376414551475199E-2</v>
      </c>
      <c r="G36" s="94">
        <v>2.5486940779197699E-2</v>
      </c>
      <c r="H36" s="94">
        <v>4.2863355330672898E-2</v>
      </c>
      <c r="I36" s="94">
        <v>3.6596958533555497E-2</v>
      </c>
      <c r="J36" s="94">
        <v>7.7591026790931397E-3</v>
      </c>
      <c r="K36" s="96" t="s">
        <v>636</v>
      </c>
    </row>
    <row r="37" spans="1:11" x14ac:dyDescent="0.25">
      <c r="A37" t="s">
        <v>11</v>
      </c>
      <c r="B37" t="s">
        <v>12</v>
      </c>
      <c r="C37">
        <v>0</v>
      </c>
      <c r="D37" t="s">
        <v>65</v>
      </c>
      <c r="E37" t="s">
        <v>167</v>
      </c>
      <c r="F37">
        <v>1.9596327342172599E-2</v>
      </c>
      <c r="G37">
        <v>2.69554486738731E-2</v>
      </c>
      <c r="H37">
        <v>4.6551776016045703E-2</v>
      </c>
      <c r="I37">
        <v>3.8028721148542999E-2</v>
      </c>
      <c r="J37" s="30">
        <v>8.3852725283107502E-3</v>
      </c>
      <c r="K37" s="92" t="s">
        <v>637</v>
      </c>
    </row>
    <row r="38" spans="1:11" x14ac:dyDescent="0.25">
      <c r="A38" t="s">
        <v>11</v>
      </c>
      <c r="B38" t="s">
        <v>12</v>
      </c>
      <c r="C38">
        <v>0</v>
      </c>
      <c r="D38" t="s">
        <v>65</v>
      </c>
      <c r="E38" t="s">
        <v>170</v>
      </c>
      <c r="F38">
        <v>2.29006429480141E-2</v>
      </c>
      <c r="G38">
        <v>3.1379911375771501E-2</v>
      </c>
      <c r="H38">
        <v>5.42805543237855E-2</v>
      </c>
      <c r="I38">
        <v>4.5673314004792902E-2</v>
      </c>
      <c r="J38" s="30">
        <v>9.4736269421409093E-3</v>
      </c>
      <c r="K38" s="92" t="s">
        <v>641</v>
      </c>
    </row>
    <row r="39" spans="1:11" x14ac:dyDescent="0.25">
      <c r="A39" t="s">
        <v>11</v>
      </c>
      <c r="B39" t="s">
        <v>12</v>
      </c>
      <c r="C39">
        <v>0</v>
      </c>
      <c r="D39" t="s">
        <v>65</v>
      </c>
      <c r="E39" t="s">
        <v>171</v>
      </c>
      <c r="F39">
        <v>2.4161607322736301E-2</v>
      </c>
      <c r="G39">
        <v>3.23539824173361E-2</v>
      </c>
      <c r="H39">
        <v>5.6515589740072397E-2</v>
      </c>
      <c r="I39">
        <v>4.7108521828584202E-2</v>
      </c>
      <c r="J39" s="30">
        <v>9.6279559609423904E-3</v>
      </c>
      <c r="K39" s="92" t="s">
        <v>642</v>
      </c>
    </row>
    <row r="40" spans="1:11" x14ac:dyDescent="0.25">
      <c r="A40" t="s">
        <v>11</v>
      </c>
      <c r="B40" t="s">
        <v>12</v>
      </c>
      <c r="C40">
        <v>0</v>
      </c>
      <c r="D40" t="s">
        <v>65</v>
      </c>
      <c r="E40" t="s">
        <v>169</v>
      </c>
      <c r="F40">
        <v>2.0172936184269699E-2</v>
      </c>
      <c r="G40">
        <v>2.74179024240233E-2</v>
      </c>
      <c r="H40">
        <v>4.7590838608293003E-2</v>
      </c>
      <c r="I40">
        <v>3.9827652421461503E-2</v>
      </c>
      <c r="J40" s="30">
        <v>1.01120807015434E-2</v>
      </c>
      <c r="K40" s="92" t="s">
        <v>639</v>
      </c>
    </row>
    <row r="41" spans="1:11" x14ac:dyDescent="0.25">
      <c r="A41" t="s">
        <v>11</v>
      </c>
      <c r="B41" t="s">
        <v>12</v>
      </c>
      <c r="C41">
        <v>0</v>
      </c>
      <c r="D41" t="s">
        <v>65</v>
      </c>
      <c r="E41" t="s">
        <v>168</v>
      </c>
      <c r="F41">
        <v>2.1917528281686499E-2</v>
      </c>
      <c r="G41">
        <v>2.86521604077556E-2</v>
      </c>
      <c r="H41">
        <v>5.0569688689442199E-2</v>
      </c>
      <c r="I41">
        <v>4.1077547942477602E-2</v>
      </c>
      <c r="J41" s="30">
        <v>1.0600917033162601E-2</v>
      </c>
      <c r="K41" s="92" t="s">
        <v>638</v>
      </c>
    </row>
    <row r="42" spans="1:11" x14ac:dyDescent="0.25">
      <c r="A42" t="s">
        <v>11</v>
      </c>
      <c r="B42" t="s">
        <v>12</v>
      </c>
      <c r="C42">
        <v>0</v>
      </c>
      <c r="D42" t="s">
        <v>65</v>
      </c>
      <c r="E42" t="s">
        <v>102</v>
      </c>
      <c r="F42">
        <v>2.98181688712464E-2</v>
      </c>
      <c r="G42">
        <v>3.9732890234572403E-2</v>
      </c>
      <c r="H42">
        <v>6.9551059105818894E-2</v>
      </c>
      <c r="I42">
        <v>5.8537520033331597E-2</v>
      </c>
      <c r="J42" s="30">
        <v>1.10708567919256E-2</v>
      </c>
      <c r="K42" s="92">
        <v>0</v>
      </c>
    </row>
    <row r="43" spans="1:11" x14ac:dyDescent="0.25">
      <c r="A43" t="s">
        <v>11</v>
      </c>
      <c r="B43" t="s">
        <v>12</v>
      </c>
      <c r="C43">
        <v>0</v>
      </c>
      <c r="D43" t="s">
        <v>65</v>
      </c>
      <c r="E43" t="s">
        <v>173</v>
      </c>
      <c r="F43">
        <v>2.4767420007655298E-2</v>
      </c>
      <c r="G43">
        <v>3.2133130274445601E-2</v>
      </c>
      <c r="H43">
        <v>5.6900550282100899E-2</v>
      </c>
      <c r="I43">
        <v>4.71701553949272E-2</v>
      </c>
      <c r="J43" s="30">
        <v>1.1242254823196201E-2</v>
      </c>
      <c r="K43" s="92" t="s">
        <v>644</v>
      </c>
    </row>
    <row r="44" spans="1:11" x14ac:dyDescent="0.25">
      <c r="A44" t="s">
        <v>11</v>
      </c>
      <c r="B44" t="s">
        <v>12</v>
      </c>
      <c r="C44">
        <v>0</v>
      </c>
      <c r="D44" t="s">
        <v>65</v>
      </c>
      <c r="E44" t="s">
        <v>172</v>
      </c>
      <c r="F44">
        <v>2.5851166302315699E-2</v>
      </c>
      <c r="G44">
        <v>3.3020113258889601E-2</v>
      </c>
      <c r="H44">
        <v>5.8871279561205303E-2</v>
      </c>
      <c r="I44">
        <v>4.8457405815071602E-2</v>
      </c>
      <c r="J44" s="30">
        <v>1.1351387190794799E-2</v>
      </c>
      <c r="K44" s="92" t="s">
        <v>643</v>
      </c>
    </row>
    <row r="45" spans="1:11" x14ac:dyDescent="0.25">
      <c r="A45" t="s">
        <v>11</v>
      </c>
      <c r="B45" t="s">
        <v>12</v>
      </c>
      <c r="C45">
        <v>0</v>
      </c>
      <c r="D45" t="s">
        <v>65</v>
      </c>
      <c r="E45" t="s">
        <v>108</v>
      </c>
      <c r="F45">
        <v>2.66341433068445E-2</v>
      </c>
      <c r="G45">
        <v>3.0723267184807002E-2</v>
      </c>
      <c r="H45">
        <v>5.7357410491651502E-2</v>
      </c>
      <c r="I45">
        <v>3.9058326144870897E-2</v>
      </c>
      <c r="J45" s="30">
        <v>1.23730521191566E-2</v>
      </c>
      <c r="K45" s="92" t="s">
        <v>648</v>
      </c>
    </row>
    <row r="46" spans="1:11" x14ac:dyDescent="0.25">
      <c r="A46" t="s">
        <v>11</v>
      </c>
      <c r="B46" t="s">
        <v>12</v>
      </c>
      <c r="C46">
        <v>0</v>
      </c>
      <c r="D46" t="s">
        <v>65</v>
      </c>
      <c r="E46" t="s">
        <v>164</v>
      </c>
      <c r="F46">
        <v>3.11573130325857E-2</v>
      </c>
      <c r="G46">
        <v>3.9330847608370897E-2</v>
      </c>
      <c r="H46">
        <v>7.0488160640956601E-2</v>
      </c>
      <c r="I46">
        <v>5.6733586830303898E-2</v>
      </c>
      <c r="J46" s="30">
        <v>1.4255063218909601E-2</v>
      </c>
      <c r="K46" s="92" t="s">
        <v>632</v>
      </c>
    </row>
    <row r="47" spans="1:11" x14ac:dyDescent="0.25">
      <c r="A47" t="s">
        <v>11</v>
      </c>
      <c r="B47" t="s">
        <v>12</v>
      </c>
      <c r="C47">
        <v>0</v>
      </c>
      <c r="D47" t="s">
        <v>65</v>
      </c>
      <c r="E47" t="s">
        <v>165</v>
      </c>
      <c r="F47">
        <v>3.1789859064837403E-2</v>
      </c>
      <c r="G47">
        <v>3.9453310923308997E-2</v>
      </c>
      <c r="H47">
        <v>7.1243169988146393E-2</v>
      </c>
      <c r="I47">
        <v>5.6865832602024297E-2</v>
      </c>
      <c r="J47" s="30">
        <v>1.52585862862883E-2</v>
      </c>
      <c r="K47" s="92" t="s">
        <v>633</v>
      </c>
    </row>
    <row r="48" spans="1:11" x14ac:dyDescent="0.25">
      <c r="A48" t="s">
        <v>11</v>
      </c>
      <c r="B48" t="s">
        <v>12</v>
      </c>
      <c r="C48">
        <v>0</v>
      </c>
      <c r="D48" t="s">
        <v>65</v>
      </c>
      <c r="E48" t="s">
        <v>163</v>
      </c>
      <c r="F48">
        <v>2.94665170962694E-2</v>
      </c>
      <c r="G48">
        <v>3.7289787472370502E-2</v>
      </c>
      <c r="H48">
        <v>6.6756304568639901E-2</v>
      </c>
      <c r="I48">
        <v>5.2710465614978497E-2</v>
      </c>
      <c r="J48" s="30">
        <v>1.58348834897886E-2</v>
      </c>
      <c r="K48" s="92" t="s">
        <v>631</v>
      </c>
    </row>
    <row r="49" spans="1:11" x14ac:dyDescent="0.25">
      <c r="A49" t="s">
        <v>11</v>
      </c>
      <c r="B49" t="s">
        <v>12</v>
      </c>
      <c r="C49">
        <v>0</v>
      </c>
      <c r="D49" t="s">
        <v>65</v>
      </c>
      <c r="E49" t="s">
        <v>116</v>
      </c>
      <c r="F49">
        <v>5.90952230556459E-2</v>
      </c>
      <c r="G49">
        <v>7.6914428426897705E-2</v>
      </c>
      <c r="H49">
        <v>0.13600965148254399</v>
      </c>
      <c r="I49">
        <v>0.123669226250122</v>
      </c>
      <c r="J49" s="30">
        <v>1.6239369462830298E-2</v>
      </c>
      <c r="K49" s="92">
        <v>0</v>
      </c>
    </row>
    <row r="50" spans="1:11" x14ac:dyDescent="0.25">
      <c r="A50" t="s">
        <v>11</v>
      </c>
      <c r="B50" t="s">
        <v>12</v>
      </c>
      <c r="C50">
        <v>0</v>
      </c>
      <c r="D50" t="s">
        <v>65</v>
      </c>
      <c r="E50" t="s">
        <v>115</v>
      </c>
      <c r="F50">
        <v>0.26374368120111702</v>
      </c>
      <c r="G50">
        <v>0.27219555035067999</v>
      </c>
      <c r="H50">
        <v>0.53593923155179701</v>
      </c>
      <c r="I50">
        <v>0.17005935080503401</v>
      </c>
      <c r="J50" s="30">
        <v>1.6379918909538101E-2</v>
      </c>
      <c r="K50" s="92">
        <v>0</v>
      </c>
    </row>
    <row r="51" spans="1:11" x14ac:dyDescent="0.25">
      <c r="A51" t="s">
        <v>11</v>
      </c>
      <c r="B51" t="s">
        <v>12</v>
      </c>
      <c r="C51">
        <v>0</v>
      </c>
      <c r="D51" t="s">
        <v>65</v>
      </c>
      <c r="E51" t="s">
        <v>166</v>
      </c>
      <c r="F51">
        <v>3.02819652606614E-2</v>
      </c>
      <c r="G51">
        <v>3.7582808933449299E-2</v>
      </c>
      <c r="H51">
        <v>6.7864774194110702E-2</v>
      </c>
      <c r="I51">
        <v>5.3421526469925498E-2</v>
      </c>
      <c r="J51" s="30">
        <v>1.6708886222722999E-2</v>
      </c>
      <c r="K51" s="92" t="s">
        <v>634</v>
      </c>
    </row>
    <row r="52" spans="1:11" x14ac:dyDescent="0.25">
      <c r="A52" t="s">
        <v>11</v>
      </c>
      <c r="B52" t="s">
        <v>12</v>
      </c>
      <c r="C52">
        <v>0</v>
      </c>
      <c r="D52" t="s">
        <v>65</v>
      </c>
      <c r="E52" t="s">
        <v>160</v>
      </c>
      <c r="F52">
        <v>2.81898963835602E-2</v>
      </c>
      <c r="G52">
        <v>3.4437870532891199E-2</v>
      </c>
      <c r="H52">
        <v>6.2627766916451402E-2</v>
      </c>
      <c r="I52">
        <v>4.7856631692181399E-2</v>
      </c>
      <c r="J52" s="30">
        <v>1.71091963822841E-2</v>
      </c>
      <c r="K52" s="92" t="s">
        <v>627</v>
      </c>
    </row>
    <row r="53" spans="1:11" x14ac:dyDescent="0.25">
      <c r="A53" t="s">
        <v>11</v>
      </c>
      <c r="B53" t="s">
        <v>12</v>
      </c>
      <c r="C53">
        <v>0</v>
      </c>
      <c r="D53" t="s">
        <v>65</v>
      </c>
      <c r="E53" t="s">
        <v>107</v>
      </c>
      <c r="F53">
        <v>3.1421233571794799E-2</v>
      </c>
      <c r="G53">
        <v>3.3658036196754899E-2</v>
      </c>
      <c r="H53">
        <v>6.5079269768549594E-2</v>
      </c>
      <c r="I53">
        <v>4.0316488008675301E-2</v>
      </c>
      <c r="J53" s="30">
        <v>1.7432969964283E-2</v>
      </c>
      <c r="K53" s="92" t="s">
        <v>647</v>
      </c>
    </row>
    <row r="54" spans="1:11" x14ac:dyDescent="0.25">
      <c r="A54" t="s">
        <v>11</v>
      </c>
      <c r="B54" t="s">
        <v>12</v>
      </c>
      <c r="C54">
        <v>0</v>
      </c>
      <c r="D54" t="s">
        <v>65</v>
      </c>
      <c r="E54" t="s">
        <v>161</v>
      </c>
      <c r="F54">
        <v>2.9232286118787001E-2</v>
      </c>
      <c r="G54">
        <v>3.5095805502260699E-2</v>
      </c>
      <c r="H54">
        <v>6.4328091621047703E-2</v>
      </c>
      <c r="I54">
        <v>4.9753823693520598E-2</v>
      </c>
      <c r="J54" s="30">
        <v>1.7791786178944901E-2</v>
      </c>
      <c r="K54" s="92" t="s">
        <v>628</v>
      </c>
    </row>
    <row r="55" spans="1:11" x14ac:dyDescent="0.25">
      <c r="A55" t="s">
        <v>11</v>
      </c>
      <c r="B55" t="s">
        <v>12</v>
      </c>
      <c r="C55">
        <v>0</v>
      </c>
      <c r="D55" t="s">
        <v>65</v>
      </c>
      <c r="E55" t="s">
        <v>100</v>
      </c>
      <c r="F55">
        <v>4.31690429576429E-2</v>
      </c>
      <c r="G55">
        <v>4.7276477576890401E-2</v>
      </c>
      <c r="H55">
        <v>9.0445520534533294E-2</v>
      </c>
      <c r="I55">
        <v>6.8613248578983099E-2</v>
      </c>
      <c r="J55" s="30">
        <v>1.9913939635520399E-2</v>
      </c>
      <c r="K55" s="92" t="s">
        <v>645</v>
      </c>
    </row>
    <row r="56" spans="1:11" x14ac:dyDescent="0.25">
      <c r="A56" t="s">
        <v>11</v>
      </c>
      <c r="B56" t="s">
        <v>12</v>
      </c>
      <c r="C56">
        <v>0</v>
      </c>
      <c r="D56" t="s">
        <v>65</v>
      </c>
      <c r="E56" t="s">
        <v>123</v>
      </c>
      <c r="F56">
        <v>2.6531954032396301E-2</v>
      </c>
      <c r="G56">
        <v>3.2487171526311399E-2</v>
      </c>
      <c r="H56">
        <v>5.9019125558707697E-2</v>
      </c>
      <c r="I56">
        <v>4.8642563578926899E-2</v>
      </c>
      <c r="J56" s="30">
        <v>2.0390797959626301E-2</v>
      </c>
      <c r="K56" s="92" t="s">
        <v>626</v>
      </c>
    </row>
    <row r="57" spans="1:11" x14ac:dyDescent="0.25">
      <c r="A57" t="s">
        <v>11</v>
      </c>
      <c r="B57" t="s">
        <v>12</v>
      </c>
      <c r="C57">
        <v>0</v>
      </c>
      <c r="D57" t="s">
        <v>65</v>
      </c>
      <c r="E57" t="s">
        <v>162</v>
      </c>
      <c r="F57">
        <v>2.7846336201126001E-2</v>
      </c>
      <c r="G57">
        <v>3.3418178520608299E-2</v>
      </c>
      <c r="H57">
        <v>6.1264514721734303E-2</v>
      </c>
      <c r="I57">
        <v>4.99284248268934E-2</v>
      </c>
      <c r="J57" s="30">
        <v>2.0525976240131701E-2</v>
      </c>
      <c r="K57" s="92" t="s">
        <v>629</v>
      </c>
    </row>
    <row r="58" spans="1:11" x14ac:dyDescent="0.25">
      <c r="A58" t="s">
        <v>11</v>
      </c>
      <c r="B58" t="s">
        <v>12</v>
      </c>
      <c r="C58">
        <v>0</v>
      </c>
      <c r="D58" t="s">
        <v>65</v>
      </c>
      <c r="E58" t="s">
        <v>104</v>
      </c>
      <c r="F58">
        <v>6.5917833057960007E-2</v>
      </c>
      <c r="G58">
        <v>9.3397112188985804E-2</v>
      </c>
      <c r="H58">
        <v>0.159314945246946</v>
      </c>
      <c r="I58">
        <v>0.147672053165365</v>
      </c>
      <c r="J58" s="30">
        <v>2.1808180801406798E-2</v>
      </c>
      <c r="K58" s="92">
        <v>0</v>
      </c>
    </row>
    <row r="59" spans="1:11" x14ac:dyDescent="0.25">
      <c r="A59" t="s">
        <v>11</v>
      </c>
      <c r="B59" t="s">
        <v>12</v>
      </c>
      <c r="C59">
        <v>0</v>
      </c>
      <c r="D59" t="s">
        <v>65</v>
      </c>
      <c r="E59" t="s">
        <v>105</v>
      </c>
      <c r="F59">
        <v>8.0082840432572203E-2</v>
      </c>
      <c r="G59">
        <v>0.11267061528736801</v>
      </c>
      <c r="H59">
        <v>0.19275345571993999</v>
      </c>
      <c r="I59">
        <v>0.18132197124673</v>
      </c>
      <c r="J59" s="30">
        <v>2.18335993460935E-2</v>
      </c>
      <c r="K59" s="92">
        <v>0</v>
      </c>
    </row>
    <row r="60" spans="1:11" x14ac:dyDescent="0.25">
      <c r="A60" t="s">
        <v>11</v>
      </c>
      <c r="B60" t="s">
        <v>12</v>
      </c>
      <c r="C60">
        <v>0</v>
      </c>
      <c r="D60" t="s">
        <v>65</v>
      </c>
      <c r="E60" t="s">
        <v>111</v>
      </c>
      <c r="F60">
        <v>6.2592383350512898E-2</v>
      </c>
      <c r="G60">
        <v>6.6120060647688106E-2</v>
      </c>
      <c r="H60">
        <v>0.128712443998201</v>
      </c>
      <c r="I60">
        <v>7.1895743205471999E-2</v>
      </c>
      <c r="J60" s="30">
        <v>2.6468901602947199E-2</v>
      </c>
      <c r="K60" s="92" t="s">
        <v>651</v>
      </c>
    </row>
    <row r="61" spans="1:11" x14ac:dyDescent="0.25">
      <c r="A61" t="s">
        <v>11</v>
      </c>
      <c r="B61" t="s">
        <v>12</v>
      </c>
      <c r="C61">
        <v>0</v>
      </c>
      <c r="D61" t="s">
        <v>65</v>
      </c>
      <c r="E61" t="s">
        <v>110</v>
      </c>
      <c r="F61">
        <v>5.3423327778679801E-2</v>
      </c>
      <c r="G61">
        <v>5.6780383975358499E-2</v>
      </c>
      <c r="H61">
        <v>0.11020371175403799</v>
      </c>
      <c r="I61">
        <v>6.1407150000049697E-2</v>
      </c>
      <c r="J61" s="30">
        <v>2.65729295101487E-2</v>
      </c>
      <c r="K61" s="92" t="s">
        <v>650</v>
      </c>
    </row>
    <row r="62" spans="1:11" x14ac:dyDescent="0.25">
      <c r="A62" t="s">
        <v>11</v>
      </c>
      <c r="B62" t="s">
        <v>12</v>
      </c>
      <c r="C62">
        <v>0</v>
      </c>
      <c r="D62" t="s">
        <v>65</v>
      </c>
      <c r="E62" t="s">
        <v>141</v>
      </c>
      <c r="F62">
        <v>4.7578323974820098E-2</v>
      </c>
      <c r="G62">
        <v>4.9321697762768901E-2</v>
      </c>
      <c r="H62">
        <v>9.6900021737589007E-2</v>
      </c>
      <c r="I62">
        <v>6.7142414707914294E-2</v>
      </c>
      <c r="J62" s="30">
        <v>3.7114282245608303E-2</v>
      </c>
      <c r="K62" s="92" t="s">
        <v>640</v>
      </c>
    </row>
    <row r="63" spans="1:11" x14ac:dyDescent="0.25">
      <c r="A63" t="s">
        <v>11</v>
      </c>
      <c r="B63" t="s">
        <v>12</v>
      </c>
      <c r="C63">
        <v>0</v>
      </c>
      <c r="D63" t="s">
        <v>65</v>
      </c>
      <c r="E63" t="s">
        <v>132</v>
      </c>
      <c r="F63">
        <v>4.8210899219188801E-2</v>
      </c>
      <c r="G63">
        <v>4.9891149033275198E-2</v>
      </c>
      <c r="H63">
        <v>9.8102048252464005E-2</v>
      </c>
      <c r="I63">
        <v>6.8689778349420694E-2</v>
      </c>
      <c r="J63" s="30">
        <v>3.73206718841982E-2</v>
      </c>
      <c r="K63" s="92" t="s">
        <v>630</v>
      </c>
    </row>
    <row r="64" spans="1:11" x14ac:dyDescent="0.25">
      <c r="A64" t="s">
        <v>11</v>
      </c>
      <c r="B64" t="s">
        <v>12</v>
      </c>
      <c r="C64">
        <v>0</v>
      </c>
      <c r="D64" t="s">
        <v>65</v>
      </c>
      <c r="E64" t="s">
        <v>106</v>
      </c>
      <c r="F64">
        <v>6.9210481605293805E-2</v>
      </c>
      <c r="G64">
        <v>6.2227704107050898E-2</v>
      </c>
      <c r="H64">
        <v>0.131438185712345</v>
      </c>
      <c r="I64">
        <v>7.4199034746057893E-2</v>
      </c>
      <c r="J64" s="30">
        <v>4.0869309265428803E-2</v>
      </c>
      <c r="K64" s="92" t="s">
        <v>646</v>
      </c>
    </row>
    <row r="65" spans="1:11" x14ac:dyDescent="0.25">
      <c r="A65" t="s">
        <v>11</v>
      </c>
      <c r="B65" t="s">
        <v>12</v>
      </c>
      <c r="C65">
        <v>0</v>
      </c>
      <c r="D65" t="s">
        <v>65</v>
      </c>
      <c r="E65" t="s">
        <v>103</v>
      </c>
      <c r="F65">
        <v>8.4936812072676796E-2</v>
      </c>
      <c r="G65">
        <v>9.8597110678024805E-2</v>
      </c>
      <c r="H65">
        <v>0.18353392275070199</v>
      </c>
      <c r="I65">
        <v>0.164936938280805</v>
      </c>
      <c r="J65" s="30">
        <v>4.1087258468774403E-2</v>
      </c>
      <c r="K65" s="92">
        <v>0</v>
      </c>
    </row>
    <row r="66" spans="1:11" x14ac:dyDescent="0.25">
      <c r="A66" t="s">
        <v>11</v>
      </c>
      <c r="B66" t="s">
        <v>12</v>
      </c>
      <c r="C66">
        <v>0</v>
      </c>
      <c r="D66" t="s">
        <v>65</v>
      </c>
      <c r="E66" t="s">
        <v>109</v>
      </c>
      <c r="F66">
        <v>6.8948973622008303E-2</v>
      </c>
      <c r="G66">
        <v>6.4348313640446797E-2</v>
      </c>
      <c r="H66">
        <v>0.13329728726245499</v>
      </c>
      <c r="I66">
        <v>7.6959474193524696E-2</v>
      </c>
      <c r="J66" s="30">
        <v>4.69396309007147E-2</v>
      </c>
      <c r="K66" s="92" t="s">
        <v>649</v>
      </c>
    </row>
    <row r="67" spans="1:11" x14ac:dyDescent="0.25">
      <c r="A67" t="s">
        <v>11</v>
      </c>
      <c r="B67" t="s">
        <v>12</v>
      </c>
      <c r="C67">
        <v>0</v>
      </c>
      <c r="D67" t="s">
        <v>65</v>
      </c>
      <c r="E67" t="s">
        <v>137</v>
      </c>
      <c r="F67">
        <v>8.49990508288192E-2</v>
      </c>
      <c r="G67">
        <v>8.5633853355381498E-2</v>
      </c>
      <c r="H67">
        <v>0.17063290418420099</v>
      </c>
      <c r="I67">
        <v>0.151702800580125</v>
      </c>
      <c r="J67" s="30">
        <v>6.85675824629641E-2</v>
      </c>
      <c r="K67" s="92" t="s">
        <v>635</v>
      </c>
    </row>
    <row r="68" spans="1:11" x14ac:dyDescent="0.25">
      <c r="A68" t="s">
        <v>11</v>
      </c>
      <c r="B68" t="s">
        <v>12</v>
      </c>
      <c r="C68">
        <v>0</v>
      </c>
      <c r="D68" t="s">
        <v>65</v>
      </c>
      <c r="E68" t="s">
        <v>128</v>
      </c>
      <c r="F68">
        <v>8.5336550560537197E-2</v>
      </c>
      <c r="G68">
        <v>8.5963730135540095E-2</v>
      </c>
      <c r="H68">
        <v>0.171300280696077</v>
      </c>
      <c r="I68">
        <v>0.15264788162982801</v>
      </c>
      <c r="J68" s="30">
        <v>6.9053329449765694E-2</v>
      </c>
      <c r="K68" s="92" t="s">
        <v>625</v>
      </c>
    </row>
    <row r="69" spans="1:11" s="8" customFormat="1" x14ac:dyDescent="0.25">
      <c r="A69" s="8" t="s">
        <v>11</v>
      </c>
      <c r="B69" s="8" t="s">
        <v>12</v>
      </c>
      <c r="C69" s="8">
        <v>0</v>
      </c>
      <c r="D69" s="8" t="s">
        <v>65</v>
      </c>
      <c r="E69" s="8" t="s">
        <v>112</v>
      </c>
      <c r="F69" s="8">
        <v>1.6296263247606899</v>
      </c>
      <c r="G69" s="8">
        <v>1.2089222705704601</v>
      </c>
      <c r="H69" s="8">
        <v>2.83854859533115</v>
      </c>
      <c r="I69" s="8">
        <v>2.31554257985671</v>
      </c>
      <c r="J69" s="71">
        <v>72.861225112370505</v>
      </c>
      <c r="K69" s="97" t="s">
        <v>652</v>
      </c>
    </row>
    <row r="70" spans="1:11" x14ac:dyDescent="0.25">
      <c r="A70" t="s">
        <v>11</v>
      </c>
      <c r="B70" t="s">
        <v>12</v>
      </c>
      <c r="C70">
        <v>0</v>
      </c>
      <c r="D70" t="s">
        <v>35</v>
      </c>
      <c r="E70" t="s">
        <v>102</v>
      </c>
      <c r="F70">
        <v>2.98181688712464E-2</v>
      </c>
      <c r="G70">
        <v>3.9732890234572403E-2</v>
      </c>
      <c r="H70">
        <v>6.9551059105818894E-2</v>
      </c>
      <c r="I70">
        <v>5.8537520033331597E-2</v>
      </c>
      <c r="J70" s="30">
        <v>1.10708567919256E-2</v>
      </c>
      <c r="K70" s="92">
        <v>0</v>
      </c>
    </row>
    <row r="71" spans="1:11" s="94" customFormat="1" x14ac:dyDescent="0.25">
      <c r="A71" s="94" t="s">
        <v>11</v>
      </c>
      <c r="B71" s="94" t="s">
        <v>12</v>
      </c>
      <c r="C71" s="94">
        <v>0</v>
      </c>
      <c r="D71" s="94" t="s">
        <v>35</v>
      </c>
      <c r="E71" s="94" t="s">
        <v>121</v>
      </c>
      <c r="F71" s="94">
        <v>2.8966479625897702E-2</v>
      </c>
      <c r="G71" s="94">
        <v>3.6638474951749697E-2</v>
      </c>
      <c r="H71" s="94">
        <v>6.5604954577647395E-2</v>
      </c>
      <c r="I71" s="94">
        <v>5.4906817628865699E-2</v>
      </c>
      <c r="J71" s="94">
        <v>1.5510910149647301E-2</v>
      </c>
      <c r="K71" s="96" t="s">
        <v>608</v>
      </c>
    </row>
    <row r="72" spans="1:11" x14ac:dyDescent="0.25">
      <c r="A72" t="s">
        <v>11</v>
      </c>
      <c r="B72" t="s">
        <v>12</v>
      </c>
      <c r="C72">
        <v>0</v>
      </c>
      <c r="D72" t="s">
        <v>35</v>
      </c>
      <c r="E72" t="s">
        <v>116</v>
      </c>
      <c r="F72">
        <v>5.9063429051092402E-2</v>
      </c>
      <c r="G72">
        <v>7.6841068903006904E-2</v>
      </c>
      <c r="H72">
        <v>0.13590449795409901</v>
      </c>
      <c r="I72">
        <v>0.12358451886472401</v>
      </c>
      <c r="J72" s="30">
        <v>1.6234838970037701E-2</v>
      </c>
      <c r="K72" s="92">
        <v>0</v>
      </c>
    </row>
    <row r="73" spans="1:11" x14ac:dyDescent="0.25">
      <c r="A73" t="s">
        <v>11</v>
      </c>
      <c r="B73" t="s">
        <v>12</v>
      </c>
      <c r="C73">
        <v>0</v>
      </c>
      <c r="D73" t="s">
        <v>35</v>
      </c>
      <c r="E73" t="s">
        <v>115</v>
      </c>
      <c r="F73">
        <v>0.264024024219015</v>
      </c>
      <c r="G73">
        <v>0.27191806217334802</v>
      </c>
      <c r="H73">
        <v>0.53594208639236296</v>
      </c>
      <c r="I73">
        <v>0.170336527889904</v>
      </c>
      <c r="J73" s="30">
        <v>1.6552519494566899E-2</v>
      </c>
      <c r="K73" s="92">
        <v>0</v>
      </c>
    </row>
    <row r="74" spans="1:11" x14ac:dyDescent="0.25">
      <c r="A74" t="s">
        <v>11</v>
      </c>
      <c r="B74" t="s">
        <v>12</v>
      </c>
      <c r="C74">
        <v>0</v>
      </c>
      <c r="D74" t="s">
        <v>35</v>
      </c>
      <c r="E74" t="s">
        <v>156</v>
      </c>
      <c r="F74">
        <v>3.32063388323353E-2</v>
      </c>
      <c r="G74">
        <v>4.1664393476241603E-2</v>
      </c>
      <c r="H74">
        <v>7.4870732308576896E-2</v>
      </c>
      <c r="I74">
        <v>6.1876441863380101E-2</v>
      </c>
      <c r="J74" s="30">
        <v>1.7119371376376698E-2</v>
      </c>
      <c r="K74" s="92" t="s">
        <v>613</v>
      </c>
    </row>
    <row r="75" spans="1:11" x14ac:dyDescent="0.25">
      <c r="A75" t="s">
        <v>11</v>
      </c>
      <c r="B75" t="s">
        <v>12</v>
      </c>
      <c r="C75">
        <v>0</v>
      </c>
      <c r="D75" t="s">
        <v>35</v>
      </c>
      <c r="E75" t="s">
        <v>157</v>
      </c>
      <c r="F75">
        <v>3.83156832695331E-2</v>
      </c>
      <c r="G75">
        <v>4.58435162691481E-2</v>
      </c>
      <c r="H75">
        <v>8.4159199538681201E-2</v>
      </c>
      <c r="I75">
        <v>6.2854777364728803E-2</v>
      </c>
      <c r="J75" s="30">
        <v>1.8429832825944199E-2</v>
      </c>
      <c r="K75" s="92" t="s">
        <v>614</v>
      </c>
    </row>
    <row r="76" spans="1:11" x14ac:dyDescent="0.25">
      <c r="A76" t="s">
        <v>11</v>
      </c>
      <c r="B76" t="s">
        <v>12</v>
      </c>
      <c r="C76">
        <v>0</v>
      </c>
      <c r="D76" t="s">
        <v>35</v>
      </c>
      <c r="E76" t="s">
        <v>150</v>
      </c>
      <c r="F76">
        <v>4.09495110561496E-2</v>
      </c>
      <c r="G76">
        <v>4.8004168715539301E-2</v>
      </c>
      <c r="H76">
        <v>8.8953679771688901E-2</v>
      </c>
      <c r="I76">
        <v>6.8483984873086406E-2</v>
      </c>
      <c r="J76" s="30">
        <v>1.93748357283169E-2</v>
      </c>
      <c r="K76" s="92" t="s">
        <v>604</v>
      </c>
    </row>
    <row r="77" spans="1:11" x14ac:dyDescent="0.25">
      <c r="A77" t="s">
        <v>11</v>
      </c>
      <c r="B77" t="s">
        <v>12</v>
      </c>
      <c r="C77">
        <v>0</v>
      </c>
      <c r="D77" t="s">
        <v>35</v>
      </c>
      <c r="E77" t="s">
        <v>153</v>
      </c>
      <c r="F77">
        <v>3.7737287365639603E-2</v>
      </c>
      <c r="G77">
        <v>4.3245082064684699E-2</v>
      </c>
      <c r="H77">
        <v>8.0982369430324302E-2</v>
      </c>
      <c r="I77">
        <v>5.5965290392179998E-2</v>
      </c>
      <c r="J77" s="30">
        <v>1.94238461495558E-2</v>
      </c>
      <c r="K77" s="92" t="s">
        <v>609</v>
      </c>
    </row>
    <row r="78" spans="1:11" x14ac:dyDescent="0.25">
      <c r="A78" t="s">
        <v>11</v>
      </c>
      <c r="B78" t="s">
        <v>12</v>
      </c>
      <c r="C78">
        <v>0</v>
      </c>
      <c r="D78" t="s">
        <v>35</v>
      </c>
      <c r="E78" t="s">
        <v>155</v>
      </c>
      <c r="F78">
        <v>3.9629815877679699E-2</v>
      </c>
      <c r="G78">
        <v>4.8012047112193298E-2</v>
      </c>
      <c r="H78">
        <v>8.7641862989873004E-2</v>
      </c>
      <c r="I78">
        <v>7.2440916280142598E-2</v>
      </c>
      <c r="J78" s="30">
        <v>2.11104335886062E-2</v>
      </c>
      <c r="K78" s="92" t="s">
        <v>611</v>
      </c>
    </row>
    <row r="79" spans="1:11" x14ac:dyDescent="0.25">
      <c r="A79" t="s">
        <v>11</v>
      </c>
      <c r="B79" t="s">
        <v>12</v>
      </c>
      <c r="C79">
        <v>0</v>
      </c>
      <c r="D79" t="s">
        <v>35</v>
      </c>
      <c r="E79" t="s">
        <v>104</v>
      </c>
      <c r="F79">
        <v>6.5917833057960007E-2</v>
      </c>
      <c r="G79">
        <v>9.3397112188985804E-2</v>
      </c>
      <c r="H79">
        <v>0.159314945246946</v>
      </c>
      <c r="I79">
        <v>0.147672053165365</v>
      </c>
      <c r="J79" s="30">
        <v>2.1808180801406798E-2</v>
      </c>
      <c r="K79" s="92">
        <v>0</v>
      </c>
    </row>
    <row r="80" spans="1:11" x14ac:dyDescent="0.25">
      <c r="A80" t="s">
        <v>11</v>
      </c>
      <c r="B80" t="s">
        <v>12</v>
      </c>
      <c r="C80">
        <v>0</v>
      </c>
      <c r="D80" t="s">
        <v>35</v>
      </c>
      <c r="E80" t="s">
        <v>105</v>
      </c>
      <c r="F80">
        <v>8.0082840432572203E-2</v>
      </c>
      <c r="G80">
        <v>0.11267061528736801</v>
      </c>
      <c r="H80">
        <v>0.19275345571993999</v>
      </c>
      <c r="I80">
        <v>0.18132197124673</v>
      </c>
      <c r="J80" s="30">
        <v>2.18335993460935E-2</v>
      </c>
      <c r="K80" s="92">
        <v>0</v>
      </c>
    </row>
    <row r="81" spans="1:11" x14ac:dyDescent="0.25">
      <c r="A81" t="s">
        <v>11</v>
      </c>
      <c r="B81" t="s">
        <v>12</v>
      </c>
      <c r="C81">
        <v>0</v>
      </c>
      <c r="D81" t="s">
        <v>35</v>
      </c>
      <c r="E81" t="s">
        <v>108</v>
      </c>
      <c r="F81">
        <v>3.8750531028192703E-2</v>
      </c>
      <c r="G81">
        <v>4.7771177280895701E-2</v>
      </c>
      <c r="H81">
        <v>8.6521708309088396E-2</v>
      </c>
      <c r="I81">
        <v>6.0129367255289903E-2</v>
      </c>
      <c r="J81" s="30">
        <v>2.2341226025114399E-2</v>
      </c>
      <c r="K81" s="92" t="s">
        <v>620</v>
      </c>
    </row>
    <row r="82" spans="1:11" x14ac:dyDescent="0.25">
      <c r="A82" t="s">
        <v>11</v>
      </c>
      <c r="B82" t="s">
        <v>12</v>
      </c>
      <c r="C82">
        <v>0</v>
      </c>
      <c r="D82" t="s">
        <v>35</v>
      </c>
      <c r="E82" t="s">
        <v>146</v>
      </c>
      <c r="F82">
        <v>4.1722079357639698E-2</v>
      </c>
      <c r="G82">
        <v>4.5811463193748798E-2</v>
      </c>
      <c r="H82">
        <v>8.7533542551388496E-2</v>
      </c>
      <c r="I82">
        <v>6.2762905710070996E-2</v>
      </c>
      <c r="J82" s="30">
        <v>2.28812375231323E-2</v>
      </c>
      <c r="K82" s="92" t="s">
        <v>599</v>
      </c>
    </row>
    <row r="83" spans="1:11" x14ac:dyDescent="0.25">
      <c r="A83" t="s">
        <v>11</v>
      </c>
      <c r="B83" t="s">
        <v>12</v>
      </c>
      <c r="C83">
        <v>0</v>
      </c>
      <c r="D83" t="s">
        <v>35</v>
      </c>
      <c r="E83" t="s">
        <v>154</v>
      </c>
      <c r="F83">
        <v>4.58033066340571E-2</v>
      </c>
      <c r="G83">
        <v>5.2970001736308503E-2</v>
      </c>
      <c r="H83">
        <v>9.8773308370365603E-2</v>
      </c>
      <c r="I83">
        <v>7.2764304470322796E-2</v>
      </c>
      <c r="J83" s="30">
        <v>2.3448107000186499E-2</v>
      </c>
      <c r="K83" s="92" t="s">
        <v>610</v>
      </c>
    </row>
    <row r="84" spans="1:11" x14ac:dyDescent="0.25">
      <c r="A84" t="s">
        <v>11</v>
      </c>
      <c r="B84" t="s">
        <v>12</v>
      </c>
      <c r="C84">
        <v>0</v>
      </c>
      <c r="D84" t="s">
        <v>35</v>
      </c>
      <c r="E84" t="s">
        <v>158</v>
      </c>
      <c r="F84">
        <v>4.8018026409611801E-2</v>
      </c>
      <c r="G84">
        <v>5.61119000176949E-2</v>
      </c>
      <c r="H84">
        <v>0.10412992642730701</v>
      </c>
      <c r="I84">
        <v>8.1394938433766398E-2</v>
      </c>
      <c r="J84" s="30">
        <v>2.3632123979302901E-2</v>
      </c>
      <c r="K84" s="92" t="s">
        <v>615</v>
      </c>
    </row>
    <row r="85" spans="1:11" x14ac:dyDescent="0.25">
      <c r="A85" t="s">
        <v>11</v>
      </c>
      <c r="B85" t="s">
        <v>12</v>
      </c>
      <c r="C85">
        <v>0</v>
      </c>
      <c r="D85" t="s">
        <v>35</v>
      </c>
      <c r="E85" t="s">
        <v>149</v>
      </c>
      <c r="F85">
        <v>3.8751343977055798E-2</v>
      </c>
      <c r="G85">
        <v>4.6451096898667499E-2</v>
      </c>
      <c r="H85">
        <v>8.5202440875723304E-2</v>
      </c>
      <c r="I85">
        <v>6.7444278092382695E-2</v>
      </c>
      <c r="J85" s="30">
        <v>2.3693911742786299E-2</v>
      </c>
      <c r="K85" s="92" t="s">
        <v>603</v>
      </c>
    </row>
    <row r="86" spans="1:11" x14ac:dyDescent="0.25">
      <c r="A86" t="s">
        <v>11</v>
      </c>
      <c r="B86" t="s">
        <v>12</v>
      </c>
      <c r="C86">
        <v>0</v>
      </c>
      <c r="D86" t="s">
        <v>35</v>
      </c>
      <c r="E86" t="s">
        <v>159</v>
      </c>
      <c r="F86">
        <v>4.5142452918799099E-2</v>
      </c>
      <c r="G86">
        <v>5.33967158014233E-2</v>
      </c>
      <c r="H86">
        <v>9.8539168720222406E-2</v>
      </c>
      <c r="I86">
        <v>8.1121380170150997E-2</v>
      </c>
      <c r="J86" s="30">
        <v>2.38906144368611E-2</v>
      </c>
      <c r="K86" s="92" t="s">
        <v>616</v>
      </c>
    </row>
    <row r="87" spans="1:11" x14ac:dyDescent="0.25">
      <c r="A87" t="s">
        <v>11</v>
      </c>
      <c r="B87" t="s">
        <v>12</v>
      </c>
      <c r="C87">
        <v>0</v>
      </c>
      <c r="D87" t="s">
        <v>35</v>
      </c>
      <c r="E87" t="s">
        <v>151</v>
      </c>
      <c r="F87">
        <v>5.0394048354639398E-2</v>
      </c>
      <c r="G87">
        <v>5.7943838037404001E-2</v>
      </c>
      <c r="H87">
        <v>0.108337886392043</v>
      </c>
      <c r="I87">
        <v>8.6722572387265606E-2</v>
      </c>
      <c r="J87" s="30">
        <v>2.5018808557659099E-2</v>
      </c>
      <c r="K87" s="92" t="s">
        <v>605</v>
      </c>
    </row>
    <row r="88" spans="1:11" x14ac:dyDescent="0.25">
      <c r="A88" t="s">
        <v>11</v>
      </c>
      <c r="B88" t="s">
        <v>12</v>
      </c>
      <c r="C88">
        <v>0</v>
      </c>
      <c r="D88" t="s">
        <v>35</v>
      </c>
      <c r="E88" t="s">
        <v>120</v>
      </c>
      <c r="F88">
        <v>3.6282089051325697E-2</v>
      </c>
      <c r="G88">
        <v>4.2522878465000899E-2</v>
      </c>
      <c r="H88">
        <v>7.8804967516326499E-2</v>
      </c>
      <c r="I88">
        <v>6.5512494513484898E-2</v>
      </c>
      <c r="J88" s="30">
        <v>2.6221179712072499E-2</v>
      </c>
      <c r="K88" s="92" t="s">
        <v>598</v>
      </c>
    </row>
    <row r="89" spans="1:11" x14ac:dyDescent="0.25">
      <c r="A89" t="s">
        <v>11</v>
      </c>
      <c r="B89" t="s">
        <v>12</v>
      </c>
      <c r="C89">
        <v>0</v>
      </c>
      <c r="D89" t="s">
        <v>35</v>
      </c>
      <c r="E89" t="s">
        <v>111</v>
      </c>
      <c r="F89">
        <v>6.5935816404089201E-2</v>
      </c>
      <c r="G89">
        <v>7.3960811479852603E-2</v>
      </c>
      <c r="H89">
        <v>0.139896627883942</v>
      </c>
      <c r="I89">
        <v>8.4130000824125403E-2</v>
      </c>
      <c r="J89" s="30">
        <v>2.6747287197711099E-2</v>
      </c>
      <c r="K89" s="92" t="s">
        <v>623</v>
      </c>
    </row>
    <row r="90" spans="1:11" x14ac:dyDescent="0.25">
      <c r="A90" t="s">
        <v>11</v>
      </c>
      <c r="B90" t="s">
        <v>12</v>
      </c>
      <c r="C90">
        <v>0</v>
      </c>
      <c r="D90" t="s">
        <v>35</v>
      </c>
      <c r="E90" t="s">
        <v>147</v>
      </c>
      <c r="F90">
        <v>4.9149446030725297E-2</v>
      </c>
      <c r="G90">
        <v>5.5292990361901002E-2</v>
      </c>
      <c r="H90">
        <v>0.104442436392626</v>
      </c>
      <c r="I90">
        <v>7.8893153037512306E-2</v>
      </c>
      <c r="J90" s="30">
        <v>2.67873114211582E-2</v>
      </c>
      <c r="K90" s="92" t="s">
        <v>600</v>
      </c>
    </row>
    <row r="91" spans="1:11" x14ac:dyDescent="0.25">
      <c r="A91" t="s">
        <v>11</v>
      </c>
      <c r="B91" t="s">
        <v>12</v>
      </c>
      <c r="C91">
        <v>0</v>
      </c>
      <c r="D91" t="s">
        <v>35</v>
      </c>
      <c r="E91" t="s">
        <v>110</v>
      </c>
      <c r="F91">
        <v>6.1009999081925399E-2</v>
      </c>
      <c r="G91">
        <v>6.8174539745446294E-2</v>
      </c>
      <c r="H91">
        <v>0.12918453882737199</v>
      </c>
      <c r="I91">
        <v>8.1993532041822401E-2</v>
      </c>
      <c r="J91" s="30">
        <v>2.84619544970907E-2</v>
      </c>
      <c r="K91" s="92" t="s">
        <v>622</v>
      </c>
    </row>
    <row r="92" spans="1:11" x14ac:dyDescent="0.25">
      <c r="A92" t="s">
        <v>11</v>
      </c>
      <c r="B92" t="s">
        <v>12</v>
      </c>
      <c r="C92">
        <v>0</v>
      </c>
      <c r="D92" t="s">
        <v>35</v>
      </c>
      <c r="E92" t="s">
        <v>152</v>
      </c>
      <c r="F92">
        <v>4.97396579957134E-2</v>
      </c>
      <c r="G92">
        <v>5.7383176101547598E-2</v>
      </c>
      <c r="H92">
        <v>0.107122834097261</v>
      </c>
      <c r="I92">
        <v>8.6427051197735805E-2</v>
      </c>
      <c r="J92" s="30">
        <v>2.9236541133547199E-2</v>
      </c>
      <c r="K92" s="92" t="s">
        <v>606</v>
      </c>
    </row>
    <row r="93" spans="1:11" x14ac:dyDescent="0.25">
      <c r="A93" t="s">
        <v>11</v>
      </c>
      <c r="B93" t="s">
        <v>12</v>
      </c>
      <c r="C93">
        <v>0</v>
      </c>
      <c r="D93" t="s">
        <v>35</v>
      </c>
      <c r="E93" t="s">
        <v>148</v>
      </c>
      <c r="F93">
        <v>4.5846625934549301E-2</v>
      </c>
      <c r="G93">
        <v>5.2731797056430101E-2</v>
      </c>
      <c r="H93">
        <v>9.8578422990979395E-2</v>
      </c>
      <c r="I93">
        <v>8.1097514793051995E-2</v>
      </c>
      <c r="J93" s="30">
        <v>3.0143549898723102E-2</v>
      </c>
      <c r="K93" s="92" t="s">
        <v>601</v>
      </c>
    </row>
    <row r="94" spans="1:11" x14ac:dyDescent="0.25">
      <c r="A94" t="s">
        <v>11</v>
      </c>
      <c r="B94" t="s">
        <v>12</v>
      </c>
      <c r="C94">
        <v>0</v>
      </c>
      <c r="D94" t="s">
        <v>35</v>
      </c>
      <c r="E94" t="s">
        <v>103</v>
      </c>
      <c r="F94">
        <v>8.4936812072676796E-2</v>
      </c>
      <c r="G94">
        <v>9.8597110678024805E-2</v>
      </c>
      <c r="H94">
        <v>0.18353392275070199</v>
      </c>
      <c r="I94">
        <v>0.164936938280805</v>
      </c>
      <c r="J94" s="30">
        <v>4.1087258468774403E-2</v>
      </c>
      <c r="K94" s="92">
        <v>0</v>
      </c>
    </row>
    <row r="95" spans="1:11" x14ac:dyDescent="0.25">
      <c r="A95" t="s">
        <v>11</v>
      </c>
      <c r="B95" t="s">
        <v>12</v>
      </c>
      <c r="C95">
        <v>0</v>
      </c>
      <c r="D95" t="s">
        <v>35</v>
      </c>
      <c r="E95" t="s">
        <v>100</v>
      </c>
      <c r="F95">
        <v>7.3025422902558798E-2</v>
      </c>
      <c r="G95">
        <v>8.5651114021103106E-2</v>
      </c>
      <c r="H95">
        <v>0.15867653692366199</v>
      </c>
      <c r="I95">
        <v>0.13130336914183199</v>
      </c>
      <c r="J95" s="30">
        <v>4.1204660480981703E-2</v>
      </c>
      <c r="K95" s="92" t="s">
        <v>617</v>
      </c>
    </row>
    <row r="96" spans="1:11" x14ac:dyDescent="0.25">
      <c r="A96" t="s">
        <v>11</v>
      </c>
      <c r="B96" t="s">
        <v>12</v>
      </c>
      <c r="C96">
        <v>0</v>
      </c>
      <c r="D96" t="s">
        <v>35</v>
      </c>
      <c r="E96" t="s">
        <v>107</v>
      </c>
      <c r="F96">
        <v>5.7551250124033101E-2</v>
      </c>
      <c r="G96">
        <v>6.4314075294492096E-2</v>
      </c>
      <c r="H96">
        <v>0.121865325418525</v>
      </c>
      <c r="I96">
        <v>8.0784254350120599E-2</v>
      </c>
      <c r="J96" s="30">
        <v>4.1963581236838098E-2</v>
      </c>
      <c r="K96" s="92" t="s">
        <v>619</v>
      </c>
    </row>
    <row r="97" spans="1:11" x14ac:dyDescent="0.25">
      <c r="A97" t="s">
        <v>11</v>
      </c>
      <c r="B97" t="s">
        <v>12</v>
      </c>
      <c r="C97">
        <v>0</v>
      </c>
      <c r="D97" t="s">
        <v>35</v>
      </c>
      <c r="E97" t="s">
        <v>109</v>
      </c>
      <c r="F97">
        <v>0.12503507703949901</v>
      </c>
      <c r="G97">
        <v>0.119843432927527</v>
      </c>
      <c r="H97">
        <v>0.24487850996702601</v>
      </c>
      <c r="I97">
        <v>0.16838476099924601</v>
      </c>
      <c r="J97" s="30">
        <v>0.19131880624845701</v>
      </c>
      <c r="K97" s="92" t="s">
        <v>621</v>
      </c>
    </row>
    <row r="98" spans="1:11" x14ac:dyDescent="0.25">
      <c r="A98" t="s">
        <v>11</v>
      </c>
      <c r="B98" t="s">
        <v>12</v>
      </c>
      <c r="C98">
        <v>0</v>
      </c>
      <c r="D98" t="s">
        <v>35</v>
      </c>
      <c r="E98" t="s">
        <v>141</v>
      </c>
      <c r="F98">
        <v>0.18309414982944</v>
      </c>
      <c r="G98">
        <v>0.20426262567265499</v>
      </c>
      <c r="H98">
        <v>0.38735677550209502</v>
      </c>
      <c r="I98">
        <v>0.30937666089374999</v>
      </c>
      <c r="J98" s="30">
        <v>0.22466754774856201</v>
      </c>
      <c r="K98" s="92" t="s">
        <v>612</v>
      </c>
    </row>
    <row r="99" spans="1:11" x14ac:dyDescent="0.25">
      <c r="A99" t="s">
        <v>11</v>
      </c>
      <c r="B99" t="s">
        <v>12</v>
      </c>
      <c r="C99">
        <v>0</v>
      </c>
      <c r="D99" t="s">
        <v>35</v>
      </c>
      <c r="E99" t="s">
        <v>132</v>
      </c>
      <c r="F99">
        <v>0.18262196708970499</v>
      </c>
      <c r="G99">
        <v>0.20340202875510899</v>
      </c>
      <c r="H99">
        <v>0.38602399584481401</v>
      </c>
      <c r="I99">
        <v>0.30881485150525201</v>
      </c>
      <c r="J99" s="30">
        <v>0.22539686201631401</v>
      </c>
      <c r="K99" s="92" t="s">
        <v>602</v>
      </c>
    </row>
    <row r="100" spans="1:11" x14ac:dyDescent="0.25">
      <c r="A100" t="s">
        <v>11</v>
      </c>
      <c r="B100" t="s">
        <v>12</v>
      </c>
      <c r="C100">
        <v>0</v>
      </c>
      <c r="D100" t="s">
        <v>35</v>
      </c>
      <c r="E100" t="s">
        <v>106</v>
      </c>
      <c r="F100">
        <v>0.176969627147644</v>
      </c>
      <c r="G100">
        <v>0.18860503774951801</v>
      </c>
      <c r="H100">
        <v>0.365574664897162</v>
      </c>
      <c r="I100">
        <v>0.21539703377386599</v>
      </c>
      <c r="J100" s="30">
        <v>0.38573884199872999</v>
      </c>
      <c r="K100" s="92" t="s">
        <v>618</v>
      </c>
    </row>
    <row r="101" spans="1:11" x14ac:dyDescent="0.25">
      <c r="A101" t="s">
        <v>11</v>
      </c>
      <c r="B101" t="s">
        <v>12</v>
      </c>
      <c r="C101">
        <v>0</v>
      </c>
      <c r="D101" t="s">
        <v>35</v>
      </c>
      <c r="E101" t="s">
        <v>137</v>
      </c>
      <c r="F101">
        <v>0.30114696059301499</v>
      </c>
      <c r="G101">
        <v>0.31708301240047798</v>
      </c>
      <c r="H101">
        <v>0.61822997299349303</v>
      </c>
      <c r="I101">
        <v>0.55652772032907505</v>
      </c>
      <c r="J101" s="30">
        <v>0.55538185947554597</v>
      </c>
      <c r="K101" s="92" t="s">
        <v>607</v>
      </c>
    </row>
    <row r="102" spans="1:11" x14ac:dyDescent="0.25">
      <c r="A102" t="s">
        <v>11</v>
      </c>
      <c r="B102" t="s">
        <v>12</v>
      </c>
      <c r="C102">
        <v>0</v>
      </c>
      <c r="D102" t="s">
        <v>35</v>
      </c>
      <c r="E102" t="s">
        <v>128</v>
      </c>
      <c r="F102">
        <v>0.30174520437723201</v>
      </c>
      <c r="G102">
        <v>0.31750968191593099</v>
      </c>
      <c r="H102">
        <v>0.61925488629316405</v>
      </c>
      <c r="I102">
        <v>0.55789191519308001</v>
      </c>
      <c r="J102" s="30">
        <v>0.55667570023221902</v>
      </c>
      <c r="K102" s="92" t="s">
        <v>597</v>
      </c>
    </row>
    <row r="103" spans="1:11" s="8" customFormat="1" x14ac:dyDescent="0.25">
      <c r="A103" s="8" t="s">
        <v>11</v>
      </c>
      <c r="B103" s="8" t="s">
        <v>12</v>
      </c>
      <c r="C103" s="8">
        <v>0</v>
      </c>
      <c r="D103" s="8" t="s">
        <v>35</v>
      </c>
      <c r="E103" s="8" t="s">
        <v>112</v>
      </c>
      <c r="F103" s="8">
        <v>6.4519104247048897</v>
      </c>
      <c r="G103" s="8">
        <v>2.3891351181462701</v>
      </c>
      <c r="H103" s="8">
        <v>8.8410455428511607</v>
      </c>
      <c r="I103" s="8">
        <v>7.5026049282257201</v>
      </c>
      <c r="J103" s="71">
        <v>171.173889947882</v>
      </c>
      <c r="K103" s="97" t="s">
        <v>624</v>
      </c>
    </row>
    <row r="104" spans="1:11" s="95" customFormat="1" x14ac:dyDescent="0.25">
      <c r="A104" s="95" t="s">
        <v>11</v>
      </c>
      <c r="B104" s="95" t="s">
        <v>119</v>
      </c>
      <c r="C104" s="95">
        <v>1</v>
      </c>
      <c r="D104" s="95" t="s">
        <v>13</v>
      </c>
      <c r="E104" s="95" t="s">
        <v>137</v>
      </c>
      <c r="F104" s="95">
        <v>1.5281264474853501E-3</v>
      </c>
      <c r="G104" s="95">
        <v>1.5725520507902501E-3</v>
      </c>
      <c r="H104" s="95">
        <v>3.1006784982756E-3</v>
      </c>
      <c r="I104" s="95">
        <v>2.9671339106298301E-3</v>
      </c>
      <c r="J104" s="95">
        <v>6.3970014250348502E-4</v>
      </c>
      <c r="K104" s="98" t="s">
        <v>663</v>
      </c>
    </row>
    <row r="105" spans="1:11" s="2" customFormat="1" x14ac:dyDescent="0.25">
      <c r="A105" s="2" t="s">
        <v>11</v>
      </c>
      <c r="B105" s="2" t="s">
        <v>119</v>
      </c>
      <c r="C105" s="2">
        <v>1</v>
      </c>
      <c r="D105" s="2" t="s">
        <v>13</v>
      </c>
      <c r="E105" s="2" t="s">
        <v>141</v>
      </c>
      <c r="F105" s="2">
        <v>4.4543865289666303E-3</v>
      </c>
      <c r="G105" s="2">
        <v>3.6622160197177802E-3</v>
      </c>
      <c r="H105" s="2">
        <v>8.1166025486844092E-3</v>
      </c>
      <c r="I105" s="2">
        <v>7.1855308407404702E-3</v>
      </c>
      <c r="J105" s="2">
        <v>2.0992476686178701E-3</v>
      </c>
      <c r="K105" s="99" t="s">
        <v>668</v>
      </c>
    </row>
    <row r="106" spans="1:11" s="2" customFormat="1" x14ac:dyDescent="0.25">
      <c r="A106" s="2" t="s">
        <v>11</v>
      </c>
      <c r="B106" s="2" t="s">
        <v>119</v>
      </c>
      <c r="C106" s="2">
        <v>1</v>
      </c>
      <c r="D106" s="2" t="s">
        <v>13</v>
      </c>
      <c r="E106" s="2" t="s">
        <v>128</v>
      </c>
      <c r="F106" s="2">
        <v>5.9296615745844097E-3</v>
      </c>
      <c r="G106" s="2">
        <v>6.0689667106528398E-3</v>
      </c>
      <c r="H106" s="2">
        <v>1.1998628285237199E-2</v>
      </c>
      <c r="I106" s="2">
        <v>1.1072377932502601E-2</v>
      </c>
      <c r="J106" s="2">
        <v>2.2612580866127E-3</v>
      </c>
      <c r="K106" s="99" t="s">
        <v>653</v>
      </c>
    </row>
    <row r="107" spans="1:11" s="2" customFormat="1" x14ac:dyDescent="0.25">
      <c r="A107" s="2" t="s">
        <v>11</v>
      </c>
      <c r="B107" s="2" t="s">
        <v>119</v>
      </c>
      <c r="C107" s="2">
        <v>1</v>
      </c>
      <c r="D107" s="2" t="s">
        <v>13</v>
      </c>
      <c r="E107" s="2" t="s">
        <v>132</v>
      </c>
      <c r="F107" s="2">
        <v>8.3701498449972201E-3</v>
      </c>
      <c r="G107" s="2">
        <v>8.3801824352633808E-3</v>
      </c>
      <c r="H107" s="2">
        <v>1.6750332280260599E-2</v>
      </c>
      <c r="I107" s="2">
        <v>1.3193164019203601E-2</v>
      </c>
      <c r="J107" s="2">
        <v>4.00489501398444E-3</v>
      </c>
      <c r="K107" s="99" t="s">
        <v>658</v>
      </c>
    </row>
    <row r="108" spans="1:11" s="2" customFormat="1" x14ac:dyDescent="0.25">
      <c r="A108" s="2" t="s">
        <v>11</v>
      </c>
      <c r="B108" s="2" t="s">
        <v>119</v>
      </c>
      <c r="C108" s="2">
        <v>1</v>
      </c>
      <c r="D108" s="2" t="s">
        <v>13</v>
      </c>
      <c r="E108" s="2" t="s">
        <v>127</v>
      </c>
      <c r="F108" s="2">
        <v>9.7363844610264001E-3</v>
      </c>
      <c r="G108" s="2">
        <v>9.8192589560706107E-3</v>
      </c>
      <c r="H108" s="2">
        <v>1.9555643417097E-2</v>
      </c>
      <c r="I108" s="2">
        <v>1.5721820403067899E-2</v>
      </c>
      <c r="J108" s="2">
        <v>4.6027824214422202E-3</v>
      </c>
      <c r="K108" s="99" t="s">
        <v>664</v>
      </c>
    </row>
    <row r="109" spans="1:11" s="2" customFormat="1" x14ac:dyDescent="0.25">
      <c r="A109" s="2" t="s">
        <v>11</v>
      </c>
      <c r="B109" s="2" t="s">
        <v>119</v>
      </c>
      <c r="C109" s="2">
        <v>1</v>
      </c>
      <c r="D109" s="2" t="s">
        <v>13</v>
      </c>
      <c r="E109" s="2" t="s">
        <v>184</v>
      </c>
      <c r="F109" s="2">
        <v>1.12014397373338E-2</v>
      </c>
      <c r="G109" s="2">
        <v>1.1080555243775801E-2</v>
      </c>
      <c r="H109" s="2">
        <v>2.2281994981109599E-2</v>
      </c>
      <c r="I109" s="2">
        <v>1.7966992840557201E-2</v>
      </c>
      <c r="J109" s="2">
        <v>5.10031396775647E-3</v>
      </c>
      <c r="K109" s="99" t="s">
        <v>669</v>
      </c>
    </row>
    <row r="110" spans="1:11" s="2" customFormat="1" x14ac:dyDescent="0.25">
      <c r="A110" s="2" t="s">
        <v>11</v>
      </c>
      <c r="B110" s="2" t="s">
        <v>119</v>
      </c>
      <c r="C110" s="2">
        <v>1</v>
      </c>
      <c r="D110" s="2" t="s">
        <v>13</v>
      </c>
      <c r="E110" s="2" t="s">
        <v>181</v>
      </c>
      <c r="F110" s="2">
        <v>1.2565460194512899E-2</v>
      </c>
      <c r="G110" s="2">
        <v>1.2773140277824099E-2</v>
      </c>
      <c r="H110" s="2">
        <v>2.5338600472336999E-2</v>
      </c>
      <c r="I110" s="2">
        <v>1.68878915932275E-2</v>
      </c>
      <c r="J110" s="2">
        <v>5.9925170727563003E-3</v>
      </c>
      <c r="K110" s="99" t="s">
        <v>665</v>
      </c>
    </row>
    <row r="111" spans="1:11" s="2" customFormat="1" x14ac:dyDescent="0.25">
      <c r="A111" s="2" t="s">
        <v>11</v>
      </c>
      <c r="B111" s="2" t="s">
        <v>119</v>
      </c>
      <c r="C111" s="2">
        <v>1</v>
      </c>
      <c r="D111" s="2" t="s">
        <v>13</v>
      </c>
      <c r="E111" s="2" t="s">
        <v>183</v>
      </c>
      <c r="F111" s="2">
        <v>1.3181462684549399E-2</v>
      </c>
      <c r="G111" s="2">
        <v>1.33027752921181E-2</v>
      </c>
      <c r="H111" s="2">
        <v>2.6484237976667501E-2</v>
      </c>
      <c r="I111" s="2">
        <v>2.1183404834547601E-2</v>
      </c>
      <c r="J111" s="2">
        <v>6.2166991148638103E-3</v>
      </c>
      <c r="K111" s="99" t="s">
        <v>667</v>
      </c>
    </row>
    <row r="112" spans="1:11" s="2" customFormat="1" x14ac:dyDescent="0.25">
      <c r="A112" s="2" t="s">
        <v>11</v>
      </c>
      <c r="B112" s="2" t="s">
        <v>119</v>
      </c>
      <c r="C112" s="2">
        <v>1</v>
      </c>
      <c r="D112" s="2" t="s">
        <v>13</v>
      </c>
      <c r="E112" s="2" t="s">
        <v>185</v>
      </c>
      <c r="F112" s="2">
        <v>1.4109458138571999E-2</v>
      </c>
      <c r="G112" s="2">
        <v>1.3880455409473901E-2</v>
      </c>
      <c r="H112" s="2">
        <v>2.7989913548045899E-2</v>
      </c>
      <c r="I112" s="2">
        <v>1.9083060141168302E-2</v>
      </c>
      <c r="J112" s="2">
        <v>6.5832565453793302E-3</v>
      </c>
      <c r="K112" s="99" t="s">
        <v>670</v>
      </c>
    </row>
    <row r="113" spans="1:11" s="2" customFormat="1" x14ac:dyDescent="0.25">
      <c r="A113" s="2" t="s">
        <v>11</v>
      </c>
      <c r="B113" s="2" t="s">
        <v>119</v>
      </c>
      <c r="C113" s="2">
        <v>1</v>
      </c>
      <c r="D113" s="2" t="s">
        <v>13</v>
      </c>
      <c r="E113" s="2" t="s">
        <v>187</v>
      </c>
      <c r="F113" s="2">
        <v>1.46632684387978E-2</v>
      </c>
      <c r="G113" s="2">
        <v>1.42884243719671E-2</v>
      </c>
      <c r="H113" s="2">
        <v>2.8951692810764901E-2</v>
      </c>
      <c r="I113" s="2">
        <v>2.3299239145857201E-2</v>
      </c>
      <c r="J113" s="2">
        <v>6.6562588289021899E-3</v>
      </c>
      <c r="K113" s="99" t="s">
        <v>672</v>
      </c>
    </row>
    <row r="114" spans="1:11" s="2" customFormat="1" x14ac:dyDescent="0.25">
      <c r="A114" s="2" t="s">
        <v>11</v>
      </c>
      <c r="B114" s="2" t="s">
        <v>119</v>
      </c>
      <c r="C114" s="2">
        <v>1</v>
      </c>
      <c r="D114" s="2" t="s">
        <v>13</v>
      </c>
      <c r="E114" s="2" t="s">
        <v>182</v>
      </c>
      <c r="F114" s="2">
        <v>1.44192739800173E-2</v>
      </c>
      <c r="G114" s="2">
        <v>1.4939239608362499E-2</v>
      </c>
      <c r="H114" s="2">
        <v>2.93585135883799E-2</v>
      </c>
      <c r="I114" s="2">
        <v>2.19118068965274E-2</v>
      </c>
      <c r="J114" s="2">
        <v>6.9912539149836403E-3</v>
      </c>
      <c r="K114" s="99" t="s">
        <v>666</v>
      </c>
    </row>
    <row r="115" spans="1:11" s="2" customFormat="1" x14ac:dyDescent="0.25">
      <c r="A115" s="2" t="s">
        <v>11</v>
      </c>
      <c r="B115" s="2" t="s">
        <v>119</v>
      </c>
      <c r="C115" s="2">
        <v>1</v>
      </c>
      <c r="D115" s="2" t="s">
        <v>13</v>
      </c>
      <c r="E115" s="2" t="s">
        <v>107</v>
      </c>
      <c r="F115" s="2">
        <v>1.61601793002384E-2</v>
      </c>
      <c r="G115" s="2">
        <v>1.6287666762729601E-2</v>
      </c>
      <c r="H115" s="2">
        <v>3.2447846062968001E-2</v>
      </c>
      <c r="I115" s="2">
        <v>2.1846319077033698E-2</v>
      </c>
      <c r="J115" s="2">
        <v>7.0200995566218399E-3</v>
      </c>
      <c r="K115" s="99" t="s">
        <v>675</v>
      </c>
    </row>
    <row r="116" spans="1:11" s="2" customFormat="1" x14ac:dyDescent="0.25">
      <c r="A116" s="2" t="s">
        <v>11</v>
      </c>
      <c r="B116" s="2" t="s">
        <v>119</v>
      </c>
      <c r="C116" s="2">
        <v>1</v>
      </c>
      <c r="D116" s="2" t="s">
        <v>13</v>
      </c>
      <c r="E116" s="2" t="s">
        <v>106</v>
      </c>
      <c r="F116" s="2">
        <v>1.7392786689811101E-2</v>
      </c>
      <c r="G116" s="2">
        <v>1.78961124075591E-2</v>
      </c>
      <c r="H116" s="2">
        <v>3.5288899097370201E-2</v>
      </c>
      <c r="I116" s="2">
        <v>2.2670749801506501E-2</v>
      </c>
      <c r="J116" s="2">
        <v>7.29364041343204E-3</v>
      </c>
      <c r="K116" s="99" t="s">
        <v>674</v>
      </c>
    </row>
    <row r="117" spans="1:11" s="2" customFormat="1" x14ac:dyDescent="0.25">
      <c r="A117" s="2" t="s">
        <v>11</v>
      </c>
      <c r="B117" s="2" t="s">
        <v>119</v>
      </c>
      <c r="C117" s="2">
        <v>1</v>
      </c>
      <c r="D117" s="2" t="s">
        <v>13</v>
      </c>
      <c r="E117" s="2" t="s">
        <v>177</v>
      </c>
      <c r="F117" s="2">
        <v>1.55776222888575E-2</v>
      </c>
      <c r="G117" s="2">
        <v>1.56155757171367E-2</v>
      </c>
      <c r="H117" s="2">
        <v>3.1193198005994099E-2</v>
      </c>
      <c r="I117" s="2">
        <v>2.4272821883669402E-2</v>
      </c>
      <c r="J117" s="2">
        <v>7.34423319600464E-3</v>
      </c>
      <c r="K117" s="99" t="s">
        <v>659</v>
      </c>
    </row>
    <row r="118" spans="1:11" s="2" customFormat="1" x14ac:dyDescent="0.25">
      <c r="A118" s="2" t="s">
        <v>11</v>
      </c>
      <c r="B118" s="2" t="s">
        <v>119</v>
      </c>
      <c r="C118" s="2">
        <v>1</v>
      </c>
      <c r="D118" s="2" t="s">
        <v>13</v>
      </c>
      <c r="E118" s="2" t="s">
        <v>186</v>
      </c>
      <c r="F118" s="2">
        <v>1.5824512132803101E-2</v>
      </c>
      <c r="G118" s="2">
        <v>1.58450831570764E-2</v>
      </c>
      <c r="H118" s="2">
        <v>3.1669595289879497E-2</v>
      </c>
      <c r="I118" s="2">
        <v>2.3774435237582301E-2</v>
      </c>
      <c r="J118" s="2">
        <v>7.4599712666178399E-3</v>
      </c>
      <c r="K118" s="99" t="s">
        <v>671</v>
      </c>
    </row>
    <row r="119" spans="1:11" s="2" customFormat="1" x14ac:dyDescent="0.25">
      <c r="A119" s="2" t="s">
        <v>11</v>
      </c>
      <c r="B119" s="2" t="s">
        <v>119</v>
      </c>
      <c r="C119" s="2">
        <v>1</v>
      </c>
      <c r="D119" s="2" t="s">
        <v>13</v>
      </c>
      <c r="E119" s="2" t="s">
        <v>126</v>
      </c>
      <c r="F119" s="2">
        <v>1.47944503416129E-2</v>
      </c>
      <c r="G119" s="2">
        <v>1.48033133534664E-2</v>
      </c>
      <c r="H119" s="2">
        <v>2.9597763695079299E-2</v>
      </c>
      <c r="I119" s="2">
        <v>2.4591004599314001E-2</v>
      </c>
      <c r="J119" s="2">
        <v>7.8898289299733203E-3</v>
      </c>
      <c r="K119" s="99" t="s">
        <v>654</v>
      </c>
    </row>
    <row r="120" spans="1:11" s="2" customFormat="1" x14ac:dyDescent="0.25">
      <c r="A120" s="2" t="s">
        <v>11</v>
      </c>
      <c r="B120" s="2" t="s">
        <v>119</v>
      </c>
      <c r="C120" s="2">
        <v>1</v>
      </c>
      <c r="D120" s="2" t="s">
        <v>13</v>
      </c>
      <c r="E120" s="2" t="s">
        <v>180</v>
      </c>
      <c r="F120" s="2">
        <v>1.68904288022842E-2</v>
      </c>
      <c r="G120" s="2">
        <v>1.71964831304416E-2</v>
      </c>
      <c r="H120" s="2">
        <v>3.4086911932725797E-2</v>
      </c>
      <c r="I120" s="2">
        <v>2.70906092982688E-2</v>
      </c>
      <c r="J120" s="2">
        <v>7.9268276610077199E-3</v>
      </c>
      <c r="K120" s="99" t="s">
        <v>662</v>
      </c>
    </row>
    <row r="121" spans="1:11" s="2" customFormat="1" x14ac:dyDescent="0.25">
      <c r="A121" s="2" t="s">
        <v>11</v>
      </c>
      <c r="B121" s="2" t="s">
        <v>119</v>
      </c>
      <c r="C121" s="2">
        <v>1</v>
      </c>
      <c r="D121" s="2" t="s">
        <v>13</v>
      </c>
      <c r="E121" s="2" t="s">
        <v>176</v>
      </c>
      <c r="F121" s="2">
        <v>1.6051380003773302E-2</v>
      </c>
      <c r="G121" s="2">
        <v>1.6330744954892E-2</v>
      </c>
      <c r="H121" s="2">
        <v>3.2382124958665298E-2</v>
      </c>
      <c r="I121" s="2">
        <v>2.6760086605625899E-2</v>
      </c>
      <c r="J121" s="2">
        <v>8.0035572411701703E-3</v>
      </c>
      <c r="K121" s="99" t="s">
        <v>657</v>
      </c>
    </row>
    <row r="122" spans="1:11" s="2" customFormat="1" x14ac:dyDescent="0.25">
      <c r="A122" s="2" t="s">
        <v>11</v>
      </c>
      <c r="B122" s="2" t="s">
        <v>119</v>
      </c>
      <c r="C122" s="2">
        <v>1</v>
      </c>
      <c r="D122" s="2" t="s">
        <v>13</v>
      </c>
      <c r="E122" s="2" t="s">
        <v>174</v>
      </c>
      <c r="F122" s="2">
        <v>1.85737351267273E-2</v>
      </c>
      <c r="G122" s="2">
        <v>1.8426301890585899E-2</v>
      </c>
      <c r="H122" s="2">
        <v>3.7000037017313199E-2</v>
      </c>
      <c r="I122" s="2">
        <v>2.73324301068666E-2</v>
      </c>
      <c r="J122" s="2">
        <v>8.3634060388115099E-3</v>
      </c>
      <c r="K122" s="99" t="s">
        <v>655</v>
      </c>
    </row>
    <row r="123" spans="1:11" s="2" customFormat="1" x14ac:dyDescent="0.25">
      <c r="A123" s="2" t="s">
        <v>11</v>
      </c>
      <c r="B123" s="2" t="s">
        <v>119</v>
      </c>
      <c r="C123" s="2">
        <v>1</v>
      </c>
      <c r="D123" s="2" t="s">
        <v>13</v>
      </c>
      <c r="E123" s="2" t="s">
        <v>175</v>
      </c>
      <c r="F123" s="2">
        <v>1.8232367039574399E-2</v>
      </c>
      <c r="G123" s="2">
        <v>1.8690612630051E-2</v>
      </c>
      <c r="H123" s="2">
        <v>3.6922979669625398E-2</v>
      </c>
      <c r="I123" s="2">
        <v>2.8789141318104099E-2</v>
      </c>
      <c r="J123" s="2">
        <v>8.4429881283412302E-3</v>
      </c>
      <c r="K123" s="99" t="s">
        <v>656</v>
      </c>
    </row>
    <row r="124" spans="1:11" s="2" customFormat="1" x14ac:dyDescent="0.25">
      <c r="A124" s="2" t="s">
        <v>11</v>
      </c>
      <c r="B124" s="2" t="s">
        <v>119</v>
      </c>
      <c r="C124" s="2">
        <v>1</v>
      </c>
      <c r="D124" s="2" t="s">
        <v>13</v>
      </c>
      <c r="E124" s="2" t="s">
        <v>108</v>
      </c>
      <c r="F124" s="2">
        <v>2.0102938103339699E-2</v>
      </c>
      <c r="G124" s="2">
        <v>2.03846759296397E-2</v>
      </c>
      <c r="H124" s="2">
        <v>4.0487614032979402E-2</v>
      </c>
      <c r="I124" s="2">
        <v>2.8172802578819899E-2</v>
      </c>
      <c r="J124" s="2">
        <v>8.7698303314131792E-3</v>
      </c>
      <c r="K124" s="99" t="s">
        <v>676</v>
      </c>
    </row>
    <row r="125" spans="1:11" s="2" customFormat="1" x14ac:dyDescent="0.25">
      <c r="A125" s="2" t="s">
        <v>11</v>
      </c>
      <c r="B125" s="2" t="s">
        <v>119</v>
      </c>
      <c r="C125" s="2">
        <v>1</v>
      </c>
      <c r="D125" s="2" t="s">
        <v>13</v>
      </c>
      <c r="E125" s="2" t="s">
        <v>179</v>
      </c>
      <c r="F125" s="2">
        <v>1.9301300818569199E-2</v>
      </c>
      <c r="G125" s="2">
        <v>1.9966767778270101E-2</v>
      </c>
      <c r="H125" s="2">
        <v>3.9268068596839303E-2</v>
      </c>
      <c r="I125" s="2">
        <v>3.0296611777880102E-2</v>
      </c>
      <c r="J125" s="2">
        <v>9.1427636524276396E-3</v>
      </c>
      <c r="K125" s="99" t="s">
        <v>661</v>
      </c>
    </row>
    <row r="126" spans="1:11" s="2" customFormat="1" x14ac:dyDescent="0.25">
      <c r="A126" s="2" t="s">
        <v>11</v>
      </c>
      <c r="B126" s="2" t="s">
        <v>119</v>
      </c>
      <c r="C126" s="2">
        <v>1</v>
      </c>
      <c r="D126" s="2" t="s">
        <v>13</v>
      </c>
      <c r="E126" s="2" t="s">
        <v>178</v>
      </c>
      <c r="F126" s="2">
        <v>1.9749810190449999E-2</v>
      </c>
      <c r="G126" s="2">
        <v>1.9886817714619899E-2</v>
      </c>
      <c r="H126" s="2">
        <v>3.9636627905069798E-2</v>
      </c>
      <c r="I126" s="2">
        <v>2.9407748216308299E-2</v>
      </c>
      <c r="J126" s="2">
        <v>9.2279835860726005E-3</v>
      </c>
      <c r="K126" s="99" t="s">
        <v>660</v>
      </c>
    </row>
    <row r="127" spans="1:11" s="2" customFormat="1" x14ac:dyDescent="0.25">
      <c r="A127" s="2" t="s">
        <v>11</v>
      </c>
      <c r="B127" s="2" t="s">
        <v>119</v>
      </c>
      <c r="C127" s="2">
        <v>1</v>
      </c>
      <c r="D127" s="2" t="s">
        <v>13</v>
      </c>
      <c r="E127" s="2" t="s">
        <v>100</v>
      </c>
      <c r="F127" s="2">
        <v>2.2697507240552701E-2</v>
      </c>
      <c r="G127" s="2">
        <v>2.3099317638563498E-2</v>
      </c>
      <c r="H127" s="2">
        <v>4.5796824879116099E-2</v>
      </c>
      <c r="I127" s="2">
        <v>3.6737119629003702E-2</v>
      </c>
      <c r="J127" s="2">
        <v>1.03011260650693E-2</v>
      </c>
      <c r="K127" s="99" t="s">
        <v>673</v>
      </c>
    </row>
    <row r="128" spans="1:11" s="2" customFormat="1" x14ac:dyDescent="0.25">
      <c r="A128" s="2" t="s">
        <v>11</v>
      </c>
      <c r="B128" s="2" t="s">
        <v>119</v>
      </c>
      <c r="C128" s="2">
        <v>1</v>
      </c>
      <c r="D128" s="2" t="s">
        <v>13</v>
      </c>
      <c r="E128" s="2" t="s">
        <v>102</v>
      </c>
      <c r="F128" s="2">
        <v>3.06741383396852E-2</v>
      </c>
      <c r="G128" s="2">
        <v>3.0952523786399001E-2</v>
      </c>
      <c r="H128" s="2">
        <v>6.1626662126084301E-2</v>
      </c>
      <c r="I128" s="2">
        <v>4.8242770877673903E-2</v>
      </c>
      <c r="J128" s="2">
        <v>1.28246740801669E-2</v>
      </c>
      <c r="K128" s="99">
        <v>0</v>
      </c>
    </row>
    <row r="129" spans="1:11" s="2" customFormat="1" x14ac:dyDescent="0.25">
      <c r="A129" s="2" t="s">
        <v>11</v>
      </c>
      <c r="B129" s="2" t="s">
        <v>119</v>
      </c>
      <c r="C129" s="2">
        <v>1</v>
      </c>
      <c r="D129" s="2" t="s">
        <v>13</v>
      </c>
      <c r="E129" s="2" t="s">
        <v>109</v>
      </c>
      <c r="F129" s="2">
        <v>3.1867708249706299E-2</v>
      </c>
      <c r="G129" s="2">
        <v>3.2364718581410899E-2</v>
      </c>
      <c r="H129" s="2">
        <v>6.4232426831117198E-2</v>
      </c>
      <c r="I129" s="2">
        <v>4.3368770967545697E-2</v>
      </c>
      <c r="J129" s="2">
        <v>1.4407503106362299E-2</v>
      </c>
      <c r="K129" s="99" t="s">
        <v>677</v>
      </c>
    </row>
    <row r="130" spans="1:11" s="2" customFormat="1" x14ac:dyDescent="0.25">
      <c r="A130" s="2" t="s">
        <v>11</v>
      </c>
      <c r="B130" s="2" t="s">
        <v>119</v>
      </c>
      <c r="C130" s="2">
        <v>1</v>
      </c>
      <c r="D130" s="2" t="s">
        <v>13</v>
      </c>
      <c r="E130" s="2" t="s">
        <v>110</v>
      </c>
      <c r="F130" s="2">
        <v>3.9088966208723402E-2</v>
      </c>
      <c r="G130" s="2">
        <v>4.0636873525580902E-2</v>
      </c>
      <c r="H130" s="2">
        <v>7.9725839734304305E-2</v>
      </c>
      <c r="I130" s="2">
        <v>5.51474399013838E-2</v>
      </c>
      <c r="J130" s="2">
        <v>1.7167287363471499E-2</v>
      </c>
      <c r="K130" s="99" t="s">
        <v>678</v>
      </c>
    </row>
    <row r="131" spans="1:11" s="2" customFormat="1" x14ac:dyDescent="0.25">
      <c r="A131" s="2" t="s">
        <v>11</v>
      </c>
      <c r="B131" s="2" t="s">
        <v>119</v>
      </c>
      <c r="C131" s="2">
        <v>1</v>
      </c>
      <c r="D131" s="2" t="s">
        <v>13</v>
      </c>
      <c r="E131" s="2" t="s">
        <v>116</v>
      </c>
      <c r="F131" s="2">
        <v>4.60113362171349E-2</v>
      </c>
      <c r="G131" s="2">
        <v>4.3816850108680298E-2</v>
      </c>
      <c r="H131" s="2">
        <v>8.9828186325815199E-2</v>
      </c>
      <c r="I131" s="2">
        <v>7.1089310899824995E-2</v>
      </c>
      <c r="J131" s="2">
        <v>2.0701989204214101E-2</v>
      </c>
      <c r="K131" s="99">
        <v>0</v>
      </c>
    </row>
    <row r="132" spans="1:11" s="2" customFormat="1" x14ac:dyDescent="0.25">
      <c r="A132" s="2" t="s">
        <v>11</v>
      </c>
      <c r="B132" s="2" t="s">
        <v>119</v>
      </c>
      <c r="C132" s="2">
        <v>1</v>
      </c>
      <c r="D132" s="2" t="s">
        <v>13</v>
      </c>
      <c r="E132" s="2" t="s">
        <v>111</v>
      </c>
      <c r="F132" s="2">
        <v>4.8801253204168303E-2</v>
      </c>
      <c r="G132" s="2">
        <v>5.2233979080506497E-2</v>
      </c>
      <c r="H132" s="2">
        <v>0.10103523228467499</v>
      </c>
      <c r="I132" s="2">
        <v>7.1711363089806496E-2</v>
      </c>
      <c r="J132" s="2">
        <v>2.1532826204803301E-2</v>
      </c>
      <c r="K132" s="99" t="s">
        <v>679</v>
      </c>
    </row>
    <row r="133" spans="1:11" s="2" customFormat="1" x14ac:dyDescent="0.25">
      <c r="A133" s="2" t="s">
        <v>11</v>
      </c>
      <c r="B133" s="2" t="s">
        <v>119</v>
      </c>
      <c r="C133" s="2">
        <v>1</v>
      </c>
      <c r="D133" s="2" t="s">
        <v>13</v>
      </c>
      <c r="E133" s="2" t="s">
        <v>104</v>
      </c>
      <c r="F133" s="2">
        <v>7.63816833524808E-2</v>
      </c>
      <c r="G133" s="2">
        <v>7.8016677194138295E-2</v>
      </c>
      <c r="H133" s="2">
        <v>0.15439836054661901</v>
      </c>
      <c r="I133" s="2">
        <v>0.13751835345057101</v>
      </c>
      <c r="J133" s="2">
        <v>3.3259621570624301E-2</v>
      </c>
      <c r="K133" s="99">
        <v>0</v>
      </c>
    </row>
    <row r="134" spans="1:11" s="2" customFormat="1" x14ac:dyDescent="0.25">
      <c r="A134" s="2" t="s">
        <v>11</v>
      </c>
      <c r="B134" s="2" t="s">
        <v>119</v>
      </c>
      <c r="C134" s="2">
        <v>1</v>
      </c>
      <c r="D134" s="2" t="s">
        <v>13</v>
      </c>
      <c r="E134" s="2" t="s">
        <v>103</v>
      </c>
      <c r="F134" s="2">
        <v>7.8347154817130296E-2</v>
      </c>
      <c r="G134" s="2">
        <v>8.2554985059642899E-2</v>
      </c>
      <c r="H134" s="2">
        <v>0.16090213987677299</v>
      </c>
      <c r="I134" s="2">
        <v>0.149323561035828</v>
      </c>
      <c r="J134" s="2">
        <v>3.6908704058016599E-2</v>
      </c>
      <c r="K134" s="99">
        <v>0</v>
      </c>
    </row>
    <row r="135" spans="1:11" s="2" customFormat="1" x14ac:dyDescent="0.25">
      <c r="A135" s="2" t="s">
        <v>11</v>
      </c>
      <c r="B135" s="2" t="s">
        <v>119</v>
      </c>
      <c r="C135" s="2">
        <v>1</v>
      </c>
      <c r="D135" s="2" t="s">
        <v>13</v>
      </c>
      <c r="E135" s="2" t="s">
        <v>115</v>
      </c>
      <c r="F135" s="2">
        <v>0.21131232498320199</v>
      </c>
      <c r="G135" s="2">
        <v>0.22761383836577601</v>
      </c>
      <c r="H135" s="2">
        <v>0.43892616334897799</v>
      </c>
      <c r="I135" s="2">
        <v>0.14953553575755199</v>
      </c>
      <c r="J135" s="2">
        <v>4.1375081609803903E-2</v>
      </c>
      <c r="K135" s="99">
        <v>0</v>
      </c>
    </row>
    <row r="136" spans="1:11" s="2" customFormat="1" x14ac:dyDescent="0.25">
      <c r="A136" s="2" t="s">
        <v>11</v>
      </c>
      <c r="B136" s="2" t="s">
        <v>119</v>
      </c>
      <c r="C136" s="2">
        <v>1</v>
      </c>
      <c r="D136" s="2" t="s">
        <v>13</v>
      </c>
      <c r="E136" s="2" t="s">
        <v>105</v>
      </c>
      <c r="F136" s="2">
        <v>0.106196030925161</v>
      </c>
      <c r="G136" s="2">
        <v>0.102436633866098</v>
      </c>
      <c r="H136" s="2">
        <v>0.208632664791259</v>
      </c>
      <c r="I136" s="2">
        <v>0.17862006565312299</v>
      </c>
      <c r="J136" s="2">
        <v>4.3881395529851701E-2</v>
      </c>
      <c r="K136" s="99">
        <v>0</v>
      </c>
    </row>
    <row r="137" spans="1:11" s="5" customFormat="1" x14ac:dyDescent="0.25">
      <c r="A137" s="5" t="s">
        <v>11</v>
      </c>
      <c r="B137" s="5" t="s">
        <v>119</v>
      </c>
      <c r="C137" s="5">
        <v>1</v>
      </c>
      <c r="D137" s="5" t="s">
        <v>13</v>
      </c>
      <c r="E137" s="5" t="s">
        <v>112</v>
      </c>
      <c r="F137" s="5">
        <v>0.45536521464693602</v>
      </c>
      <c r="G137" s="5">
        <v>0.32745424238166099</v>
      </c>
      <c r="H137" s="5">
        <v>0.78281945702859601</v>
      </c>
      <c r="I137" s="5">
        <v>0.722937686694898</v>
      </c>
      <c r="J137" s="5">
        <v>1.09085490170835</v>
      </c>
      <c r="K137" s="100" t="s">
        <v>680</v>
      </c>
    </row>
    <row r="138" spans="1:11" s="95" customFormat="1" x14ac:dyDescent="0.25">
      <c r="A138" s="95" t="s">
        <v>11</v>
      </c>
      <c r="B138" s="95" t="s">
        <v>119</v>
      </c>
      <c r="C138" s="95">
        <v>1</v>
      </c>
      <c r="D138" s="95" t="s">
        <v>65</v>
      </c>
      <c r="E138" s="95" t="s">
        <v>212</v>
      </c>
      <c r="F138" s="95">
        <v>1.3253833202956899E-2</v>
      </c>
      <c r="G138" s="95">
        <v>1.3295408770063801E-2</v>
      </c>
      <c r="H138" s="95">
        <v>2.65492419730207E-2</v>
      </c>
      <c r="I138" s="95">
        <v>2.09631619699665E-2</v>
      </c>
      <c r="J138" s="95">
        <v>5.8606085785178896E-3</v>
      </c>
      <c r="K138" s="98" t="s">
        <v>720</v>
      </c>
    </row>
    <row r="139" spans="1:11" s="2" customFormat="1" x14ac:dyDescent="0.25">
      <c r="A139" s="2" t="s">
        <v>11</v>
      </c>
      <c r="B139" s="2" t="s">
        <v>119</v>
      </c>
      <c r="C139" s="2">
        <v>1</v>
      </c>
      <c r="D139" s="2" t="s">
        <v>65</v>
      </c>
      <c r="E139" s="2" t="s">
        <v>215</v>
      </c>
      <c r="F139" s="2">
        <v>1.5005457499288E-2</v>
      </c>
      <c r="G139" s="2">
        <v>1.50435263300428E-2</v>
      </c>
      <c r="H139" s="2">
        <v>3.0048983829330699E-2</v>
      </c>
      <c r="I139" s="2">
        <v>2.39717154796972E-2</v>
      </c>
      <c r="J139" s="2">
        <v>6.6338451158973501E-3</v>
      </c>
      <c r="K139" s="99" t="s">
        <v>723</v>
      </c>
    </row>
    <row r="140" spans="1:11" s="2" customFormat="1" x14ac:dyDescent="0.25">
      <c r="A140" s="2" t="s">
        <v>11</v>
      </c>
      <c r="B140" s="2" t="s">
        <v>119</v>
      </c>
      <c r="C140" s="2">
        <v>1</v>
      </c>
      <c r="D140" s="2" t="s">
        <v>65</v>
      </c>
      <c r="E140" s="2" t="s">
        <v>213</v>
      </c>
      <c r="F140" s="2">
        <v>1.5625252455362101E-2</v>
      </c>
      <c r="G140" s="2">
        <v>1.5909484749713199E-2</v>
      </c>
      <c r="H140" s="2">
        <v>3.1534737205075297E-2</v>
      </c>
      <c r="I140" s="2">
        <v>2.1936572291586701E-2</v>
      </c>
      <c r="J140" s="2">
        <v>6.9972426732079797E-3</v>
      </c>
      <c r="K140" s="99" t="s">
        <v>721</v>
      </c>
    </row>
    <row r="141" spans="1:11" s="2" customFormat="1" x14ac:dyDescent="0.25">
      <c r="A141" s="2" t="s">
        <v>11</v>
      </c>
      <c r="B141" s="2" t="s">
        <v>119</v>
      </c>
      <c r="C141" s="2">
        <v>1</v>
      </c>
      <c r="D141" s="2" t="s">
        <v>65</v>
      </c>
      <c r="E141" s="2" t="s">
        <v>214</v>
      </c>
      <c r="F141" s="2">
        <v>1.6702938683311699E-2</v>
      </c>
      <c r="G141" s="2">
        <v>1.6779687541696901E-2</v>
      </c>
      <c r="H141" s="2">
        <v>3.3482626225008597E-2</v>
      </c>
      <c r="I141" s="2">
        <v>2.4720119985770801E-2</v>
      </c>
      <c r="J141" s="2">
        <v>7.4106900528063497E-3</v>
      </c>
      <c r="K141" s="99" t="s">
        <v>722</v>
      </c>
    </row>
    <row r="142" spans="1:11" s="2" customFormat="1" x14ac:dyDescent="0.25">
      <c r="A142" s="2" t="s">
        <v>11</v>
      </c>
      <c r="B142" s="2" t="s">
        <v>119</v>
      </c>
      <c r="C142" s="2">
        <v>1</v>
      </c>
      <c r="D142" s="2" t="s">
        <v>65</v>
      </c>
      <c r="E142" s="2" t="s">
        <v>216</v>
      </c>
      <c r="F142" s="2">
        <v>1.8073735565036698E-2</v>
      </c>
      <c r="G142" s="2">
        <v>1.80877435724443E-2</v>
      </c>
      <c r="H142" s="2">
        <v>3.6161479137481002E-2</v>
      </c>
      <c r="I142" s="2">
        <v>2.8110973929258799E-2</v>
      </c>
      <c r="J142" s="2">
        <v>7.8925587510923698E-3</v>
      </c>
      <c r="K142" s="99" t="s">
        <v>725</v>
      </c>
    </row>
    <row r="143" spans="1:11" s="2" customFormat="1" x14ac:dyDescent="0.25">
      <c r="A143" s="2" t="s">
        <v>11</v>
      </c>
      <c r="B143" s="2" t="s">
        <v>119</v>
      </c>
      <c r="C143" s="2">
        <v>1</v>
      </c>
      <c r="D143" s="2" t="s">
        <v>65</v>
      </c>
      <c r="E143" s="2" t="s">
        <v>219</v>
      </c>
      <c r="F143" s="2">
        <v>1.92191815063282E-2</v>
      </c>
      <c r="G143" s="2">
        <v>1.9146622175401699E-2</v>
      </c>
      <c r="H143" s="2">
        <v>3.8365803681729899E-2</v>
      </c>
      <c r="I143" s="2">
        <v>3.0115557769261399E-2</v>
      </c>
      <c r="J143" s="2">
        <v>8.3102027254770006E-3</v>
      </c>
      <c r="K143" s="99" t="s">
        <v>728</v>
      </c>
    </row>
    <row r="144" spans="1:11" s="2" customFormat="1" x14ac:dyDescent="0.25">
      <c r="A144" s="2" t="s">
        <v>11</v>
      </c>
      <c r="B144" s="2" t="s">
        <v>119</v>
      </c>
      <c r="C144" s="2">
        <v>1</v>
      </c>
      <c r="D144" s="2" t="s">
        <v>65</v>
      </c>
      <c r="E144" s="2" t="s">
        <v>207</v>
      </c>
      <c r="F144" s="2">
        <v>1.8571053499240299E-2</v>
      </c>
      <c r="G144" s="2">
        <v>1.8657201837821099E-2</v>
      </c>
      <c r="H144" s="2">
        <v>3.7228255337061401E-2</v>
      </c>
      <c r="I144" s="2">
        <v>3.0001378110107699E-2</v>
      </c>
      <c r="J144" s="2">
        <v>8.7814800545733193E-3</v>
      </c>
      <c r="K144" s="99" t="s">
        <v>713</v>
      </c>
    </row>
    <row r="145" spans="1:11" s="2" customFormat="1" x14ac:dyDescent="0.25">
      <c r="A145" s="2" t="s">
        <v>11</v>
      </c>
      <c r="B145" s="2" t="s">
        <v>119</v>
      </c>
      <c r="C145" s="2">
        <v>1</v>
      </c>
      <c r="D145" s="2" t="s">
        <v>65</v>
      </c>
      <c r="E145" s="2" t="s">
        <v>206</v>
      </c>
      <c r="F145" s="2">
        <v>2.08696997773349E-2</v>
      </c>
      <c r="G145" s="2">
        <v>2.0829166101981201E-2</v>
      </c>
      <c r="H145" s="2">
        <v>4.1698865879316198E-2</v>
      </c>
      <c r="I145" s="2">
        <v>3.1754862264281002E-2</v>
      </c>
      <c r="J145" s="2">
        <v>8.9751921265975709E-3</v>
      </c>
      <c r="K145" s="99" t="s">
        <v>712</v>
      </c>
    </row>
    <row r="146" spans="1:11" s="2" customFormat="1" x14ac:dyDescent="0.25">
      <c r="A146" s="2" t="s">
        <v>11</v>
      </c>
      <c r="B146" s="2" t="s">
        <v>119</v>
      </c>
      <c r="C146" s="2">
        <v>1</v>
      </c>
      <c r="D146" s="2" t="s">
        <v>65</v>
      </c>
      <c r="E146" s="2" t="s">
        <v>217</v>
      </c>
      <c r="F146" s="2">
        <v>1.98211402485024E-2</v>
      </c>
      <c r="G146" s="2">
        <v>1.9950669214591099E-2</v>
      </c>
      <c r="H146" s="2">
        <v>3.9771809463093499E-2</v>
      </c>
      <c r="I146" s="2">
        <v>2.9292397246389899E-2</v>
      </c>
      <c r="J146" s="2">
        <v>8.9811386247339899E-3</v>
      </c>
      <c r="K146" s="99" t="s">
        <v>726</v>
      </c>
    </row>
    <row r="147" spans="1:11" s="2" customFormat="1" x14ac:dyDescent="0.25">
      <c r="A147" s="2" t="s">
        <v>11</v>
      </c>
      <c r="B147" s="2" t="s">
        <v>119</v>
      </c>
      <c r="C147" s="2">
        <v>1</v>
      </c>
      <c r="D147" s="2" t="s">
        <v>65</v>
      </c>
      <c r="E147" s="2" t="s">
        <v>218</v>
      </c>
      <c r="F147" s="2">
        <v>2.0507479981874299E-2</v>
      </c>
      <c r="G147" s="2">
        <v>2.03323795042849E-2</v>
      </c>
      <c r="H147" s="2">
        <v>4.0839859486159202E-2</v>
      </c>
      <c r="I147" s="2">
        <v>3.1068212796286299E-2</v>
      </c>
      <c r="J147" s="2">
        <v>9.0744759227191808E-3</v>
      </c>
      <c r="K147" s="99" t="s">
        <v>727</v>
      </c>
    </row>
    <row r="148" spans="1:11" s="2" customFormat="1" x14ac:dyDescent="0.25">
      <c r="A148" s="2" t="s">
        <v>11</v>
      </c>
      <c r="B148" s="2" t="s">
        <v>119</v>
      </c>
      <c r="C148" s="2">
        <v>1</v>
      </c>
      <c r="D148" s="2" t="s">
        <v>65</v>
      </c>
      <c r="E148" s="2" t="s">
        <v>204</v>
      </c>
      <c r="F148" s="2">
        <v>1.8451553341224499E-2</v>
      </c>
      <c r="G148" s="2">
        <v>1.86494570136541E-2</v>
      </c>
      <c r="H148" s="2">
        <v>3.7101010354878602E-2</v>
      </c>
      <c r="I148" s="2">
        <v>3.0234469832372102E-2</v>
      </c>
      <c r="J148" s="2">
        <v>9.1367911427277498E-3</v>
      </c>
      <c r="K148" s="99" t="s">
        <v>710</v>
      </c>
    </row>
    <row r="149" spans="1:11" s="2" customFormat="1" x14ac:dyDescent="0.25">
      <c r="A149" s="2" t="s">
        <v>11</v>
      </c>
      <c r="B149" s="2" t="s">
        <v>119</v>
      </c>
      <c r="C149" s="2">
        <v>1</v>
      </c>
      <c r="D149" s="2" t="s">
        <v>65</v>
      </c>
      <c r="E149" s="2" t="s">
        <v>205</v>
      </c>
      <c r="F149" s="2">
        <v>2.1659916686152299E-2</v>
      </c>
      <c r="G149" s="2">
        <v>2.1788090583056301E-2</v>
      </c>
      <c r="H149" s="2">
        <v>4.3448007269208597E-2</v>
      </c>
      <c r="I149" s="2">
        <v>3.25858915225666E-2</v>
      </c>
      <c r="J149" s="2">
        <v>9.3465795440939008E-3</v>
      </c>
      <c r="K149" s="99" t="s">
        <v>711</v>
      </c>
    </row>
    <row r="150" spans="1:11" s="2" customFormat="1" x14ac:dyDescent="0.25">
      <c r="A150" s="2" t="s">
        <v>11</v>
      </c>
      <c r="B150" s="2" t="s">
        <v>119</v>
      </c>
      <c r="C150" s="2">
        <v>1</v>
      </c>
      <c r="D150" s="2" t="s">
        <v>65</v>
      </c>
      <c r="E150" s="2" t="s">
        <v>211</v>
      </c>
      <c r="F150" s="2">
        <v>2.1547852406109499E-2</v>
      </c>
      <c r="G150" s="2">
        <v>2.1735411910878199E-2</v>
      </c>
      <c r="H150" s="2">
        <v>4.3283264316987702E-2</v>
      </c>
      <c r="I150" s="2">
        <v>3.2805456832753002E-2</v>
      </c>
      <c r="J150" s="2">
        <v>9.6893070398531896E-3</v>
      </c>
      <c r="K150" s="99" t="s">
        <v>718</v>
      </c>
    </row>
    <row r="151" spans="1:11" s="2" customFormat="1" x14ac:dyDescent="0.25">
      <c r="A151" s="2" t="s">
        <v>11</v>
      </c>
      <c r="B151" s="2" t="s">
        <v>119</v>
      </c>
      <c r="C151" s="2">
        <v>1</v>
      </c>
      <c r="D151" s="2" t="s">
        <v>65</v>
      </c>
      <c r="E151" s="2" t="s">
        <v>208</v>
      </c>
      <c r="F151" s="2">
        <v>2.1685352550662E-2</v>
      </c>
      <c r="G151" s="2">
        <v>2.2126319746285501E-2</v>
      </c>
      <c r="H151" s="2">
        <v>4.3811672296947601E-2</v>
      </c>
      <c r="I151" s="2">
        <v>3.3022436248200802E-2</v>
      </c>
      <c r="J151" s="2">
        <v>9.74514618958232E-3</v>
      </c>
      <c r="K151" s="99" t="s">
        <v>715</v>
      </c>
    </row>
    <row r="152" spans="1:11" s="2" customFormat="1" x14ac:dyDescent="0.25">
      <c r="A152" s="2" t="s">
        <v>11</v>
      </c>
      <c r="B152" s="2" t="s">
        <v>119</v>
      </c>
      <c r="C152" s="2">
        <v>1</v>
      </c>
      <c r="D152" s="2" t="s">
        <v>65</v>
      </c>
      <c r="E152" s="2" t="s">
        <v>108</v>
      </c>
      <c r="F152" s="2">
        <v>2.3982467380985199E-2</v>
      </c>
      <c r="G152" s="2">
        <v>2.3707512645334199E-2</v>
      </c>
      <c r="H152" s="2">
        <v>4.7689980026319398E-2</v>
      </c>
      <c r="I152" s="2">
        <v>3.2246506900070297E-2</v>
      </c>
      <c r="J152" s="2">
        <v>1.00428976440032E-2</v>
      </c>
      <c r="K152" s="99" t="s">
        <v>732</v>
      </c>
    </row>
    <row r="153" spans="1:11" s="2" customFormat="1" x14ac:dyDescent="0.25">
      <c r="A153" s="2" t="s">
        <v>11</v>
      </c>
      <c r="B153" s="2" t="s">
        <v>119</v>
      </c>
      <c r="C153" s="2">
        <v>1</v>
      </c>
      <c r="D153" s="2" t="s">
        <v>65</v>
      </c>
      <c r="E153" s="2" t="s">
        <v>107</v>
      </c>
      <c r="F153" s="2">
        <v>2.5921254155877399E-2</v>
      </c>
      <c r="G153" s="2">
        <v>2.51082195995334E-2</v>
      </c>
      <c r="H153" s="2">
        <v>5.1029473755410802E-2</v>
      </c>
      <c r="I153" s="2">
        <v>3.3076668252536703E-2</v>
      </c>
      <c r="J153" s="2">
        <v>1.02776214775005E-2</v>
      </c>
      <c r="K153" s="99" t="s">
        <v>731</v>
      </c>
    </row>
    <row r="154" spans="1:11" s="2" customFormat="1" x14ac:dyDescent="0.25">
      <c r="A154" s="2" t="s">
        <v>11</v>
      </c>
      <c r="B154" s="2" t="s">
        <v>119</v>
      </c>
      <c r="C154" s="2">
        <v>1</v>
      </c>
      <c r="D154" s="2" t="s">
        <v>65</v>
      </c>
      <c r="E154" s="2" t="s">
        <v>210</v>
      </c>
      <c r="F154" s="2">
        <v>2.36431389895847E-2</v>
      </c>
      <c r="G154" s="2">
        <v>2.3984758489038999E-2</v>
      </c>
      <c r="H154" s="2">
        <v>4.7627897478623699E-2</v>
      </c>
      <c r="I154" s="2">
        <v>3.6056188371654398E-2</v>
      </c>
      <c r="J154" s="2">
        <v>1.0601703846822999E-2</v>
      </c>
      <c r="K154" s="99" t="s">
        <v>717</v>
      </c>
    </row>
    <row r="155" spans="1:11" s="2" customFormat="1" x14ac:dyDescent="0.25">
      <c r="A155" s="2" t="s">
        <v>11</v>
      </c>
      <c r="B155" s="2" t="s">
        <v>119</v>
      </c>
      <c r="C155" s="2">
        <v>1</v>
      </c>
      <c r="D155" s="2" t="s">
        <v>65</v>
      </c>
      <c r="E155" s="2" t="s">
        <v>209</v>
      </c>
      <c r="F155" s="2">
        <v>2.4773136374963901E-2</v>
      </c>
      <c r="G155" s="2">
        <v>2.5471874629138701E-2</v>
      </c>
      <c r="H155" s="2">
        <v>5.0245011004102502E-2</v>
      </c>
      <c r="I155" s="2">
        <v>3.8022498910780397E-2</v>
      </c>
      <c r="J155" s="2">
        <v>1.1305537728758801E-2</v>
      </c>
      <c r="K155" s="99" t="s">
        <v>716</v>
      </c>
    </row>
    <row r="156" spans="1:11" s="2" customFormat="1" x14ac:dyDescent="0.25">
      <c r="A156" s="2" t="s">
        <v>11</v>
      </c>
      <c r="B156" s="2" t="s">
        <v>119</v>
      </c>
      <c r="C156" s="2">
        <v>1</v>
      </c>
      <c r="D156" s="2" t="s">
        <v>65</v>
      </c>
      <c r="E156" s="2" t="s">
        <v>102</v>
      </c>
      <c r="F156" s="2">
        <v>3.06741383396852E-2</v>
      </c>
      <c r="G156" s="2">
        <v>3.0952523786399001E-2</v>
      </c>
      <c r="H156" s="2">
        <v>6.1626662126084301E-2</v>
      </c>
      <c r="I156" s="2">
        <v>4.8242770877673903E-2</v>
      </c>
      <c r="J156" s="2">
        <v>1.28246740801669E-2</v>
      </c>
      <c r="K156" s="99">
        <v>0</v>
      </c>
    </row>
    <row r="157" spans="1:11" s="2" customFormat="1" x14ac:dyDescent="0.25">
      <c r="A157" s="2" t="s">
        <v>11</v>
      </c>
      <c r="B157" s="2" t="s">
        <v>119</v>
      </c>
      <c r="C157" s="2">
        <v>1</v>
      </c>
      <c r="D157" s="2" t="s">
        <v>65</v>
      </c>
      <c r="E157" s="2" t="s">
        <v>100</v>
      </c>
      <c r="F157" s="2">
        <v>3.3774465828256002E-2</v>
      </c>
      <c r="G157" s="2">
        <v>3.3650274353521699E-2</v>
      </c>
      <c r="H157" s="2">
        <v>6.7424740181777798E-2</v>
      </c>
      <c r="I157" s="2">
        <v>5.25083109284449E-2</v>
      </c>
      <c r="J157" s="2">
        <v>1.41112075104162E-2</v>
      </c>
      <c r="K157" s="99" t="s">
        <v>729</v>
      </c>
    </row>
    <row r="158" spans="1:11" s="2" customFormat="1" x14ac:dyDescent="0.25">
      <c r="A158" s="2" t="s">
        <v>11</v>
      </c>
      <c r="B158" s="2" t="s">
        <v>119</v>
      </c>
      <c r="C158" s="2">
        <v>1</v>
      </c>
      <c r="D158" s="2" t="s">
        <v>65</v>
      </c>
      <c r="E158" s="2" t="s">
        <v>110</v>
      </c>
      <c r="F158" s="2">
        <v>3.7677743865183702E-2</v>
      </c>
      <c r="G158" s="2">
        <v>3.9100831451462398E-2</v>
      </c>
      <c r="H158" s="2">
        <v>7.67785753166461E-2</v>
      </c>
      <c r="I158" s="2">
        <v>5.3489017487564697E-2</v>
      </c>
      <c r="J158" s="2">
        <v>1.6098017107250399E-2</v>
      </c>
      <c r="K158" s="99" t="s">
        <v>734</v>
      </c>
    </row>
    <row r="159" spans="1:11" s="2" customFormat="1" x14ac:dyDescent="0.25">
      <c r="A159" s="2" t="s">
        <v>11</v>
      </c>
      <c r="B159" s="2" t="s">
        <v>119</v>
      </c>
      <c r="C159" s="2">
        <v>1</v>
      </c>
      <c r="D159" s="2" t="s">
        <v>65</v>
      </c>
      <c r="E159" s="2" t="s">
        <v>132</v>
      </c>
      <c r="F159" s="2">
        <v>3.62031929693402E-2</v>
      </c>
      <c r="G159" s="2">
        <v>3.7126256696363699E-2</v>
      </c>
      <c r="H159" s="2">
        <v>7.33294496657039E-2</v>
      </c>
      <c r="I159" s="2">
        <v>5.1072663112896197E-2</v>
      </c>
      <c r="J159" s="2">
        <v>1.7120908851747E-2</v>
      </c>
      <c r="K159" s="99" t="s">
        <v>714</v>
      </c>
    </row>
    <row r="160" spans="1:11" s="2" customFormat="1" x14ac:dyDescent="0.25">
      <c r="A160" s="2" t="s">
        <v>11</v>
      </c>
      <c r="B160" s="2" t="s">
        <v>119</v>
      </c>
      <c r="C160" s="2">
        <v>1</v>
      </c>
      <c r="D160" s="2" t="s">
        <v>65</v>
      </c>
      <c r="E160" s="2" t="s">
        <v>109</v>
      </c>
      <c r="F160" s="2">
        <v>4.7885134484309901E-2</v>
      </c>
      <c r="G160" s="2">
        <v>4.7757684307627703E-2</v>
      </c>
      <c r="H160" s="2">
        <v>9.5642818791937603E-2</v>
      </c>
      <c r="I160" s="2">
        <v>6.4915094701404802E-2</v>
      </c>
      <c r="J160" s="2">
        <v>1.74556714870183E-2</v>
      </c>
      <c r="K160" s="99" t="s">
        <v>733</v>
      </c>
    </row>
    <row r="161" spans="1:11" s="2" customFormat="1" x14ac:dyDescent="0.25">
      <c r="A161" s="2" t="s">
        <v>11</v>
      </c>
      <c r="B161" s="2" t="s">
        <v>119</v>
      </c>
      <c r="C161" s="2">
        <v>1</v>
      </c>
      <c r="D161" s="2" t="s">
        <v>65</v>
      </c>
      <c r="E161" s="2" t="s">
        <v>141</v>
      </c>
      <c r="F161" s="2">
        <v>3.65034246451778E-2</v>
      </c>
      <c r="G161" s="2">
        <v>3.6538995851248202E-2</v>
      </c>
      <c r="H161" s="2">
        <v>7.3042420496425994E-2</v>
      </c>
      <c r="I161" s="2">
        <v>5.0643195197491199E-2</v>
      </c>
      <c r="J161" s="2">
        <v>1.74981757870541E-2</v>
      </c>
      <c r="K161" s="99" t="s">
        <v>724</v>
      </c>
    </row>
    <row r="162" spans="1:11" s="2" customFormat="1" x14ac:dyDescent="0.25">
      <c r="A162" s="2" t="s">
        <v>11</v>
      </c>
      <c r="B162" s="2" t="s">
        <v>119</v>
      </c>
      <c r="C162" s="2">
        <v>1</v>
      </c>
      <c r="D162" s="2" t="s">
        <v>65</v>
      </c>
      <c r="E162" s="2" t="s">
        <v>106</v>
      </c>
      <c r="F162" s="2">
        <v>5.0582120524316897E-2</v>
      </c>
      <c r="G162" s="2">
        <v>4.9837140866421499E-2</v>
      </c>
      <c r="H162" s="2">
        <v>0.10041926139073799</v>
      </c>
      <c r="I162" s="2">
        <v>6.33033336940063E-2</v>
      </c>
      <c r="J162" s="2">
        <v>1.76178784925634E-2</v>
      </c>
      <c r="K162" s="99" t="s">
        <v>730</v>
      </c>
    </row>
    <row r="163" spans="1:11" s="2" customFormat="1" x14ac:dyDescent="0.25">
      <c r="A163" s="2" t="s">
        <v>11</v>
      </c>
      <c r="B163" s="2" t="s">
        <v>119</v>
      </c>
      <c r="C163" s="2">
        <v>1</v>
      </c>
      <c r="D163" s="2" t="s">
        <v>65</v>
      </c>
      <c r="E163" s="2" t="s">
        <v>111</v>
      </c>
      <c r="F163" s="2">
        <v>4.7249375364126898E-2</v>
      </c>
      <c r="G163" s="2">
        <v>5.0687369480920799E-2</v>
      </c>
      <c r="H163" s="2">
        <v>9.7936744845047802E-2</v>
      </c>
      <c r="I163" s="2">
        <v>6.94856597161045E-2</v>
      </c>
      <c r="J163" s="2">
        <v>2.0624889893386799E-2</v>
      </c>
      <c r="K163" s="99" t="s">
        <v>735</v>
      </c>
    </row>
    <row r="164" spans="1:11" s="2" customFormat="1" x14ac:dyDescent="0.25">
      <c r="A164" s="2" t="s">
        <v>11</v>
      </c>
      <c r="B164" s="2" t="s">
        <v>119</v>
      </c>
      <c r="C164" s="2">
        <v>1</v>
      </c>
      <c r="D164" s="2" t="s">
        <v>65</v>
      </c>
      <c r="E164" s="2" t="s">
        <v>116</v>
      </c>
      <c r="F164" s="2">
        <v>4.60113362171349E-2</v>
      </c>
      <c r="G164" s="2">
        <v>4.3816152985199898E-2</v>
      </c>
      <c r="H164" s="2">
        <v>8.9827489202334798E-2</v>
      </c>
      <c r="I164" s="2">
        <v>7.1088613776344706E-2</v>
      </c>
      <c r="J164" s="2">
        <v>2.07012580819287E-2</v>
      </c>
      <c r="K164" s="99">
        <v>0</v>
      </c>
    </row>
    <row r="165" spans="1:11" s="2" customFormat="1" x14ac:dyDescent="0.25">
      <c r="A165" s="2" t="s">
        <v>11</v>
      </c>
      <c r="B165" s="2" t="s">
        <v>119</v>
      </c>
      <c r="C165" s="2">
        <v>1</v>
      </c>
      <c r="D165" s="2" t="s">
        <v>65</v>
      </c>
      <c r="E165" s="2" t="s">
        <v>128</v>
      </c>
      <c r="F165" s="2">
        <v>6.0463829092697402E-2</v>
      </c>
      <c r="G165" s="2">
        <v>6.1243997501502501E-2</v>
      </c>
      <c r="H165" s="2">
        <v>0.1217078265942</v>
      </c>
      <c r="I165" s="2">
        <v>0.107710773408522</v>
      </c>
      <c r="J165" s="2">
        <v>2.6767121061940399E-2</v>
      </c>
      <c r="K165" s="99" t="s">
        <v>709</v>
      </c>
    </row>
    <row r="166" spans="1:11" s="2" customFormat="1" x14ac:dyDescent="0.25">
      <c r="A166" s="2" t="s">
        <v>11</v>
      </c>
      <c r="B166" s="2" t="s">
        <v>119</v>
      </c>
      <c r="C166" s="2">
        <v>1</v>
      </c>
      <c r="D166" s="2" t="s">
        <v>65</v>
      </c>
      <c r="E166" s="2" t="s">
        <v>137</v>
      </c>
      <c r="F166" s="2">
        <v>6.0006254277447997E-2</v>
      </c>
      <c r="G166" s="2">
        <v>6.0750077211829297E-2</v>
      </c>
      <c r="H166" s="2">
        <v>0.120756331489277</v>
      </c>
      <c r="I166" s="2">
        <v>0.106708888286091</v>
      </c>
      <c r="J166" s="2">
        <v>2.6864444147199001E-2</v>
      </c>
      <c r="K166" s="99" t="s">
        <v>719</v>
      </c>
    </row>
    <row r="167" spans="1:11" s="2" customFormat="1" x14ac:dyDescent="0.25">
      <c r="A167" s="2" t="s">
        <v>11</v>
      </c>
      <c r="B167" s="2" t="s">
        <v>119</v>
      </c>
      <c r="C167" s="2">
        <v>1</v>
      </c>
      <c r="D167" s="2" t="s">
        <v>65</v>
      </c>
      <c r="E167" s="2" t="s">
        <v>104</v>
      </c>
      <c r="F167" s="2">
        <v>7.63816833524808E-2</v>
      </c>
      <c r="G167" s="2">
        <v>7.8016677194138295E-2</v>
      </c>
      <c r="H167" s="2">
        <v>0.15439836054661901</v>
      </c>
      <c r="I167" s="2">
        <v>0.13751835345057101</v>
      </c>
      <c r="J167" s="2">
        <v>3.3259621570624301E-2</v>
      </c>
      <c r="K167" s="99">
        <v>0</v>
      </c>
    </row>
    <row r="168" spans="1:11" s="2" customFormat="1" x14ac:dyDescent="0.25">
      <c r="A168" s="2" t="s">
        <v>11</v>
      </c>
      <c r="B168" s="2" t="s">
        <v>119</v>
      </c>
      <c r="C168" s="2">
        <v>1</v>
      </c>
      <c r="D168" s="2" t="s">
        <v>65</v>
      </c>
      <c r="E168" s="2" t="s">
        <v>103</v>
      </c>
      <c r="F168" s="2">
        <v>7.8347154817130296E-2</v>
      </c>
      <c r="G168" s="2">
        <v>8.2554985059642899E-2</v>
      </c>
      <c r="H168" s="2">
        <v>0.16090213987677299</v>
      </c>
      <c r="I168" s="2">
        <v>0.149323561035828</v>
      </c>
      <c r="J168" s="2">
        <v>3.6908704058016599E-2</v>
      </c>
      <c r="K168" s="99">
        <v>0</v>
      </c>
    </row>
    <row r="169" spans="1:11" s="2" customFormat="1" x14ac:dyDescent="0.25">
      <c r="A169" s="2" t="s">
        <v>11</v>
      </c>
      <c r="B169" s="2" t="s">
        <v>119</v>
      </c>
      <c r="C169" s="2">
        <v>1</v>
      </c>
      <c r="D169" s="2" t="s">
        <v>65</v>
      </c>
      <c r="E169" s="2" t="s">
        <v>115</v>
      </c>
      <c r="F169" s="2">
        <v>0.211428228940538</v>
      </c>
      <c r="G169" s="2">
        <v>0.22766985370229401</v>
      </c>
      <c r="H169" s="2">
        <v>0.43909808264283201</v>
      </c>
      <c r="I169" s="2">
        <v>0.14927314873136599</v>
      </c>
      <c r="J169" s="2">
        <v>4.1343904701098999E-2</v>
      </c>
      <c r="K169" s="99">
        <v>0</v>
      </c>
    </row>
    <row r="170" spans="1:11" s="2" customFormat="1" x14ac:dyDescent="0.25">
      <c r="A170" s="2" t="s">
        <v>11</v>
      </c>
      <c r="B170" s="2" t="s">
        <v>119</v>
      </c>
      <c r="C170" s="2">
        <v>1</v>
      </c>
      <c r="D170" s="2" t="s">
        <v>65</v>
      </c>
      <c r="E170" s="2" t="s">
        <v>105</v>
      </c>
      <c r="F170" s="2">
        <v>0.106196030925161</v>
      </c>
      <c r="G170" s="2">
        <v>0.102436633866098</v>
      </c>
      <c r="H170" s="2">
        <v>0.208632664791259</v>
      </c>
      <c r="I170" s="2">
        <v>0.17862006565312299</v>
      </c>
      <c r="J170" s="2">
        <v>4.3881395529851701E-2</v>
      </c>
      <c r="K170" s="99">
        <v>0</v>
      </c>
    </row>
    <row r="171" spans="1:11" s="5" customFormat="1" x14ac:dyDescent="0.25">
      <c r="A171" s="5" t="s">
        <v>11</v>
      </c>
      <c r="B171" s="5" t="s">
        <v>119</v>
      </c>
      <c r="C171" s="5">
        <v>1</v>
      </c>
      <c r="D171" s="5" t="s">
        <v>65</v>
      </c>
      <c r="E171" s="5" t="s">
        <v>112</v>
      </c>
      <c r="F171" s="5">
        <v>8.0889786118956799</v>
      </c>
      <c r="G171" s="5">
        <v>0.74666947040755405</v>
      </c>
      <c r="H171" s="5">
        <v>8.83564808230323</v>
      </c>
      <c r="I171" s="5">
        <v>8.5330039402688005</v>
      </c>
      <c r="J171" s="5">
        <v>26.6152062129431</v>
      </c>
      <c r="K171" s="100" t="s">
        <v>736</v>
      </c>
    </row>
    <row r="172" spans="1:11" s="95" customFormat="1" x14ac:dyDescent="0.25">
      <c r="A172" s="95" t="s">
        <v>11</v>
      </c>
      <c r="B172" s="95" t="s">
        <v>119</v>
      </c>
      <c r="C172" s="95">
        <v>1</v>
      </c>
      <c r="D172" s="95" t="s">
        <v>35</v>
      </c>
      <c r="E172" s="95" t="s">
        <v>196</v>
      </c>
      <c r="F172" s="95">
        <v>2.55869582520066E-2</v>
      </c>
      <c r="G172" s="95">
        <v>2.8586859293641E-2</v>
      </c>
      <c r="H172" s="95">
        <v>5.4173817545647603E-2</v>
      </c>
      <c r="I172" s="95">
        <v>4.63781445577321E-2</v>
      </c>
      <c r="J172" s="95">
        <v>1.2136117246626599E-2</v>
      </c>
      <c r="K172" s="98" t="s">
        <v>692</v>
      </c>
    </row>
    <row r="173" spans="1:11" s="2" customFormat="1" x14ac:dyDescent="0.25">
      <c r="A173" s="2" t="s">
        <v>11</v>
      </c>
      <c r="B173" s="2" t="s">
        <v>119</v>
      </c>
      <c r="C173" s="2">
        <v>1</v>
      </c>
      <c r="D173" s="2" t="s">
        <v>35</v>
      </c>
      <c r="E173" s="2" t="s">
        <v>102</v>
      </c>
      <c r="F173" s="2">
        <v>3.06741383396852E-2</v>
      </c>
      <c r="G173" s="2">
        <v>3.0952523786399001E-2</v>
      </c>
      <c r="H173" s="2">
        <v>6.1626662126084301E-2</v>
      </c>
      <c r="I173" s="2">
        <v>4.8242770877673903E-2</v>
      </c>
      <c r="J173" s="2">
        <v>1.28246740801669E-2</v>
      </c>
      <c r="K173" s="99">
        <v>0</v>
      </c>
    </row>
    <row r="174" spans="1:11" s="2" customFormat="1" x14ac:dyDescent="0.25">
      <c r="A174" s="2" t="s">
        <v>11</v>
      </c>
      <c r="B174" s="2" t="s">
        <v>119</v>
      </c>
      <c r="C174" s="2">
        <v>1</v>
      </c>
      <c r="D174" s="2" t="s">
        <v>35</v>
      </c>
      <c r="E174" s="2" t="s">
        <v>200</v>
      </c>
      <c r="F174" s="2">
        <v>2.79020096738158E-2</v>
      </c>
      <c r="G174" s="2">
        <v>3.1602019911704603E-2</v>
      </c>
      <c r="H174" s="2">
        <v>5.9504029585520299E-2</v>
      </c>
      <c r="I174" s="2">
        <v>4.9594325665650599E-2</v>
      </c>
      <c r="J174" s="2">
        <v>1.33418256423623E-2</v>
      </c>
      <c r="K174" s="99" t="s">
        <v>697</v>
      </c>
    </row>
    <row r="175" spans="1:11" s="2" customFormat="1" x14ac:dyDescent="0.25">
      <c r="A175" s="2" t="s">
        <v>11</v>
      </c>
      <c r="B175" s="2" t="s">
        <v>119</v>
      </c>
      <c r="C175" s="2">
        <v>1</v>
      </c>
      <c r="D175" s="2" t="s">
        <v>35</v>
      </c>
      <c r="E175" s="2" t="s">
        <v>197</v>
      </c>
      <c r="F175" s="2">
        <v>3.1397579615314801E-2</v>
      </c>
      <c r="G175" s="2">
        <v>3.6284261534286599E-2</v>
      </c>
      <c r="H175" s="2">
        <v>6.7681841149601393E-2</v>
      </c>
      <c r="I175" s="2">
        <v>4.6702699832833199E-2</v>
      </c>
      <c r="J175" s="2">
        <v>1.35365775705166E-2</v>
      </c>
      <c r="K175" s="99" t="s">
        <v>693</v>
      </c>
    </row>
    <row r="176" spans="1:11" s="2" customFormat="1" x14ac:dyDescent="0.25">
      <c r="A176" s="2" t="s">
        <v>11</v>
      </c>
      <c r="B176" s="2" t="s">
        <v>119</v>
      </c>
      <c r="C176" s="2">
        <v>1</v>
      </c>
      <c r="D176" s="2" t="s">
        <v>35</v>
      </c>
      <c r="E176" s="2" t="s">
        <v>199</v>
      </c>
      <c r="F176" s="2">
        <v>2.8636124873991298E-2</v>
      </c>
      <c r="G176" s="2">
        <v>3.1764537277915998E-2</v>
      </c>
      <c r="H176" s="2">
        <v>6.04006621519073E-2</v>
      </c>
      <c r="I176" s="2">
        <v>5.1236584867213601E-2</v>
      </c>
      <c r="J176" s="2">
        <v>1.3584624693199999E-2</v>
      </c>
      <c r="K176" s="99" t="s">
        <v>695</v>
      </c>
    </row>
    <row r="177" spans="1:11" s="2" customFormat="1" x14ac:dyDescent="0.25">
      <c r="A177" s="2" t="s">
        <v>11</v>
      </c>
      <c r="B177" s="2" t="s">
        <v>119</v>
      </c>
      <c r="C177" s="2">
        <v>1</v>
      </c>
      <c r="D177" s="2" t="s">
        <v>35</v>
      </c>
      <c r="E177" s="2" t="s">
        <v>198</v>
      </c>
      <c r="F177" s="2">
        <v>3.3950506847940799E-2</v>
      </c>
      <c r="G177" s="2">
        <v>3.92300264915574E-2</v>
      </c>
      <c r="H177" s="2">
        <v>7.3180533339498199E-2</v>
      </c>
      <c r="I177" s="2">
        <v>5.1472414128301003E-2</v>
      </c>
      <c r="J177" s="2">
        <v>1.4659758016184399E-2</v>
      </c>
      <c r="K177" s="99" t="s">
        <v>694</v>
      </c>
    </row>
    <row r="178" spans="1:11" s="2" customFormat="1" x14ac:dyDescent="0.25">
      <c r="A178" s="2" t="s">
        <v>11</v>
      </c>
      <c r="B178" s="2" t="s">
        <v>119</v>
      </c>
      <c r="C178" s="2">
        <v>1</v>
      </c>
      <c r="D178" s="2" t="s">
        <v>35</v>
      </c>
      <c r="E178" s="2" t="s">
        <v>189</v>
      </c>
      <c r="F178" s="2">
        <v>3.5213389791736598E-2</v>
      </c>
      <c r="G178" s="2">
        <v>3.97639801345969E-2</v>
      </c>
      <c r="H178" s="2">
        <v>7.4977369926333498E-2</v>
      </c>
      <c r="I178" s="2">
        <v>5.4160874316114001E-2</v>
      </c>
      <c r="J178" s="2">
        <v>1.47879283073497E-2</v>
      </c>
      <c r="K178" s="99" t="s">
        <v>683</v>
      </c>
    </row>
    <row r="179" spans="1:11" s="2" customFormat="1" x14ac:dyDescent="0.25">
      <c r="A179" s="2" t="s">
        <v>11</v>
      </c>
      <c r="B179" s="2" t="s">
        <v>119</v>
      </c>
      <c r="C179" s="2">
        <v>1</v>
      </c>
      <c r="D179" s="2" t="s">
        <v>35</v>
      </c>
      <c r="E179" s="2" t="s">
        <v>203</v>
      </c>
      <c r="F179" s="2">
        <v>3.0924600359474901E-2</v>
      </c>
      <c r="G179" s="2">
        <v>3.4549460627846799E-2</v>
      </c>
      <c r="H179" s="2">
        <v>6.5474060987321697E-2</v>
      </c>
      <c r="I179" s="2">
        <v>5.4815779633662902E-2</v>
      </c>
      <c r="J179" s="2">
        <v>1.47952587380229E-2</v>
      </c>
      <c r="K179" s="99" t="s">
        <v>700</v>
      </c>
    </row>
    <row r="180" spans="1:11" s="2" customFormat="1" x14ac:dyDescent="0.25">
      <c r="A180" s="2" t="s">
        <v>11</v>
      </c>
      <c r="B180" s="2" t="s">
        <v>119</v>
      </c>
      <c r="C180" s="2">
        <v>1</v>
      </c>
      <c r="D180" s="2" t="s">
        <v>35</v>
      </c>
      <c r="E180" s="2" t="s">
        <v>188</v>
      </c>
      <c r="F180" s="2">
        <v>2.9967955474034701E-2</v>
      </c>
      <c r="G180" s="2">
        <v>3.2886837844890299E-2</v>
      </c>
      <c r="H180" s="2">
        <v>6.2854793318925004E-2</v>
      </c>
      <c r="I180" s="2">
        <v>5.3521757380119703E-2</v>
      </c>
      <c r="J180" s="2">
        <v>1.5193545089698101E-2</v>
      </c>
      <c r="K180" s="99" t="s">
        <v>682</v>
      </c>
    </row>
    <row r="181" spans="1:11" s="2" customFormat="1" x14ac:dyDescent="0.25">
      <c r="A181" s="2" t="s">
        <v>11</v>
      </c>
      <c r="B181" s="2" t="s">
        <v>119</v>
      </c>
      <c r="C181" s="2">
        <v>1</v>
      </c>
      <c r="D181" s="2" t="s">
        <v>35</v>
      </c>
      <c r="E181" s="2" t="s">
        <v>192</v>
      </c>
      <c r="F181" s="2">
        <v>3.1713678666214301E-2</v>
      </c>
      <c r="G181" s="2">
        <v>3.5121804946642902E-2</v>
      </c>
      <c r="H181" s="2">
        <v>6.6835483612857197E-2</v>
      </c>
      <c r="I181" s="2">
        <v>5.3591657691384798E-2</v>
      </c>
      <c r="J181" s="2">
        <v>1.5262069562028101E-2</v>
      </c>
      <c r="K181" s="99" t="s">
        <v>687</v>
      </c>
    </row>
    <row r="182" spans="1:11" s="2" customFormat="1" x14ac:dyDescent="0.25">
      <c r="A182" s="2" t="s">
        <v>11</v>
      </c>
      <c r="B182" s="2" t="s">
        <v>119</v>
      </c>
      <c r="C182" s="2">
        <v>1</v>
      </c>
      <c r="D182" s="2" t="s">
        <v>35</v>
      </c>
      <c r="E182" s="2" t="s">
        <v>201</v>
      </c>
      <c r="F182" s="2">
        <v>3.2017789703298098E-2</v>
      </c>
      <c r="G182" s="2">
        <v>3.6682293536178301E-2</v>
      </c>
      <c r="H182" s="2">
        <v>6.8700083239476406E-2</v>
      </c>
      <c r="I182" s="2">
        <v>5.0434893416755902E-2</v>
      </c>
      <c r="J182" s="2">
        <v>1.53536471870576E-2</v>
      </c>
      <c r="K182" s="99" t="s">
        <v>698</v>
      </c>
    </row>
    <row r="183" spans="1:11" s="2" customFormat="1" x14ac:dyDescent="0.25">
      <c r="A183" s="2" t="s">
        <v>11</v>
      </c>
      <c r="B183" s="2" t="s">
        <v>119</v>
      </c>
      <c r="C183" s="2">
        <v>1</v>
      </c>
      <c r="D183" s="2" t="s">
        <v>35</v>
      </c>
      <c r="E183" s="2" t="s">
        <v>202</v>
      </c>
      <c r="F183" s="2">
        <v>3.4587321681041699E-2</v>
      </c>
      <c r="G183" s="2">
        <v>3.91763934163862E-2</v>
      </c>
      <c r="H183" s="2">
        <v>7.3763715097427796E-2</v>
      </c>
      <c r="I183" s="2">
        <v>5.53221741854351E-2</v>
      </c>
      <c r="J183" s="2">
        <v>1.5667841980285601E-2</v>
      </c>
      <c r="K183" s="99" t="s">
        <v>699</v>
      </c>
    </row>
    <row r="184" spans="1:11" s="2" customFormat="1" x14ac:dyDescent="0.25">
      <c r="A184" s="2" t="s">
        <v>11</v>
      </c>
      <c r="B184" s="2" t="s">
        <v>119</v>
      </c>
      <c r="C184" s="2">
        <v>1</v>
      </c>
      <c r="D184" s="2" t="s">
        <v>35</v>
      </c>
      <c r="E184" s="2" t="s">
        <v>190</v>
      </c>
      <c r="F184" s="2">
        <v>3.8077937085808901E-2</v>
      </c>
      <c r="G184" s="2">
        <v>4.2186157521912099E-2</v>
      </c>
      <c r="H184" s="2">
        <v>8.0264094607721007E-2</v>
      </c>
      <c r="I184" s="2">
        <v>5.8490982345442803E-2</v>
      </c>
      <c r="J184" s="2">
        <v>1.5883751260661001E-2</v>
      </c>
      <c r="K184" s="99" t="s">
        <v>684</v>
      </c>
    </row>
    <row r="185" spans="1:11" s="2" customFormat="1" x14ac:dyDescent="0.25">
      <c r="A185" s="2" t="s">
        <v>11</v>
      </c>
      <c r="B185" s="2" t="s">
        <v>119</v>
      </c>
      <c r="C185" s="2">
        <v>1</v>
      </c>
      <c r="D185" s="2" t="s">
        <v>35</v>
      </c>
      <c r="E185" s="2" t="s">
        <v>193</v>
      </c>
      <c r="F185" s="2">
        <v>3.54489533519627E-2</v>
      </c>
      <c r="G185" s="2">
        <v>4.0394865667773297E-2</v>
      </c>
      <c r="H185" s="2">
        <v>7.5843819019735997E-2</v>
      </c>
      <c r="I185" s="2">
        <v>5.7239829661701498E-2</v>
      </c>
      <c r="J185" s="2">
        <v>1.5904418917400999E-2</v>
      </c>
      <c r="K185" s="99" t="s">
        <v>688</v>
      </c>
    </row>
    <row r="186" spans="1:11" s="2" customFormat="1" x14ac:dyDescent="0.25">
      <c r="A186" s="2" t="s">
        <v>11</v>
      </c>
      <c r="B186" s="2" t="s">
        <v>119</v>
      </c>
      <c r="C186" s="2">
        <v>1</v>
      </c>
      <c r="D186" s="2" t="s">
        <v>35</v>
      </c>
      <c r="E186" s="2" t="s">
        <v>191</v>
      </c>
      <c r="F186" s="2">
        <v>3.30139177085974E-2</v>
      </c>
      <c r="G186" s="2">
        <v>3.5740440522022E-2</v>
      </c>
      <c r="H186" s="2">
        <v>6.87543582306194E-2</v>
      </c>
      <c r="I186" s="2">
        <v>5.8038213543542501E-2</v>
      </c>
      <c r="J186" s="2">
        <v>1.6404617519676399E-2</v>
      </c>
      <c r="K186" s="99" t="s">
        <v>685</v>
      </c>
    </row>
    <row r="187" spans="1:11" s="2" customFormat="1" x14ac:dyDescent="0.25">
      <c r="A187" s="2" t="s">
        <v>11</v>
      </c>
      <c r="B187" s="2" t="s">
        <v>119</v>
      </c>
      <c r="C187" s="2">
        <v>1</v>
      </c>
      <c r="D187" s="2" t="s">
        <v>35</v>
      </c>
      <c r="E187" s="2" t="s">
        <v>195</v>
      </c>
      <c r="F187" s="2">
        <v>3.4507533105983097E-2</v>
      </c>
      <c r="G187" s="2">
        <v>3.7255027078829502E-2</v>
      </c>
      <c r="H187" s="2">
        <v>7.1762560184812599E-2</v>
      </c>
      <c r="I187" s="2">
        <v>5.81501616898389E-2</v>
      </c>
      <c r="J187" s="2">
        <v>1.6449079525149599E-2</v>
      </c>
      <c r="K187" s="99" t="s">
        <v>690</v>
      </c>
    </row>
    <row r="188" spans="1:11" s="2" customFormat="1" x14ac:dyDescent="0.25">
      <c r="A188" s="2" t="s">
        <v>11</v>
      </c>
      <c r="B188" s="2" t="s">
        <v>119</v>
      </c>
      <c r="C188" s="2">
        <v>1</v>
      </c>
      <c r="D188" s="2" t="s">
        <v>35</v>
      </c>
      <c r="E188" s="2" t="s">
        <v>194</v>
      </c>
      <c r="F188" s="2">
        <v>3.8243451222338402E-2</v>
      </c>
      <c r="G188" s="2">
        <v>4.2077980591259397E-2</v>
      </c>
      <c r="H188" s="2">
        <v>8.0321431813597896E-2</v>
      </c>
      <c r="I188" s="2">
        <v>6.1519309754974598E-2</v>
      </c>
      <c r="J188" s="2">
        <v>1.6697241058070401E-2</v>
      </c>
      <c r="K188" s="99" t="s">
        <v>689</v>
      </c>
    </row>
    <row r="189" spans="1:11" s="2" customFormat="1" x14ac:dyDescent="0.25">
      <c r="A189" s="2" t="s">
        <v>11</v>
      </c>
      <c r="B189" s="2" t="s">
        <v>119</v>
      </c>
      <c r="C189" s="2">
        <v>1</v>
      </c>
      <c r="D189" s="2" t="s">
        <v>35</v>
      </c>
      <c r="E189" s="2" t="s">
        <v>108</v>
      </c>
      <c r="F189" s="2">
        <v>3.3010334062890501E-2</v>
      </c>
      <c r="G189" s="2">
        <v>3.8839375088977099E-2</v>
      </c>
      <c r="H189" s="2">
        <v>7.18497091518676E-2</v>
      </c>
      <c r="I189" s="2">
        <v>5.28072842793283E-2</v>
      </c>
      <c r="J189" s="2">
        <v>1.6933814066737999E-2</v>
      </c>
      <c r="K189" s="99" t="s">
        <v>704</v>
      </c>
    </row>
    <row r="190" spans="1:11" s="2" customFormat="1" x14ac:dyDescent="0.25">
      <c r="A190" s="2" t="s">
        <v>11</v>
      </c>
      <c r="B190" s="2" t="s">
        <v>119</v>
      </c>
      <c r="C190" s="2">
        <v>1</v>
      </c>
      <c r="D190" s="2" t="s">
        <v>35</v>
      </c>
      <c r="E190" s="2" t="s">
        <v>116</v>
      </c>
      <c r="F190" s="2">
        <v>4.5827042087762802E-2</v>
      </c>
      <c r="G190" s="2">
        <v>4.3841988410728699E-2</v>
      </c>
      <c r="H190" s="2">
        <v>8.9669030498491495E-2</v>
      </c>
      <c r="I190" s="2">
        <v>7.0929574402312706E-2</v>
      </c>
      <c r="J190" s="2">
        <v>2.0677800506235501E-2</v>
      </c>
      <c r="K190" s="99">
        <v>0</v>
      </c>
    </row>
    <row r="191" spans="1:11" s="2" customFormat="1" x14ac:dyDescent="0.25">
      <c r="A191" s="2" t="s">
        <v>11</v>
      </c>
      <c r="B191" s="2" t="s">
        <v>119</v>
      </c>
      <c r="C191" s="2">
        <v>1</v>
      </c>
      <c r="D191" s="2" t="s">
        <v>35</v>
      </c>
      <c r="E191" s="2" t="s">
        <v>110</v>
      </c>
      <c r="F191" s="2">
        <v>4.7074484237659003E-2</v>
      </c>
      <c r="G191" s="2">
        <v>5.3968133980602101E-2</v>
      </c>
      <c r="H191" s="2">
        <v>0.10104261821826099</v>
      </c>
      <c r="I191" s="2">
        <v>7.7001828373491205E-2</v>
      </c>
      <c r="J191" s="2">
        <v>2.25576824371321E-2</v>
      </c>
      <c r="K191" s="99" t="s">
        <v>706</v>
      </c>
    </row>
    <row r="192" spans="1:11" s="2" customFormat="1" x14ac:dyDescent="0.25">
      <c r="A192" s="2" t="s">
        <v>11</v>
      </c>
      <c r="B192" s="2" t="s">
        <v>119</v>
      </c>
      <c r="C192" s="2">
        <v>1</v>
      </c>
      <c r="D192" s="2" t="s">
        <v>35</v>
      </c>
      <c r="E192" s="2" t="s">
        <v>111</v>
      </c>
      <c r="F192" s="2">
        <v>5.1986946295406802E-2</v>
      </c>
      <c r="G192" s="2">
        <v>5.9636224781228903E-2</v>
      </c>
      <c r="H192" s="2">
        <v>0.111623171076636</v>
      </c>
      <c r="I192" s="2">
        <v>8.2886957921748203E-2</v>
      </c>
      <c r="J192" s="2">
        <v>2.40334810685136E-2</v>
      </c>
      <c r="K192" s="99" t="s">
        <v>707</v>
      </c>
    </row>
    <row r="193" spans="1:11" s="2" customFormat="1" x14ac:dyDescent="0.25">
      <c r="A193" s="2" t="s">
        <v>11</v>
      </c>
      <c r="B193" s="2" t="s">
        <v>119</v>
      </c>
      <c r="C193" s="2">
        <v>1</v>
      </c>
      <c r="D193" s="2" t="s">
        <v>35</v>
      </c>
      <c r="E193" s="2" t="s">
        <v>100</v>
      </c>
      <c r="F193" s="2">
        <v>5.8591603671857798E-2</v>
      </c>
      <c r="G193" s="2">
        <v>6.6483839630074801E-2</v>
      </c>
      <c r="H193" s="2">
        <v>0.12507544330193299</v>
      </c>
      <c r="I193" s="2">
        <v>0.106304867167498</v>
      </c>
      <c r="J193" s="2">
        <v>2.69131457694286E-2</v>
      </c>
      <c r="K193" s="99" t="s">
        <v>701</v>
      </c>
    </row>
    <row r="194" spans="1:11" s="2" customFormat="1" x14ac:dyDescent="0.25">
      <c r="A194" s="2" t="s">
        <v>11</v>
      </c>
      <c r="B194" s="2" t="s">
        <v>119</v>
      </c>
      <c r="C194" s="2">
        <v>1</v>
      </c>
      <c r="D194" s="2" t="s">
        <v>35</v>
      </c>
      <c r="E194" s="2" t="s">
        <v>107</v>
      </c>
      <c r="F194" s="2">
        <v>4.8244036295996197E-2</v>
      </c>
      <c r="G194" s="2">
        <v>5.5208162079801303E-2</v>
      </c>
      <c r="H194" s="2">
        <v>0.103452198375798</v>
      </c>
      <c r="I194" s="2">
        <v>7.4654477520669199E-2</v>
      </c>
      <c r="J194" s="2">
        <v>2.8054833608525901E-2</v>
      </c>
      <c r="K194" s="99" t="s">
        <v>703</v>
      </c>
    </row>
    <row r="195" spans="1:11" s="2" customFormat="1" x14ac:dyDescent="0.25">
      <c r="A195" s="2" t="s">
        <v>11</v>
      </c>
      <c r="B195" s="2" t="s">
        <v>119</v>
      </c>
      <c r="C195" s="2">
        <v>1</v>
      </c>
      <c r="D195" s="2" t="s">
        <v>35</v>
      </c>
      <c r="E195" s="2" t="s">
        <v>104</v>
      </c>
      <c r="F195" s="2">
        <v>7.63816833524808E-2</v>
      </c>
      <c r="G195" s="2">
        <v>7.8016677194138295E-2</v>
      </c>
      <c r="H195" s="2">
        <v>0.15439836054661901</v>
      </c>
      <c r="I195" s="2">
        <v>0.13751835345057101</v>
      </c>
      <c r="J195" s="2">
        <v>3.3259621570624301E-2</v>
      </c>
      <c r="K195" s="99">
        <v>0</v>
      </c>
    </row>
    <row r="196" spans="1:11" s="2" customFormat="1" x14ac:dyDescent="0.25">
      <c r="A196" s="2" t="s">
        <v>11</v>
      </c>
      <c r="B196" s="2" t="s">
        <v>119</v>
      </c>
      <c r="C196" s="2">
        <v>1</v>
      </c>
      <c r="D196" s="2" t="s">
        <v>35</v>
      </c>
      <c r="E196" s="2" t="s">
        <v>103</v>
      </c>
      <c r="F196" s="2">
        <v>7.8347154817130296E-2</v>
      </c>
      <c r="G196" s="2">
        <v>8.2554985059642899E-2</v>
      </c>
      <c r="H196" s="2">
        <v>0.16090213987677299</v>
      </c>
      <c r="I196" s="2">
        <v>0.149323561035828</v>
      </c>
      <c r="J196" s="2">
        <v>3.6908704058016599E-2</v>
      </c>
      <c r="K196" s="99">
        <v>0</v>
      </c>
    </row>
    <row r="197" spans="1:11" s="2" customFormat="1" x14ac:dyDescent="0.25">
      <c r="A197" s="2" t="s">
        <v>11</v>
      </c>
      <c r="B197" s="2" t="s">
        <v>119</v>
      </c>
      <c r="C197" s="2">
        <v>1</v>
      </c>
      <c r="D197" s="2" t="s">
        <v>35</v>
      </c>
      <c r="E197" s="2" t="s">
        <v>115</v>
      </c>
      <c r="F197" s="2">
        <v>0.21256863846000901</v>
      </c>
      <c r="G197" s="2">
        <v>0.22764401355091099</v>
      </c>
      <c r="H197" s="2">
        <v>0.44021265201092002</v>
      </c>
      <c r="I197" s="2">
        <v>0.15021932066660901</v>
      </c>
      <c r="J197" s="2">
        <v>4.1575042299588402E-2</v>
      </c>
      <c r="K197" s="99">
        <v>0</v>
      </c>
    </row>
    <row r="198" spans="1:11" s="2" customFormat="1" x14ac:dyDescent="0.25">
      <c r="A198" s="2" t="s">
        <v>11</v>
      </c>
      <c r="B198" s="2" t="s">
        <v>119</v>
      </c>
      <c r="C198" s="2">
        <v>1</v>
      </c>
      <c r="D198" s="2" t="s">
        <v>35</v>
      </c>
      <c r="E198" s="2" t="s">
        <v>105</v>
      </c>
      <c r="F198" s="2">
        <v>0.106196030925161</v>
      </c>
      <c r="G198" s="2">
        <v>0.102436633866098</v>
      </c>
      <c r="H198" s="2">
        <v>0.208632664791259</v>
      </c>
      <c r="I198" s="2">
        <v>0.17862006565312299</v>
      </c>
      <c r="J198" s="2">
        <v>4.3881395529851701E-2</v>
      </c>
      <c r="K198" s="99">
        <v>0</v>
      </c>
    </row>
    <row r="199" spans="1:11" s="2" customFormat="1" x14ac:dyDescent="0.25">
      <c r="A199" s="2" t="s">
        <v>11</v>
      </c>
      <c r="B199" s="2" t="s">
        <v>119</v>
      </c>
      <c r="C199" s="2">
        <v>1</v>
      </c>
      <c r="D199" s="2" t="s">
        <v>35</v>
      </c>
      <c r="E199" s="2" t="s">
        <v>109</v>
      </c>
      <c r="F199" s="2">
        <v>8.7540521195001095E-2</v>
      </c>
      <c r="G199" s="2">
        <v>0.101156592125914</v>
      </c>
      <c r="H199" s="2">
        <v>0.18869711332091499</v>
      </c>
      <c r="I199" s="2">
        <v>0.14380646511589401</v>
      </c>
      <c r="J199" s="2">
        <v>5.29139717833585E-2</v>
      </c>
      <c r="K199" s="99" t="s">
        <v>705</v>
      </c>
    </row>
    <row r="200" spans="1:11" s="2" customFormat="1" x14ac:dyDescent="0.25">
      <c r="A200" s="2" t="s">
        <v>11</v>
      </c>
      <c r="B200" s="2" t="s">
        <v>119</v>
      </c>
      <c r="C200" s="2">
        <v>1</v>
      </c>
      <c r="D200" s="2" t="s">
        <v>35</v>
      </c>
      <c r="E200" s="2" t="s">
        <v>132</v>
      </c>
      <c r="F200" s="2">
        <v>0.138235540619769</v>
      </c>
      <c r="G200" s="2">
        <v>0.14177140012984499</v>
      </c>
      <c r="H200" s="2">
        <v>0.28000694074961402</v>
      </c>
      <c r="I200" s="2">
        <v>0.21740156697944699</v>
      </c>
      <c r="J200" s="2">
        <v>0.124177681908408</v>
      </c>
      <c r="K200" s="99" t="s">
        <v>686</v>
      </c>
    </row>
    <row r="201" spans="1:11" s="2" customFormat="1" x14ac:dyDescent="0.25">
      <c r="A201" s="2" t="s">
        <v>11</v>
      </c>
      <c r="B201" s="2" t="s">
        <v>119</v>
      </c>
      <c r="C201" s="2">
        <v>1</v>
      </c>
      <c r="D201" s="2" t="s">
        <v>35</v>
      </c>
      <c r="E201" s="2" t="s">
        <v>141</v>
      </c>
      <c r="F201" s="2">
        <v>0.13947264966937201</v>
      </c>
      <c r="G201" s="2">
        <v>0.14209122142713501</v>
      </c>
      <c r="H201" s="2">
        <v>0.28156387109650599</v>
      </c>
      <c r="I201" s="2">
        <v>0.21829475206014501</v>
      </c>
      <c r="J201" s="2">
        <v>0.124959024209367</v>
      </c>
      <c r="K201" s="99" t="s">
        <v>696</v>
      </c>
    </row>
    <row r="202" spans="1:11" s="2" customFormat="1" x14ac:dyDescent="0.25">
      <c r="A202" s="2" t="s">
        <v>11</v>
      </c>
      <c r="B202" s="2" t="s">
        <v>119</v>
      </c>
      <c r="C202" s="2">
        <v>1</v>
      </c>
      <c r="D202" s="2" t="s">
        <v>35</v>
      </c>
      <c r="E202" s="2" t="s">
        <v>106</v>
      </c>
      <c r="F202" s="2">
        <v>0.14251581489780399</v>
      </c>
      <c r="G202" s="2">
        <v>0.15590288405632599</v>
      </c>
      <c r="H202" s="2">
        <v>0.29841869895412998</v>
      </c>
      <c r="I202" s="2">
        <v>0.196150511891863</v>
      </c>
      <c r="J202" s="2">
        <v>0.16736081824909199</v>
      </c>
      <c r="K202" s="99" t="s">
        <v>702</v>
      </c>
    </row>
    <row r="203" spans="1:11" s="2" customFormat="1" x14ac:dyDescent="0.25">
      <c r="A203" s="2" t="s">
        <v>11</v>
      </c>
      <c r="B203" s="2" t="s">
        <v>119</v>
      </c>
      <c r="C203" s="2">
        <v>1</v>
      </c>
      <c r="D203" s="2" t="s">
        <v>35</v>
      </c>
      <c r="E203" s="2" t="s">
        <v>128</v>
      </c>
      <c r="F203" s="2">
        <v>0.22435660807432001</v>
      </c>
      <c r="G203" s="2">
        <v>0.227499561161807</v>
      </c>
      <c r="H203" s="2">
        <v>0.45185616923612698</v>
      </c>
      <c r="I203" s="2">
        <v>0.40201056231319998</v>
      </c>
      <c r="J203" s="2">
        <v>0.30971559561103901</v>
      </c>
      <c r="K203" s="99" t="s">
        <v>681</v>
      </c>
    </row>
    <row r="204" spans="1:11" s="2" customFormat="1" x14ac:dyDescent="0.25">
      <c r="A204" s="2" t="s">
        <v>11</v>
      </c>
      <c r="B204" s="2" t="s">
        <v>119</v>
      </c>
      <c r="C204" s="2">
        <v>1</v>
      </c>
      <c r="D204" s="2" t="s">
        <v>35</v>
      </c>
      <c r="E204" s="2" t="s">
        <v>137</v>
      </c>
      <c r="F204" s="2">
        <v>0.225730027777925</v>
      </c>
      <c r="G204" s="2">
        <v>0.22868989524928701</v>
      </c>
      <c r="H204" s="2">
        <v>0.45441992302721201</v>
      </c>
      <c r="I204" s="2">
        <v>0.40452414833336198</v>
      </c>
      <c r="J204" s="2">
        <v>0.31075295704003397</v>
      </c>
      <c r="K204" s="99" t="s">
        <v>691</v>
      </c>
    </row>
    <row r="205" spans="1:11" s="5" customFormat="1" x14ac:dyDescent="0.25">
      <c r="A205" s="5" t="s">
        <v>11</v>
      </c>
      <c r="B205" s="5" t="s">
        <v>119</v>
      </c>
      <c r="C205" s="5">
        <v>1</v>
      </c>
      <c r="D205" s="5" t="s">
        <v>35</v>
      </c>
      <c r="E205" s="5" t="s">
        <v>112</v>
      </c>
      <c r="F205" s="5">
        <v>7.5902824459202298</v>
      </c>
      <c r="G205" s="5">
        <v>3.3373714392274101</v>
      </c>
      <c r="H205" s="5">
        <v>10.927653885147601</v>
      </c>
      <c r="I205" s="5">
        <v>9.9970686164688694</v>
      </c>
      <c r="J205" s="5">
        <v>198.89923826576401</v>
      </c>
      <c r="K205" s="100" t="s">
        <v>708</v>
      </c>
    </row>
    <row r="206" spans="1:11" s="94" customFormat="1" x14ac:dyDescent="0.25">
      <c r="A206" s="94" t="s">
        <v>11</v>
      </c>
      <c r="B206" s="94" t="s">
        <v>122</v>
      </c>
      <c r="C206" s="94">
        <v>2</v>
      </c>
      <c r="D206" s="94" t="s">
        <v>13</v>
      </c>
      <c r="E206" s="94" t="s">
        <v>137</v>
      </c>
      <c r="F206" s="94">
        <v>5.4965904727464704E-3</v>
      </c>
      <c r="G206" s="94">
        <v>4.0401840969096102E-3</v>
      </c>
      <c r="H206" s="94">
        <v>9.5367745696560806E-3</v>
      </c>
      <c r="I206" s="94">
        <v>9.2864529842674199E-3</v>
      </c>
      <c r="J206" s="94">
        <v>2.5343342294257699E-2</v>
      </c>
      <c r="K206" s="96" t="s">
        <v>747</v>
      </c>
    </row>
    <row r="207" spans="1:11" x14ac:dyDescent="0.25">
      <c r="A207" t="s">
        <v>11</v>
      </c>
      <c r="B207" t="s">
        <v>122</v>
      </c>
      <c r="C207">
        <v>2</v>
      </c>
      <c r="D207" t="s">
        <v>13</v>
      </c>
      <c r="E207" t="s">
        <v>231</v>
      </c>
      <c r="F207">
        <v>5.9521079188576704E-3</v>
      </c>
      <c r="G207">
        <v>3.5035062671377397E-2</v>
      </c>
      <c r="H207">
        <v>4.09871705902351E-2</v>
      </c>
      <c r="I207">
        <v>3.8170084726494802E-2</v>
      </c>
      <c r="J207" s="30">
        <v>2.9657130938769601E-2</v>
      </c>
      <c r="K207" s="92" t="s">
        <v>751</v>
      </c>
    </row>
    <row r="208" spans="1:11" x14ac:dyDescent="0.25">
      <c r="A208" t="s">
        <v>11</v>
      </c>
      <c r="B208" t="s">
        <v>122</v>
      </c>
      <c r="C208">
        <v>2</v>
      </c>
      <c r="D208" t="s">
        <v>13</v>
      </c>
      <c r="E208" t="s">
        <v>141</v>
      </c>
      <c r="F208">
        <v>7.9363774097183804E-3</v>
      </c>
      <c r="G208">
        <v>9.2217656074225305E-3</v>
      </c>
      <c r="H208">
        <v>1.7158143017140901E-2</v>
      </c>
      <c r="I208">
        <v>1.48322633449244E-2</v>
      </c>
      <c r="J208" s="30">
        <v>3.11827297966931E-2</v>
      </c>
      <c r="K208" s="92" t="s">
        <v>752</v>
      </c>
    </row>
    <row r="209" spans="1:11" x14ac:dyDescent="0.25">
      <c r="A209" t="s">
        <v>11</v>
      </c>
      <c r="B209" t="s">
        <v>122</v>
      </c>
      <c r="C209">
        <v>2</v>
      </c>
      <c r="D209" t="s">
        <v>13</v>
      </c>
      <c r="E209" t="s">
        <v>230</v>
      </c>
      <c r="F209">
        <v>5.7076413843989296E-3</v>
      </c>
      <c r="G209">
        <v>3.6627889029191799E-2</v>
      </c>
      <c r="H209">
        <v>4.2335530413590797E-2</v>
      </c>
      <c r="I209">
        <v>3.9213125899528897E-2</v>
      </c>
      <c r="J209" s="30">
        <v>3.1461332916048398E-2</v>
      </c>
      <c r="K209" s="92" t="s">
        <v>750</v>
      </c>
    </row>
    <row r="210" spans="1:11" x14ac:dyDescent="0.25">
      <c r="A210" t="s">
        <v>11</v>
      </c>
      <c r="B210" t="s">
        <v>122</v>
      </c>
      <c r="C210">
        <v>2</v>
      </c>
      <c r="D210" t="s">
        <v>13</v>
      </c>
      <c r="E210" t="s">
        <v>228</v>
      </c>
      <c r="F210">
        <v>6.3487531206866902E-3</v>
      </c>
      <c r="G210">
        <v>4.01512634121809E-2</v>
      </c>
      <c r="H210">
        <v>4.6500016532867602E-2</v>
      </c>
      <c r="I210">
        <v>4.3319990573829403E-2</v>
      </c>
      <c r="J210" s="30">
        <v>3.2410790049513499E-2</v>
      </c>
      <c r="K210" s="92" t="s">
        <v>748</v>
      </c>
    </row>
    <row r="211" spans="1:11" x14ac:dyDescent="0.25">
      <c r="A211" t="s">
        <v>11</v>
      </c>
      <c r="B211" t="s">
        <v>122</v>
      </c>
      <c r="C211">
        <v>2</v>
      </c>
      <c r="D211" t="s">
        <v>13</v>
      </c>
      <c r="E211" t="s">
        <v>229</v>
      </c>
      <c r="F211">
        <v>6.04254773573259E-3</v>
      </c>
      <c r="G211">
        <v>4.1898731681456698E-2</v>
      </c>
      <c r="H211">
        <v>4.79412794171893E-2</v>
      </c>
      <c r="I211">
        <v>4.4460111684993003E-2</v>
      </c>
      <c r="J211" s="30">
        <v>3.4632665169439303E-2</v>
      </c>
      <c r="K211" s="92" t="s">
        <v>749</v>
      </c>
    </row>
    <row r="212" spans="1:11" x14ac:dyDescent="0.25">
      <c r="A212" t="s">
        <v>11</v>
      </c>
      <c r="B212" t="s">
        <v>122</v>
      </c>
      <c r="C212">
        <v>2</v>
      </c>
      <c r="D212" t="s">
        <v>13</v>
      </c>
      <c r="E212" t="s">
        <v>235</v>
      </c>
      <c r="F212">
        <v>7.8529211995943104E-3</v>
      </c>
      <c r="G212">
        <v>3.8470546231197299E-2</v>
      </c>
      <c r="H212">
        <v>4.6323467430791597E-2</v>
      </c>
      <c r="I212">
        <v>4.1970911242913002E-2</v>
      </c>
      <c r="J212" s="30">
        <v>3.6197644952509503E-2</v>
      </c>
      <c r="K212" s="92" t="s">
        <v>756</v>
      </c>
    </row>
    <row r="213" spans="1:11" x14ac:dyDescent="0.25">
      <c r="A213" t="s">
        <v>11</v>
      </c>
      <c r="B213" t="s">
        <v>122</v>
      </c>
      <c r="C213">
        <v>2</v>
      </c>
      <c r="D213" t="s">
        <v>13</v>
      </c>
      <c r="E213" t="s">
        <v>234</v>
      </c>
      <c r="F213">
        <v>7.4151837046435801E-3</v>
      </c>
      <c r="G213">
        <v>4.0023490028641001E-2</v>
      </c>
      <c r="H213">
        <v>4.74386737332846E-2</v>
      </c>
      <c r="I213">
        <v>4.28939230749672E-2</v>
      </c>
      <c r="J213" s="30">
        <v>3.6635951090932498E-2</v>
      </c>
      <c r="K213" s="92" t="s">
        <v>755</v>
      </c>
    </row>
    <row r="214" spans="1:11" x14ac:dyDescent="0.25">
      <c r="A214" t="s">
        <v>11</v>
      </c>
      <c r="B214" t="s">
        <v>122</v>
      </c>
      <c r="C214">
        <v>2</v>
      </c>
      <c r="D214" t="s">
        <v>13</v>
      </c>
      <c r="E214" t="s">
        <v>232</v>
      </c>
      <c r="F214">
        <v>8.1013763826356805E-3</v>
      </c>
      <c r="G214">
        <v>4.3309305685737903E-2</v>
      </c>
      <c r="H214">
        <v>5.1410682068373598E-2</v>
      </c>
      <c r="I214">
        <v>4.6669196647625699E-2</v>
      </c>
      <c r="J214" s="30">
        <v>3.8310703905693001E-2</v>
      </c>
      <c r="K214" s="92" t="s">
        <v>753</v>
      </c>
    </row>
    <row r="215" spans="1:11" x14ac:dyDescent="0.25">
      <c r="A215" t="s">
        <v>11</v>
      </c>
      <c r="B215" t="s">
        <v>122</v>
      </c>
      <c r="C215">
        <v>2</v>
      </c>
      <c r="D215" t="s">
        <v>13</v>
      </c>
      <c r="E215" t="s">
        <v>233</v>
      </c>
      <c r="F215">
        <v>7.5893696129133601E-3</v>
      </c>
      <c r="G215">
        <v>4.4996380982166101E-2</v>
      </c>
      <c r="H215">
        <v>5.2585750595079403E-2</v>
      </c>
      <c r="I215">
        <v>4.7711473069087101E-2</v>
      </c>
      <c r="J215" s="30">
        <v>3.9503035912876801E-2</v>
      </c>
      <c r="K215" s="92" t="s">
        <v>754</v>
      </c>
    </row>
    <row r="216" spans="1:11" x14ac:dyDescent="0.25">
      <c r="A216" t="s">
        <v>11</v>
      </c>
      <c r="B216" t="s">
        <v>122</v>
      </c>
      <c r="C216">
        <v>2</v>
      </c>
      <c r="D216" t="s">
        <v>13</v>
      </c>
      <c r="E216" t="s">
        <v>128</v>
      </c>
      <c r="F216">
        <v>1.3209341209449299E-2</v>
      </c>
      <c r="G216">
        <v>1.7983815565782001E-2</v>
      </c>
      <c r="H216">
        <v>3.1193156775231299E-2</v>
      </c>
      <c r="I216">
        <v>2.93899657424401E-2</v>
      </c>
      <c r="J216" s="30">
        <v>5.2896192877479903E-2</v>
      </c>
      <c r="K216" s="92" t="s">
        <v>737</v>
      </c>
    </row>
    <row r="217" spans="1:11" x14ac:dyDescent="0.25">
      <c r="A217" t="s">
        <v>11</v>
      </c>
      <c r="B217" t="s">
        <v>122</v>
      </c>
      <c r="C217">
        <v>2</v>
      </c>
      <c r="D217" t="s">
        <v>13</v>
      </c>
      <c r="E217" t="s">
        <v>222</v>
      </c>
      <c r="F217">
        <v>1.2552636214132299E-2</v>
      </c>
      <c r="G217">
        <v>4.26389439871315E-2</v>
      </c>
      <c r="H217">
        <v>5.5191580201263898E-2</v>
      </c>
      <c r="I217">
        <v>4.7274999566690998E-2</v>
      </c>
      <c r="J217" s="30">
        <v>6.0112676511291298E-2</v>
      </c>
      <c r="K217" s="92" t="s">
        <v>740</v>
      </c>
    </row>
    <row r="218" spans="1:11" x14ac:dyDescent="0.25">
      <c r="A218" t="s">
        <v>11</v>
      </c>
      <c r="B218" t="s">
        <v>122</v>
      </c>
      <c r="C218">
        <v>2</v>
      </c>
      <c r="D218" t="s">
        <v>13</v>
      </c>
      <c r="E218" t="s">
        <v>107</v>
      </c>
      <c r="F218">
        <v>1.4925920757040301E-2</v>
      </c>
      <c r="G218">
        <v>5.59142498783506E-2</v>
      </c>
      <c r="H218">
        <v>7.0840170635390998E-2</v>
      </c>
      <c r="I218">
        <v>4.9553747146193899E-2</v>
      </c>
      <c r="J218" s="30">
        <v>6.1470408977542003E-2</v>
      </c>
      <c r="K218" s="92" t="s">
        <v>759</v>
      </c>
    </row>
    <row r="219" spans="1:11" x14ac:dyDescent="0.25">
      <c r="A219" t="s">
        <v>11</v>
      </c>
      <c r="B219" t="s">
        <v>122</v>
      </c>
      <c r="C219">
        <v>2</v>
      </c>
      <c r="D219" t="s">
        <v>13</v>
      </c>
      <c r="E219" t="s">
        <v>223</v>
      </c>
      <c r="F219">
        <v>1.36876668627806E-2</v>
      </c>
      <c r="G219">
        <v>3.93040689127825E-2</v>
      </c>
      <c r="H219">
        <v>5.2991735775563098E-2</v>
      </c>
      <c r="I219">
        <v>4.5960883599346802E-2</v>
      </c>
      <c r="J219" s="30">
        <v>6.5783602568803001E-2</v>
      </c>
      <c r="K219" s="92" t="s">
        <v>741</v>
      </c>
    </row>
    <row r="220" spans="1:11" x14ac:dyDescent="0.25">
      <c r="A220" t="s">
        <v>11</v>
      </c>
      <c r="B220" t="s">
        <v>122</v>
      </c>
      <c r="C220">
        <v>2</v>
      </c>
      <c r="D220" t="s">
        <v>13</v>
      </c>
      <c r="E220" t="s">
        <v>221</v>
      </c>
      <c r="F220">
        <v>1.3717914801613299E-2</v>
      </c>
      <c r="G220">
        <v>4.8615513192656501E-2</v>
      </c>
      <c r="H220">
        <v>6.2333427994269802E-2</v>
      </c>
      <c r="I220">
        <v>5.35709690502498E-2</v>
      </c>
      <c r="J220" s="30">
        <v>6.6338066033638801E-2</v>
      </c>
      <c r="K220" s="92" t="s">
        <v>739</v>
      </c>
    </row>
    <row r="221" spans="1:11" x14ac:dyDescent="0.25">
      <c r="A221" t="s">
        <v>11</v>
      </c>
      <c r="B221" t="s">
        <v>122</v>
      </c>
      <c r="C221">
        <v>2</v>
      </c>
      <c r="D221" t="s">
        <v>13</v>
      </c>
      <c r="E221" t="s">
        <v>100</v>
      </c>
      <c r="F221">
        <v>1.34956321531519E-2</v>
      </c>
      <c r="G221">
        <v>7.9343904741132204E-2</v>
      </c>
      <c r="H221">
        <v>9.2839536894284203E-2</v>
      </c>
      <c r="I221">
        <v>8.3268674033787293E-2</v>
      </c>
      <c r="J221" s="30">
        <v>7.0258416934454296E-2</v>
      </c>
      <c r="K221" s="92" t="s">
        <v>757</v>
      </c>
    </row>
    <row r="222" spans="1:11" x14ac:dyDescent="0.25">
      <c r="A222" t="s">
        <v>11</v>
      </c>
      <c r="B222" t="s">
        <v>122</v>
      </c>
      <c r="C222">
        <v>2</v>
      </c>
      <c r="D222" t="s">
        <v>13</v>
      </c>
      <c r="E222" t="s">
        <v>108</v>
      </c>
      <c r="F222">
        <v>1.76105613251171E-2</v>
      </c>
      <c r="G222">
        <v>7.5542051653215994E-2</v>
      </c>
      <c r="H222">
        <v>9.3152612978332994E-2</v>
      </c>
      <c r="I222">
        <v>6.8013200443119801E-2</v>
      </c>
      <c r="J222" s="30">
        <v>7.1292460066532004E-2</v>
      </c>
      <c r="K222" s="92" t="s">
        <v>760</v>
      </c>
    </row>
    <row r="223" spans="1:11" x14ac:dyDescent="0.25">
      <c r="A223" t="s">
        <v>11</v>
      </c>
      <c r="B223" t="s">
        <v>122</v>
      </c>
      <c r="C223">
        <v>2</v>
      </c>
      <c r="D223" t="s">
        <v>13</v>
      </c>
      <c r="E223" t="s">
        <v>220</v>
      </c>
      <c r="F223">
        <v>1.49511079401416E-2</v>
      </c>
      <c r="G223">
        <v>4.45988043895695E-2</v>
      </c>
      <c r="H223">
        <v>5.9549912329711102E-2</v>
      </c>
      <c r="I223">
        <v>5.1853952680940299E-2</v>
      </c>
      <c r="J223" s="30">
        <v>7.2552409828147701E-2</v>
      </c>
      <c r="K223" s="92" t="s">
        <v>738</v>
      </c>
    </row>
    <row r="224" spans="1:11" x14ac:dyDescent="0.25">
      <c r="A224" t="s">
        <v>11</v>
      </c>
      <c r="B224" t="s">
        <v>122</v>
      </c>
      <c r="C224">
        <v>2</v>
      </c>
      <c r="D224" t="s">
        <v>13</v>
      </c>
      <c r="E224" t="s">
        <v>106</v>
      </c>
      <c r="F224">
        <v>1.9566607805913201E-2</v>
      </c>
      <c r="G224">
        <v>5.3412971063134897E-2</v>
      </c>
      <c r="H224">
        <v>7.2979578869048101E-2</v>
      </c>
      <c r="I224">
        <v>4.5294851154902102E-2</v>
      </c>
      <c r="J224" s="30">
        <v>7.8768914413311006E-2</v>
      </c>
      <c r="K224" s="92" t="s">
        <v>758</v>
      </c>
    </row>
    <row r="225" spans="1:11" x14ac:dyDescent="0.25">
      <c r="A225" t="s">
        <v>11</v>
      </c>
      <c r="B225" t="s">
        <v>122</v>
      </c>
      <c r="C225">
        <v>2</v>
      </c>
      <c r="D225" t="s">
        <v>13</v>
      </c>
      <c r="E225" t="s">
        <v>132</v>
      </c>
      <c r="F225">
        <v>2.1494453656598599E-2</v>
      </c>
      <c r="G225">
        <v>2.2636662048764099E-2</v>
      </c>
      <c r="H225">
        <v>4.4131115705362697E-2</v>
      </c>
      <c r="I225">
        <v>3.4372904079534798E-2</v>
      </c>
      <c r="J225" s="30">
        <v>8.9691440137775705E-2</v>
      </c>
      <c r="K225" s="92" t="s">
        <v>742</v>
      </c>
    </row>
    <row r="226" spans="1:11" x14ac:dyDescent="0.25">
      <c r="A226" t="s">
        <v>11</v>
      </c>
      <c r="B226" t="s">
        <v>122</v>
      </c>
      <c r="C226">
        <v>2</v>
      </c>
      <c r="D226" t="s">
        <v>13</v>
      </c>
      <c r="E226" t="s">
        <v>226</v>
      </c>
      <c r="F226">
        <v>1.9465743820893999E-2</v>
      </c>
      <c r="G226">
        <v>5.2884353491832597E-2</v>
      </c>
      <c r="H226">
        <v>7.2350097312726597E-2</v>
      </c>
      <c r="I226">
        <v>6.0897556557268397E-2</v>
      </c>
      <c r="J226" s="30">
        <v>9.0993495721231499E-2</v>
      </c>
      <c r="K226" s="92" t="s">
        <v>745</v>
      </c>
    </row>
    <row r="227" spans="1:11" x14ac:dyDescent="0.25">
      <c r="A227" t="s">
        <v>11</v>
      </c>
      <c r="B227" t="s">
        <v>122</v>
      </c>
      <c r="C227">
        <v>2</v>
      </c>
      <c r="D227" t="s">
        <v>13</v>
      </c>
      <c r="E227" t="s">
        <v>227</v>
      </c>
      <c r="F227">
        <v>2.02209843128725E-2</v>
      </c>
      <c r="G227">
        <v>5.0199561803897598E-2</v>
      </c>
      <c r="H227">
        <v>7.0420546116770094E-2</v>
      </c>
      <c r="I227">
        <v>5.8759951845672002E-2</v>
      </c>
      <c r="J227" s="30">
        <v>9.5009267474047296E-2</v>
      </c>
      <c r="K227" s="92" t="s">
        <v>746</v>
      </c>
    </row>
    <row r="228" spans="1:11" x14ac:dyDescent="0.25">
      <c r="A228" t="s">
        <v>11</v>
      </c>
      <c r="B228" t="s">
        <v>122</v>
      </c>
      <c r="C228">
        <v>2</v>
      </c>
      <c r="D228" t="s">
        <v>13</v>
      </c>
      <c r="E228" t="s">
        <v>225</v>
      </c>
      <c r="F228">
        <v>2.0213533500125301E-2</v>
      </c>
      <c r="G228">
        <v>5.8276724407129298E-2</v>
      </c>
      <c r="H228">
        <v>7.8490257907254501E-2</v>
      </c>
      <c r="I228">
        <v>6.6487704078010496E-2</v>
      </c>
      <c r="J228" s="30">
        <v>9.5368326273365694E-2</v>
      </c>
      <c r="K228" s="92" t="s">
        <v>744</v>
      </c>
    </row>
    <row r="229" spans="1:11" x14ac:dyDescent="0.25">
      <c r="A229" t="s">
        <v>11</v>
      </c>
      <c r="B229" t="s">
        <v>122</v>
      </c>
      <c r="C229">
        <v>2</v>
      </c>
      <c r="D229" t="s">
        <v>13</v>
      </c>
      <c r="E229" t="s">
        <v>224</v>
      </c>
      <c r="F229">
        <v>2.0873566921720502E-2</v>
      </c>
      <c r="G229">
        <v>5.52879920543261E-2</v>
      </c>
      <c r="H229">
        <v>7.6161558976046706E-2</v>
      </c>
      <c r="I229">
        <v>6.4034903651773695E-2</v>
      </c>
      <c r="J229" s="30">
        <v>9.9502038212425495E-2</v>
      </c>
      <c r="K229" s="92" t="s">
        <v>743</v>
      </c>
    </row>
    <row r="230" spans="1:11" x14ac:dyDescent="0.25">
      <c r="A230" t="s">
        <v>11</v>
      </c>
      <c r="B230" t="s">
        <v>122</v>
      </c>
      <c r="C230">
        <v>2</v>
      </c>
      <c r="D230" t="s">
        <v>13</v>
      </c>
      <c r="E230" t="s">
        <v>102</v>
      </c>
      <c r="F230">
        <v>2.0493982436235202E-2</v>
      </c>
      <c r="G230">
        <v>0.100650344642949</v>
      </c>
      <c r="H230">
        <v>0.121144327079184</v>
      </c>
      <c r="I230">
        <v>0.10075172246113701</v>
      </c>
      <c r="J230" s="30">
        <v>0.10468336828161399</v>
      </c>
      <c r="K230" s="92">
        <v>0</v>
      </c>
    </row>
    <row r="231" spans="1:11" x14ac:dyDescent="0.25">
      <c r="A231" t="s">
        <v>11</v>
      </c>
      <c r="B231" t="s">
        <v>122</v>
      </c>
      <c r="C231">
        <v>2</v>
      </c>
      <c r="D231" t="s">
        <v>13</v>
      </c>
      <c r="E231" t="s">
        <v>109</v>
      </c>
      <c r="F231">
        <v>3.3043438494659502E-2</v>
      </c>
      <c r="G231">
        <v>0.10458229382610799</v>
      </c>
      <c r="H231">
        <v>0.137625732320767</v>
      </c>
      <c r="I231">
        <v>9.6567441645858093E-2</v>
      </c>
      <c r="J231" s="30">
        <v>0.14564603804078499</v>
      </c>
      <c r="K231" s="92" t="s">
        <v>761</v>
      </c>
    </row>
    <row r="232" spans="1:11" x14ac:dyDescent="0.25">
      <c r="A232" t="s">
        <v>11</v>
      </c>
      <c r="B232" t="s">
        <v>122</v>
      </c>
      <c r="C232">
        <v>2</v>
      </c>
      <c r="D232" t="s">
        <v>13</v>
      </c>
      <c r="E232" t="s">
        <v>110</v>
      </c>
      <c r="F232">
        <v>4.3570062668808203E-2</v>
      </c>
      <c r="G232">
        <v>0.156316952499158</v>
      </c>
      <c r="H232">
        <v>0.199887015167967</v>
      </c>
      <c r="I232">
        <v>0.142788776376853</v>
      </c>
      <c r="J232" s="30">
        <v>0.19783930239710401</v>
      </c>
      <c r="K232" s="92" t="s">
        <v>762</v>
      </c>
    </row>
    <row r="233" spans="1:11" x14ac:dyDescent="0.25">
      <c r="A233" t="s">
        <v>11</v>
      </c>
      <c r="B233" t="s">
        <v>122</v>
      </c>
      <c r="C233">
        <v>2</v>
      </c>
      <c r="D233" t="s">
        <v>13</v>
      </c>
      <c r="E233" t="s">
        <v>115</v>
      </c>
      <c r="F233">
        <v>0.95341487157066696</v>
      </c>
      <c r="G233">
        <v>0.95434232142457198</v>
      </c>
      <c r="H233">
        <v>1.9077571929952399</v>
      </c>
      <c r="I233">
        <v>0.31869103715500702</v>
      </c>
      <c r="J233" s="30">
        <v>0.218067309471145</v>
      </c>
      <c r="K233" s="92">
        <v>0</v>
      </c>
    </row>
    <row r="234" spans="1:11" x14ac:dyDescent="0.25">
      <c r="A234" t="s">
        <v>11</v>
      </c>
      <c r="B234" t="s">
        <v>122</v>
      </c>
      <c r="C234">
        <v>2</v>
      </c>
      <c r="D234" t="s">
        <v>13</v>
      </c>
      <c r="E234" t="s">
        <v>111</v>
      </c>
      <c r="F234">
        <v>5.9104920845645698E-2</v>
      </c>
      <c r="G234">
        <v>0.218465502546209</v>
      </c>
      <c r="H234">
        <v>0.277570423391854</v>
      </c>
      <c r="I234">
        <v>0.20309934718429001</v>
      </c>
      <c r="J234" s="30">
        <v>0.258722800191373</v>
      </c>
      <c r="K234" s="92" t="s">
        <v>763</v>
      </c>
    </row>
    <row r="235" spans="1:11" x14ac:dyDescent="0.25">
      <c r="A235" t="s">
        <v>11</v>
      </c>
      <c r="B235" t="s">
        <v>122</v>
      </c>
      <c r="C235">
        <v>2</v>
      </c>
      <c r="D235" t="s">
        <v>13</v>
      </c>
      <c r="E235" t="s">
        <v>116</v>
      </c>
      <c r="F235">
        <v>9.6146378038368896E-2</v>
      </c>
      <c r="G235">
        <v>0.19178408054844101</v>
      </c>
      <c r="H235">
        <v>0.28793045858680999</v>
      </c>
      <c r="I235">
        <v>0.23378169693793699</v>
      </c>
      <c r="J235" s="30">
        <v>0.33680512281175701</v>
      </c>
      <c r="K235" s="92">
        <v>0</v>
      </c>
    </row>
    <row r="236" spans="1:11" x14ac:dyDescent="0.25">
      <c r="A236" t="s">
        <v>11</v>
      </c>
      <c r="B236" t="s">
        <v>122</v>
      </c>
      <c r="C236">
        <v>2</v>
      </c>
      <c r="D236" t="s">
        <v>13</v>
      </c>
      <c r="E236" t="s">
        <v>104</v>
      </c>
      <c r="F236">
        <v>6.3819533225728198E-2</v>
      </c>
      <c r="G236">
        <v>0.30081277825792102</v>
      </c>
      <c r="H236">
        <v>0.36463231148365</v>
      </c>
      <c r="I236">
        <v>0.34382955498210699</v>
      </c>
      <c r="J236" s="30">
        <v>0.398301871425842</v>
      </c>
      <c r="K236" s="92">
        <v>0</v>
      </c>
    </row>
    <row r="237" spans="1:11" x14ac:dyDescent="0.25">
      <c r="A237" t="s">
        <v>11</v>
      </c>
      <c r="B237" t="s">
        <v>122</v>
      </c>
      <c r="C237">
        <v>2</v>
      </c>
      <c r="D237" t="s">
        <v>13</v>
      </c>
      <c r="E237" t="s">
        <v>105</v>
      </c>
      <c r="F237">
        <v>7.8336156827649897E-2</v>
      </c>
      <c r="G237">
        <v>0.39961918186177198</v>
      </c>
      <c r="H237">
        <v>0.47795533868942103</v>
      </c>
      <c r="I237">
        <v>0.44562534650942498</v>
      </c>
      <c r="J237" s="30">
        <v>0.41056378202025401</v>
      </c>
      <c r="K237" s="92">
        <v>0</v>
      </c>
    </row>
    <row r="238" spans="1:11" x14ac:dyDescent="0.25">
      <c r="A238" t="s">
        <v>11</v>
      </c>
      <c r="B238" t="s">
        <v>122</v>
      </c>
      <c r="C238">
        <v>2</v>
      </c>
      <c r="D238" t="s">
        <v>13</v>
      </c>
      <c r="E238" t="s">
        <v>103</v>
      </c>
      <c r="F238">
        <v>7.4802806626826701E-2</v>
      </c>
      <c r="G238">
        <v>0.310252316224368</v>
      </c>
      <c r="H238">
        <v>0.38505512285119498</v>
      </c>
      <c r="I238">
        <v>0.35761959220036599</v>
      </c>
      <c r="J238" s="30">
        <v>0.57591637727744205</v>
      </c>
      <c r="K238" s="92">
        <v>0</v>
      </c>
    </row>
    <row r="239" spans="1:11" s="8" customFormat="1" x14ac:dyDescent="0.25">
      <c r="A239" s="8" t="s">
        <v>11</v>
      </c>
      <c r="B239" s="8" t="s">
        <v>122</v>
      </c>
      <c r="C239" s="8">
        <v>2</v>
      </c>
      <c r="D239" s="8" t="s">
        <v>13</v>
      </c>
      <c r="E239" s="8" t="s">
        <v>112</v>
      </c>
      <c r="F239" s="8">
        <v>0.63082645744245203</v>
      </c>
      <c r="G239" s="8">
        <v>0.60392003603426003</v>
      </c>
      <c r="H239" s="8">
        <v>1.2347464934767101</v>
      </c>
      <c r="I239" s="8">
        <v>1.12957027155304</v>
      </c>
      <c r="J239" s="71">
        <v>7.6070304013858197</v>
      </c>
      <c r="K239" s="97" t="s">
        <v>764</v>
      </c>
    </row>
    <row r="240" spans="1:11" s="94" customFormat="1" x14ac:dyDescent="0.25">
      <c r="A240" s="94" t="s">
        <v>11</v>
      </c>
      <c r="B240" s="94" t="s">
        <v>122</v>
      </c>
      <c r="C240" s="94">
        <v>2</v>
      </c>
      <c r="D240" s="94" t="s">
        <v>65</v>
      </c>
      <c r="E240" s="94" t="s">
        <v>260</v>
      </c>
      <c r="F240" s="94">
        <v>2.19363433786871E-2</v>
      </c>
      <c r="G240" s="94">
        <v>4.2215940594123397E-2</v>
      </c>
      <c r="H240" s="94">
        <v>6.4152283972810503E-2</v>
      </c>
      <c r="I240" s="94">
        <v>5.2158377398398501E-2</v>
      </c>
      <c r="J240" s="94">
        <v>9.4421630523069094E-2</v>
      </c>
      <c r="K240" s="96" t="s">
        <v>804</v>
      </c>
    </row>
    <row r="241" spans="1:11" x14ac:dyDescent="0.25">
      <c r="A241" t="s">
        <v>11</v>
      </c>
      <c r="B241" t="s">
        <v>122</v>
      </c>
      <c r="C241">
        <v>2</v>
      </c>
      <c r="D241" t="s">
        <v>65</v>
      </c>
      <c r="E241" t="s">
        <v>261</v>
      </c>
      <c r="F241">
        <v>2.1324360285276601E-2</v>
      </c>
      <c r="G241">
        <v>4.5470437022205601E-2</v>
      </c>
      <c r="H241">
        <v>6.6794797307482195E-2</v>
      </c>
      <c r="I241">
        <v>5.34090223729266E-2</v>
      </c>
      <c r="J241" s="30">
        <v>9.4866247128168296E-2</v>
      </c>
      <c r="K241" s="92" t="s">
        <v>805</v>
      </c>
    </row>
    <row r="242" spans="1:11" x14ac:dyDescent="0.25">
      <c r="A242" t="s">
        <v>11</v>
      </c>
      <c r="B242" t="s">
        <v>122</v>
      </c>
      <c r="C242">
        <v>2</v>
      </c>
      <c r="D242" t="s">
        <v>65</v>
      </c>
      <c r="E242" t="s">
        <v>102</v>
      </c>
      <c r="F242">
        <v>2.0493982436235202E-2</v>
      </c>
      <c r="G242">
        <v>0.100650344642949</v>
      </c>
      <c r="H242">
        <v>0.121144327079184</v>
      </c>
      <c r="I242">
        <v>0.10075172246113701</v>
      </c>
      <c r="J242" s="30">
        <v>0.10468336828161399</v>
      </c>
      <c r="K242" s="92">
        <v>0</v>
      </c>
    </row>
    <row r="243" spans="1:11" x14ac:dyDescent="0.25">
      <c r="A243" t="s">
        <v>11</v>
      </c>
      <c r="B243" t="s">
        <v>122</v>
      </c>
      <c r="C243">
        <v>2</v>
      </c>
      <c r="D243" t="s">
        <v>65</v>
      </c>
      <c r="E243" t="s">
        <v>108</v>
      </c>
      <c r="F243">
        <v>2.57954925360343E-2</v>
      </c>
      <c r="G243">
        <v>8.1435860925816894E-2</v>
      </c>
      <c r="H243">
        <v>0.107231353461851</v>
      </c>
      <c r="I243">
        <v>7.3960774416314795E-2</v>
      </c>
      <c r="J243" s="30">
        <v>0.109428190376701</v>
      </c>
      <c r="K243" s="92" t="s">
        <v>816</v>
      </c>
    </row>
    <row r="244" spans="1:11" x14ac:dyDescent="0.25">
      <c r="A244" t="s">
        <v>11</v>
      </c>
      <c r="B244" t="s">
        <v>122</v>
      </c>
      <c r="C244">
        <v>2</v>
      </c>
      <c r="D244" t="s">
        <v>65</v>
      </c>
      <c r="E244" t="s">
        <v>265</v>
      </c>
      <c r="F244">
        <v>2.4930223003860101E-2</v>
      </c>
      <c r="G244">
        <v>6.4018552625499395E-2</v>
      </c>
      <c r="H244">
        <v>8.8948775629359503E-2</v>
      </c>
      <c r="I244">
        <v>7.2846584875718601E-2</v>
      </c>
      <c r="J244" s="30">
        <v>0.111385702506672</v>
      </c>
      <c r="K244" s="92" t="s">
        <v>810</v>
      </c>
    </row>
    <row r="245" spans="1:11" x14ac:dyDescent="0.25">
      <c r="A245" t="s">
        <v>11</v>
      </c>
      <c r="B245" t="s">
        <v>122</v>
      </c>
      <c r="C245">
        <v>2</v>
      </c>
      <c r="D245" t="s">
        <v>65</v>
      </c>
      <c r="E245" t="s">
        <v>264</v>
      </c>
      <c r="F245">
        <v>2.6687352705248701E-2</v>
      </c>
      <c r="G245">
        <v>6.1384198377264401E-2</v>
      </c>
      <c r="H245">
        <v>8.8071551082513105E-2</v>
      </c>
      <c r="I245">
        <v>7.1461819329949994E-2</v>
      </c>
      <c r="J245" s="30">
        <v>0.113759421806599</v>
      </c>
      <c r="K245" s="92" t="s">
        <v>809</v>
      </c>
    </row>
    <row r="246" spans="1:11" x14ac:dyDescent="0.25">
      <c r="A246" t="s">
        <v>11</v>
      </c>
      <c r="B246" t="s">
        <v>122</v>
      </c>
      <c r="C246">
        <v>2</v>
      </c>
      <c r="D246" t="s">
        <v>65</v>
      </c>
      <c r="E246" t="s">
        <v>253</v>
      </c>
      <c r="F246">
        <v>2.5910664575970101E-2</v>
      </c>
      <c r="G246">
        <v>5.6092002254470898E-2</v>
      </c>
      <c r="H246">
        <v>8.2002666830440996E-2</v>
      </c>
      <c r="I246">
        <v>6.6185195122688806E-2</v>
      </c>
      <c r="J246" s="30">
        <v>0.117279450353244</v>
      </c>
      <c r="K246" s="92" t="s">
        <v>795</v>
      </c>
    </row>
    <row r="247" spans="1:11" x14ac:dyDescent="0.25">
      <c r="A247" t="s">
        <v>11</v>
      </c>
      <c r="B247" t="s">
        <v>122</v>
      </c>
      <c r="C247">
        <v>2</v>
      </c>
      <c r="D247" t="s">
        <v>65</v>
      </c>
      <c r="E247" t="s">
        <v>252</v>
      </c>
      <c r="F247">
        <v>2.8783083767778401E-2</v>
      </c>
      <c r="G247">
        <v>5.0177456032172101E-2</v>
      </c>
      <c r="H247">
        <v>7.8960539799950602E-2</v>
      </c>
      <c r="I247">
        <v>6.4642921677615803E-2</v>
      </c>
      <c r="J247" s="30">
        <v>0.13068136144331699</v>
      </c>
      <c r="K247" s="92" t="s">
        <v>794</v>
      </c>
    </row>
    <row r="248" spans="1:11" x14ac:dyDescent="0.25">
      <c r="A248" t="s">
        <v>11</v>
      </c>
      <c r="B248" t="s">
        <v>122</v>
      </c>
      <c r="C248">
        <v>2</v>
      </c>
      <c r="D248" t="s">
        <v>65</v>
      </c>
      <c r="E248" t="s">
        <v>107</v>
      </c>
      <c r="F248">
        <v>3.2855688620026399E-2</v>
      </c>
      <c r="G248">
        <v>7.6006657939043001E-2</v>
      </c>
      <c r="H248">
        <v>0.108862346559069</v>
      </c>
      <c r="I248">
        <v>6.8205376460231698E-2</v>
      </c>
      <c r="J248" s="30">
        <v>0.13794877662275901</v>
      </c>
      <c r="K248" s="92" t="s">
        <v>815</v>
      </c>
    </row>
    <row r="249" spans="1:11" x14ac:dyDescent="0.25">
      <c r="A249" t="s">
        <v>11</v>
      </c>
      <c r="B249" t="s">
        <v>122</v>
      </c>
      <c r="C249">
        <v>2</v>
      </c>
      <c r="D249" t="s">
        <v>65</v>
      </c>
      <c r="E249" t="s">
        <v>257</v>
      </c>
      <c r="F249">
        <v>3.2076970568220002E-2</v>
      </c>
      <c r="G249">
        <v>7.8837482397323994E-2</v>
      </c>
      <c r="H249">
        <v>0.110914452965544</v>
      </c>
      <c r="I249">
        <v>9.0256942343135096E-2</v>
      </c>
      <c r="J249" s="30">
        <v>0.14475787865009301</v>
      </c>
      <c r="K249" s="92" t="s">
        <v>800</v>
      </c>
    </row>
    <row r="250" spans="1:11" x14ac:dyDescent="0.25">
      <c r="A250" t="s">
        <v>11</v>
      </c>
      <c r="B250" t="s">
        <v>122</v>
      </c>
      <c r="C250">
        <v>2</v>
      </c>
      <c r="D250" t="s">
        <v>65</v>
      </c>
      <c r="E250" t="s">
        <v>256</v>
      </c>
      <c r="F250">
        <v>3.5192777134929701E-2</v>
      </c>
      <c r="G250">
        <v>7.4217074151947102E-2</v>
      </c>
      <c r="H250">
        <v>0.109409851286877</v>
      </c>
      <c r="I250">
        <v>8.6972809377777294E-2</v>
      </c>
      <c r="J250" s="30">
        <v>0.15743366332699099</v>
      </c>
      <c r="K250" s="92" t="s">
        <v>799</v>
      </c>
    </row>
    <row r="251" spans="1:11" x14ac:dyDescent="0.25">
      <c r="A251" t="s">
        <v>11</v>
      </c>
      <c r="B251" t="s">
        <v>122</v>
      </c>
      <c r="C251">
        <v>2</v>
      </c>
      <c r="D251" t="s">
        <v>65</v>
      </c>
      <c r="E251" t="s">
        <v>263</v>
      </c>
      <c r="F251">
        <v>3.6843487717419202E-2</v>
      </c>
      <c r="G251">
        <v>6.6711574296807505E-2</v>
      </c>
      <c r="H251">
        <v>0.103555062014227</v>
      </c>
      <c r="I251">
        <v>8.7837753865784102E-2</v>
      </c>
      <c r="J251" s="30">
        <v>0.16347968648168801</v>
      </c>
      <c r="K251" s="92" t="s">
        <v>807</v>
      </c>
    </row>
    <row r="252" spans="1:11" x14ac:dyDescent="0.25">
      <c r="A252" t="s">
        <v>11</v>
      </c>
      <c r="B252" t="s">
        <v>122</v>
      </c>
      <c r="C252">
        <v>2</v>
      </c>
      <c r="D252" t="s">
        <v>65</v>
      </c>
      <c r="E252" t="s">
        <v>262</v>
      </c>
      <c r="F252">
        <v>3.6130759638325599E-2</v>
      </c>
      <c r="G252">
        <v>6.7567310285737703E-2</v>
      </c>
      <c r="H252">
        <v>0.103698069924063</v>
      </c>
      <c r="I252">
        <v>8.8519641803442406E-2</v>
      </c>
      <c r="J252" s="30">
        <v>0.163651633230666</v>
      </c>
      <c r="K252" s="92" t="s">
        <v>806</v>
      </c>
    </row>
    <row r="253" spans="1:11" x14ac:dyDescent="0.25">
      <c r="A253" t="s">
        <v>11</v>
      </c>
      <c r="B253" t="s">
        <v>122</v>
      </c>
      <c r="C253">
        <v>2</v>
      </c>
      <c r="D253" t="s">
        <v>65</v>
      </c>
      <c r="E253" t="s">
        <v>266</v>
      </c>
      <c r="F253">
        <v>3.6306038059824901E-2</v>
      </c>
      <c r="G253">
        <v>7.2536056576739005E-2</v>
      </c>
      <c r="H253">
        <v>0.108842094636564</v>
      </c>
      <c r="I253">
        <v>8.8796408232794E-2</v>
      </c>
      <c r="J253" s="30">
        <v>0.163782504849181</v>
      </c>
      <c r="K253" s="92" t="s">
        <v>811</v>
      </c>
    </row>
    <row r="254" spans="1:11" x14ac:dyDescent="0.25">
      <c r="A254" t="s">
        <v>11</v>
      </c>
      <c r="B254" t="s">
        <v>122</v>
      </c>
      <c r="C254">
        <v>2</v>
      </c>
      <c r="D254" t="s">
        <v>65</v>
      </c>
      <c r="E254" t="s">
        <v>267</v>
      </c>
      <c r="F254">
        <v>3.7654283721017402E-2</v>
      </c>
      <c r="G254">
        <v>7.0969297798255504E-2</v>
      </c>
      <c r="H254">
        <v>0.108623581519273</v>
      </c>
      <c r="I254">
        <v>8.7905404110056706E-2</v>
      </c>
      <c r="J254" s="30">
        <v>0.16459346851687601</v>
      </c>
      <c r="K254" s="92" t="s">
        <v>812</v>
      </c>
    </row>
    <row r="255" spans="1:11" x14ac:dyDescent="0.25">
      <c r="A255" t="s">
        <v>11</v>
      </c>
      <c r="B255" t="s">
        <v>122</v>
      </c>
      <c r="C255">
        <v>2</v>
      </c>
      <c r="D255" t="s">
        <v>65</v>
      </c>
      <c r="E255" t="s">
        <v>100</v>
      </c>
      <c r="F255">
        <v>3.8571006341724598E-2</v>
      </c>
      <c r="G255">
        <v>0.109668406539579</v>
      </c>
      <c r="H255">
        <v>0.14823941288130399</v>
      </c>
      <c r="I255">
        <v>0.118484310483674</v>
      </c>
      <c r="J255" s="30">
        <v>0.176152665070546</v>
      </c>
      <c r="K255" s="92" t="s">
        <v>813</v>
      </c>
    </row>
    <row r="256" spans="1:11" x14ac:dyDescent="0.25">
      <c r="A256" t="s">
        <v>11</v>
      </c>
      <c r="B256" t="s">
        <v>122</v>
      </c>
      <c r="C256">
        <v>2</v>
      </c>
      <c r="D256" t="s">
        <v>65</v>
      </c>
      <c r="E256" t="s">
        <v>254</v>
      </c>
      <c r="F256">
        <v>3.9210330777468203E-2</v>
      </c>
      <c r="G256">
        <v>7.4460887904813103E-2</v>
      </c>
      <c r="H256">
        <v>0.113671218682281</v>
      </c>
      <c r="I256">
        <v>9.6886278192477193E-2</v>
      </c>
      <c r="J256" s="30">
        <v>0.17885296286548799</v>
      </c>
      <c r="K256" s="92" t="s">
        <v>796</v>
      </c>
    </row>
    <row r="257" spans="1:11" x14ac:dyDescent="0.25">
      <c r="A257" t="s">
        <v>11</v>
      </c>
      <c r="B257" t="s">
        <v>122</v>
      </c>
      <c r="C257">
        <v>2</v>
      </c>
      <c r="D257" t="s">
        <v>65</v>
      </c>
      <c r="E257" t="s">
        <v>258</v>
      </c>
      <c r="F257">
        <v>4.1844511218141603E-2</v>
      </c>
      <c r="G257">
        <v>8.4793254734083306E-2</v>
      </c>
      <c r="H257">
        <v>0.12663776595222501</v>
      </c>
      <c r="I257">
        <v>0.10381174283662201</v>
      </c>
      <c r="J257" s="30">
        <v>0.18995800585627201</v>
      </c>
      <c r="K257" s="92" t="s">
        <v>801</v>
      </c>
    </row>
    <row r="258" spans="1:11" x14ac:dyDescent="0.25">
      <c r="A258" t="s">
        <v>11</v>
      </c>
      <c r="B258" t="s">
        <v>122</v>
      </c>
      <c r="C258">
        <v>2</v>
      </c>
      <c r="D258" t="s">
        <v>65</v>
      </c>
      <c r="E258" t="s">
        <v>255</v>
      </c>
      <c r="F258">
        <v>4.1631169347227097E-2</v>
      </c>
      <c r="G258">
        <v>7.1542351406969407E-2</v>
      </c>
      <c r="H258">
        <v>0.113173520754196</v>
      </c>
      <c r="I258">
        <v>9.5650151943074399E-2</v>
      </c>
      <c r="J258" s="30">
        <v>0.19009257608072699</v>
      </c>
      <c r="K258" s="92" t="s">
        <v>797</v>
      </c>
    </row>
    <row r="259" spans="1:11" x14ac:dyDescent="0.25">
      <c r="A259" t="s">
        <v>11</v>
      </c>
      <c r="B259" t="s">
        <v>122</v>
      </c>
      <c r="C259">
        <v>2</v>
      </c>
      <c r="D259" t="s">
        <v>65</v>
      </c>
      <c r="E259" t="s">
        <v>259</v>
      </c>
      <c r="F259">
        <v>4.39465674845484E-2</v>
      </c>
      <c r="G259">
        <v>8.1037506296517903E-2</v>
      </c>
      <c r="H259">
        <v>0.124984073781066</v>
      </c>
      <c r="I259">
        <v>0.10091603413036999</v>
      </c>
      <c r="J259" s="30">
        <v>0.195253497994505</v>
      </c>
      <c r="K259" s="92" t="s">
        <v>802</v>
      </c>
    </row>
    <row r="260" spans="1:11" x14ac:dyDescent="0.25">
      <c r="A260" t="s">
        <v>11</v>
      </c>
      <c r="B260" t="s">
        <v>122</v>
      </c>
      <c r="C260">
        <v>2</v>
      </c>
      <c r="D260" t="s">
        <v>65</v>
      </c>
      <c r="E260" t="s">
        <v>110</v>
      </c>
      <c r="F260">
        <v>4.6989573753335102E-2</v>
      </c>
      <c r="G260">
        <v>0.14893337791712599</v>
      </c>
      <c r="H260">
        <v>0.195922951670462</v>
      </c>
      <c r="I260">
        <v>0.13659467514688101</v>
      </c>
      <c r="J260" s="30">
        <v>0.20958520338744799</v>
      </c>
      <c r="K260" s="92" t="s">
        <v>818</v>
      </c>
    </row>
    <row r="261" spans="1:11" x14ac:dyDescent="0.25">
      <c r="A261" t="s">
        <v>11</v>
      </c>
      <c r="B261" t="s">
        <v>122</v>
      </c>
      <c r="C261">
        <v>2</v>
      </c>
      <c r="D261" t="s">
        <v>65</v>
      </c>
      <c r="E261" t="s">
        <v>115</v>
      </c>
      <c r="F261">
        <v>0.95405956383497803</v>
      </c>
      <c r="G261">
        <v>0.95322804946127904</v>
      </c>
      <c r="H261">
        <v>1.90728761329626</v>
      </c>
      <c r="I261">
        <v>0.31882799625923203</v>
      </c>
      <c r="J261" s="30">
        <v>0.22161411257021901</v>
      </c>
      <c r="K261" s="92">
        <v>0</v>
      </c>
    </row>
    <row r="262" spans="1:11" x14ac:dyDescent="0.25">
      <c r="A262" t="s">
        <v>11</v>
      </c>
      <c r="B262" t="s">
        <v>122</v>
      </c>
      <c r="C262">
        <v>2</v>
      </c>
      <c r="D262" t="s">
        <v>65</v>
      </c>
      <c r="E262" t="s">
        <v>111</v>
      </c>
      <c r="F262">
        <v>5.8497184230294097E-2</v>
      </c>
      <c r="G262">
        <v>0.21234090646482401</v>
      </c>
      <c r="H262">
        <v>0.27083809069511799</v>
      </c>
      <c r="I262">
        <v>0.196781529480479</v>
      </c>
      <c r="J262" s="30">
        <v>0.25297102237090402</v>
      </c>
      <c r="K262" s="92" t="s">
        <v>819</v>
      </c>
    </row>
    <row r="263" spans="1:11" x14ac:dyDescent="0.25">
      <c r="A263" t="s">
        <v>11</v>
      </c>
      <c r="B263" t="s">
        <v>122</v>
      </c>
      <c r="C263">
        <v>2</v>
      </c>
      <c r="D263" t="s">
        <v>65</v>
      </c>
      <c r="E263" t="s">
        <v>106</v>
      </c>
      <c r="F263">
        <v>7.1019861302232604E-2</v>
      </c>
      <c r="G263">
        <v>0.141012296990186</v>
      </c>
      <c r="H263">
        <v>0.212032158292419</v>
      </c>
      <c r="I263">
        <v>0.121131753619342</v>
      </c>
      <c r="J263" s="30">
        <v>0.25309600445853198</v>
      </c>
      <c r="K263" s="92" t="s">
        <v>814</v>
      </c>
    </row>
    <row r="264" spans="1:11" x14ac:dyDescent="0.25">
      <c r="A264" t="s">
        <v>11</v>
      </c>
      <c r="B264" t="s">
        <v>122</v>
      </c>
      <c r="C264">
        <v>2</v>
      </c>
      <c r="D264" t="s">
        <v>65</v>
      </c>
      <c r="E264" t="s">
        <v>109</v>
      </c>
      <c r="F264">
        <v>6.8881491651916302E-2</v>
      </c>
      <c r="G264">
        <v>0.14678914377226099</v>
      </c>
      <c r="H264">
        <v>0.215670635424177</v>
      </c>
      <c r="I264">
        <v>0.13837142043703601</v>
      </c>
      <c r="J264" s="30">
        <v>0.261157665560383</v>
      </c>
      <c r="K264" s="92" t="s">
        <v>817</v>
      </c>
    </row>
    <row r="265" spans="1:11" x14ac:dyDescent="0.25">
      <c r="A265" t="s">
        <v>11</v>
      </c>
      <c r="B265" t="s">
        <v>122</v>
      </c>
      <c r="C265">
        <v>2</v>
      </c>
      <c r="D265" t="s">
        <v>65</v>
      </c>
      <c r="E265" t="s">
        <v>141</v>
      </c>
      <c r="F265">
        <v>7.5253667904812194E-2</v>
      </c>
      <c r="G265">
        <v>9.0646445498967901E-2</v>
      </c>
      <c r="H265">
        <v>0.16590011340378</v>
      </c>
      <c r="I265">
        <v>0.114792658828241</v>
      </c>
      <c r="J265" s="30">
        <v>0.33205574565759599</v>
      </c>
      <c r="K265" s="92" t="s">
        <v>808</v>
      </c>
    </row>
    <row r="266" spans="1:11" x14ac:dyDescent="0.25">
      <c r="A266" t="s">
        <v>11</v>
      </c>
      <c r="B266" t="s">
        <v>122</v>
      </c>
      <c r="C266">
        <v>2</v>
      </c>
      <c r="D266" t="s">
        <v>65</v>
      </c>
      <c r="E266" t="s">
        <v>116</v>
      </c>
      <c r="F266">
        <v>9.6146378038368896E-2</v>
      </c>
      <c r="G266">
        <v>0.19178408054844101</v>
      </c>
      <c r="H266">
        <v>0.28793045858680999</v>
      </c>
      <c r="I266">
        <v>0.23378169693793699</v>
      </c>
      <c r="J266" s="30">
        <v>0.33680512281175701</v>
      </c>
      <c r="K266" s="92">
        <v>0</v>
      </c>
    </row>
    <row r="267" spans="1:11" x14ac:dyDescent="0.25">
      <c r="A267" t="s">
        <v>11</v>
      </c>
      <c r="B267" t="s">
        <v>122</v>
      </c>
      <c r="C267">
        <v>2</v>
      </c>
      <c r="D267" t="s">
        <v>65</v>
      </c>
      <c r="E267" t="s">
        <v>132</v>
      </c>
      <c r="F267">
        <v>7.8346336287045307E-2</v>
      </c>
      <c r="G267">
        <v>9.31311296437385E-2</v>
      </c>
      <c r="H267">
        <v>0.171477465930784</v>
      </c>
      <c r="I267">
        <v>0.12101345095501</v>
      </c>
      <c r="J267" s="30">
        <v>0.34423695806978799</v>
      </c>
      <c r="K267" s="92" t="s">
        <v>798</v>
      </c>
    </row>
    <row r="268" spans="1:11" x14ac:dyDescent="0.25">
      <c r="A268" t="s">
        <v>11</v>
      </c>
      <c r="B268" t="s">
        <v>122</v>
      </c>
      <c r="C268">
        <v>2</v>
      </c>
      <c r="D268" t="s">
        <v>65</v>
      </c>
      <c r="E268" t="s">
        <v>104</v>
      </c>
      <c r="F268">
        <v>6.3819533225728198E-2</v>
      </c>
      <c r="G268">
        <v>0.30081277825792102</v>
      </c>
      <c r="H268">
        <v>0.36463231148365</v>
      </c>
      <c r="I268">
        <v>0.34382955498210699</v>
      </c>
      <c r="J268" s="30">
        <v>0.398301871425842</v>
      </c>
      <c r="K268" s="92">
        <v>0</v>
      </c>
    </row>
    <row r="269" spans="1:11" x14ac:dyDescent="0.25">
      <c r="A269" t="s">
        <v>11</v>
      </c>
      <c r="B269" t="s">
        <v>122</v>
      </c>
      <c r="C269">
        <v>2</v>
      </c>
      <c r="D269" t="s">
        <v>65</v>
      </c>
      <c r="E269" t="s">
        <v>105</v>
      </c>
      <c r="F269">
        <v>7.8336156827649897E-2</v>
      </c>
      <c r="G269">
        <v>0.39961918186177198</v>
      </c>
      <c r="H269">
        <v>0.47795533868942103</v>
      </c>
      <c r="I269">
        <v>0.44562534650942498</v>
      </c>
      <c r="J269" s="30">
        <v>0.41056378202025401</v>
      </c>
      <c r="K269" s="92">
        <v>0</v>
      </c>
    </row>
    <row r="270" spans="1:11" x14ac:dyDescent="0.25">
      <c r="A270" t="s">
        <v>11</v>
      </c>
      <c r="B270" t="s">
        <v>122</v>
      </c>
      <c r="C270">
        <v>2</v>
      </c>
      <c r="D270" t="s">
        <v>65</v>
      </c>
      <c r="E270" t="s">
        <v>103</v>
      </c>
      <c r="F270">
        <v>7.4802806626826701E-2</v>
      </c>
      <c r="G270">
        <v>0.310252316224368</v>
      </c>
      <c r="H270">
        <v>0.38505512285119498</v>
      </c>
      <c r="I270">
        <v>0.35761959220036599</v>
      </c>
      <c r="J270" s="30">
        <v>0.57591637727744205</v>
      </c>
      <c r="K270" s="92">
        <v>0</v>
      </c>
    </row>
    <row r="271" spans="1:11" x14ac:dyDescent="0.25">
      <c r="A271" t="s">
        <v>11</v>
      </c>
      <c r="B271" t="s">
        <v>122</v>
      </c>
      <c r="C271">
        <v>2</v>
      </c>
      <c r="D271" t="s">
        <v>65</v>
      </c>
      <c r="E271" t="s">
        <v>128</v>
      </c>
      <c r="F271">
        <v>0.13933855476852799</v>
      </c>
      <c r="G271">
        <v>0.15339191515953601</v>
      </c>
      <c r="H271">
        <v>0.29273046992806401</v>
      </c>
      <c r="I271">
        <v>0.26118179762245602</v>
      </c>
      <c r="J271" s="30">
        <v>0.63508899080918102</v>
      </c>
      <c r="K271" s="92" t="s">
        <v>793</v>
      </c>
    </row>
    <row r="272" spans="1:11" x14ac:dyDescent="0.25">
      <c r="A272" t="s">
        <v>11</v>
      </c>
      <c r="B272" t="s">
        <v>122</v>
      </c>
      <c r="C272">
        <v>2</v>
      </c>
      <c r="D272" t="s">
        <v>65</v>
      </c>
      <c r="E272" t="s">
        <v>137</v>
      </c>
      <c r="F272">
        <v>0.13727557716517</v>
      </c>
      <c r="G272">
        <v>0.15202940234857501</v>
      </c>
      <c r="H272">
        <v>0.28930497951374501</v>
      </c>
      <c r="I272">
        <v>0.25719407426988899</v>
      </c>
      <c r="J272" s="30">
        <v>0.63654209201685896</v>
      </c>
      <c r="K272" s="92" t="s">
        <v>803</v>
      </c>
    </row>
    <row r="273" spans="1:11" s="8" customFormat="1" x14ac:dyDescent="0.25">
      <c r="A273" s="8" t="s">
        <v>11</v>
      </c>
      <c r="B273" s="8" t="s">
        <v>122</v>
      </c>
      <c r="C273" s="8">
        <v>2</v>
      </c>
      <c r="D273" s="8" t="s">
        <v>65</v>
      </c>
      <c r="E273" s="8" t="s">
        <v>112</v>
      </c>
      <c r="F273" s="8">
        <v>1.52239168092049</v>
      </c>
      <c r="G273" s="8">
        <v>2.1374036032314199</v>
      </c>
      <c r="H273" s="8">
        <v>3.6597952841519001</v>
      </c>
      <c r="I273" s="8">
        <v>2.9823435455850502</v>
      </c>
      <c r="J273" s="71">
        <v>254.18895522362499</v>
      </c>
      <c r="K273" s="97" t="s">
        <v>820</v>
      </c>
    </row>
    <row r="274" spans="1:11" x14ac:dyDescent="0.25">
      <c r="A274" t="s">
        <v>11</v>
      </c>
      <c r="B274" t="s">
        <v>122</v>
      </c>
      <c r="C274">
        <v>2</v>
      </c>
      <c r="D274" t="s">
        <v>35</v>
      </c>
      <c r="E274" t="s">
        <v>102</v>
      </c>
      <c r="F274">
        <v>2.0493982436235202E-2</v>
      </c>
      <c r="G274">
        <v>0.100650344642949</v>
      </c>
      <c r="H274">
        <v>0.121144327079184</v>
      </c>
      <c r="I274">
        <v>0.10075172246113701</v>
      </c>
      <c r="J274" s="30">
        <v>0.10468336828161399</v>
      </c>
      <c r="K274" s="92">
        <v>0</v>
      </c>
    </row>
    <row r="275" spans="1:11" x14ac:dyDescent="0.25">
      <c r="A275" t="s">
        <v>11</v>
      </c>
      <c r="B275" t="s">
        <v>122</v>
      </c>
      <c r="C275">
        <v>2</v>
      </c>
      <c r="D275" t="s">
        <v>35</v>
      </c>
      <c r="E275" t="s">
        <v>110</v>
      </c>
      <c r="F275">
        <v>4.7420406308896899E-2</v>
      </c>
      <c r="G275">
        <v>0.17742075361894899</v>
      </c>
      <c r="H275">
        <v>0.22484115992784601</v>
      </c>
      <c r="I275">
        <v>0.17293572383422001</v>
      </c>
      <c r="J275" s="30">
        <v>0.20633072843064201</v>
      </c>
      <c r="K275" s="92" t="s">
        <v>790</v>
      </c>
    </row>
    <row r="276" spans="1:11" s="94" customFormat="1" x14ac:dyDescent="0.25">
      <c r="A276" s="94" t="s">
        <v>11</v>
      </c>
      <c r="B276" s="94" t="s">
        <v>122</v>
      </c>
      <c r="C276" s="94">
        <v>2</v>
      </c>
      <c r="D276" s="94" t="s">
        <v>35</v>
      </c>
      <c r="E276" s="94" t="s">
        <v>245</v>
      </c>
      <c r="F276" s="94">
        <v>5.1687229663485199E-2</v>
      </c>
      <c r="G276" s="94">
        <v>0.140369581027628</v>
      </c>
      <c r="H276" s="94">
        <v>0.19205681069111299</v>
      </c>
      <c r="I276" s="94">
        <v>0.144138777703156</v>
      </c>
      <c r="J276" s="94">
        <v>0.230052877229136</v>
      </c>
      <c r="K276" s="96" t="s">
        <v>777</v>
      </c>
    </row>
    <row r="277" spans="1:11" x14ac:dyDescent="0.25">
      <c r="A277" t="s">
        <v>11</v>
      </c>
      <c r="B277" t="s">
        <v>122</v>
      </c>
      <c r="C277">
        <v>2</v>
      </c>
      <c r="D277" t="s">
        <v>35</v>
      </c>
      <c r="E277" t="s">
        <v>237</v>
      </c>
      <c r="F277">
        <v>5.1296460557545297E-2</v>
      </c>
      <c r="G277">
        <v>0.14156559493401</v>
      </c>
      <c r="H277">
        <v>0.19286205549155599</v>
      </c>
      <c r="I277">
        <v>0.14540214085678799</v>
      </c>
      <c r="J277" s="30">
        <v>0.23156379207580799</v>
      </c>
      <c r="K277" s="92" t="s">
        <v>767</v>
      </c>
    </row>
    <row r="278" spans="1:11" x14ac:dyDescent="0.25">
      <c r="A278" t="s">
        <v>11</v>
      </c>
      <c r="B278" t="s">
        <v>122</v>
      </c>
      <c r="C278">
        <v>2</v>
      </c>
      <c r="D278" t="s">
        <v>35</v>
      </c>
      <c r="E278" t="s">
        <v>115</v>
      </c>
      <c r="F278">
        <v>0.95886648303785305</v>
      </c>
      <c r="G278">
        <v>0.95022052538841495</v>
      </c>
      <c r="H278">
        <v>1.9090870084262701</v>
      </c>
      <c r="I278">
        <v>0.32553961047869201</v>
      </c>
      <c r="J278" s="30">
        <v>0.232883652176432</v>
      </c>
      <c r="K278" s="92">
        <v>0</v>
      </c>
    </row>
    <row r="279" spans="1:11" x14ac:dyDescent="0.25">
      <c r="A279" t="s">
        <v>11</v>
      </c>
      <c r="B279" t="s">
        <v>122</v>
      </c>
      <c r="C279">
        <v>2</v>
      </c>
      <c r="D279" t="s">
        <v>35</v>
      </c>
      <c r="E279" t="s">
        <v>111</v>
      </c>
      <c r="F279">
        <v>5.6025817270274003E-2</v>
      </c>
      <c r="G279">
        <v>0.22374916476551501</v>
      </c>
      <c r="H279">
        <v>0.27977498203578899</v>
      </c>
      <c r="I279">
        <v>0.21050410357618099</v>
      </c>
      <c r="J279" s="30">
        <v>0.23293363590515301</v>
      </c>
      <c r="K279" s="92" t="s">
        <v>791</v>
      </c>
    </row>
    <row r="280" spans="1:11" x14ac:dyDescent="0.25">
      <c r="A280" t="s">
        <v>11</v>
      </c>
      <c r="B280" t="s">
        <v>122</v>
      </c>
      <c r="C280">
        <v>2</v>
      </c>
      <c r="D280" t="s">
        <v>35</v>
      </c>
      <c r="E280" t="s">
        <v>108</v>
      </c>
      <c r="F280">
        <v>4.1565780681060399E-2</v>
      </c>
      <c r="G280">
        <v>0.13727857324687801</v>
      </c>
      <c r="H280">
        <v>0.17884435392793799</v>
      </c>
      <c r="I280">
        <v>0.13590007797168399</v>
      </c>
      <c r="J280" s="30">
        <v>0.244692101999745</v>
      </c>
      <c r="K280" s="92" t="s">
        <v>788</v>
      </c>
    </row>
    <row r="281" spans="1:11" x14ac:dyDescent="0.25">
      <c r="A281" t="s">
        <v>11</v>
      </c>
      <c r="B281" t="s">
        <v>122</v>
      </c>
      <c r="C281">
        <v>2</v>
      </c>
      <c r="D281" t="s">
        <v>35</v>
      </c>
      <c r="E281" t="s">
        <v>249</v>
      </c>
      <c r="F281">
        <v>5.1720746854304098E-2</v>
      </c>
      <c r="G281">
        <v>0.14751128797001001</v>
      </c>
      <c r="H281">
        <v>0.19923203482431401</v>
      </c>
      <c r="I281">
        <v>0.16267684315313499</v>
      </c>
      <c r="J281" s="30">
        <v>0.244901168814848</v>
      </c>
      <c r="K281" s="92" t="s">
        <v>782</v>
      </c>
    </row>
    <row r="282" spans="1:11" x14ac:dyDescent="0.25">
      <c r="A282" t="s">
        <v>11</v>
      </c>
      <c r="B282" t="s">
        <v>122</v>
      </c>
      <c r="C282">
        <v>2</v>
      </c>
      <c r="D282" t="s">
        <v>35</v>
      </c>
      <c r="E282" t="s">
        <v>241</v>
      </c>
      <c r="F282">
        <v>5.20233729271002E-2</v>
      </c>
      <c r="G282">
        <v>0.153136938081473</v>
      </c>
      <c r="H282">
        <v>0.20516031100857399</v>
      </c>
      <c r="I282">
        <v>0.16986532289688699</v>
      </c>
      <c r="J282" s="30">
        <v>0.25280271616292699</v>
      </c>
      <c r="K282" s="92" t="s">
        <v>772</v>
      </c>
    </row>
    <row r="283" spans="1:11" x14ac:dyDescent="0.25">
      <c r="A283" t="s">
        <v>11</v>
      </c>
      <c r="B283" t="s">
        <v>122</v>
      </c>
      <c r="C283">
        <v>2</v>
      </c>
      <c r="D283" t="s">
        <v>35</v>
      </c>
      <c r="E283" t="s">
        <v>244</v>
      </c>
      <c r="F283">
        <v>5.2713263312726799E-2</v>
      </c>
      <c r="G283">
        <v>0.111043490984265</v>
      </c>
      <c r="H283">
        <v>0.16375675429699099</v>
      </c>
      <c r="I283">
        <v>0.143341017882538</v>
      </c>
      <c r="J283" s="30">
        <v>0.25758082036091001</v>
      </c>
      <c r="K283" s="92" t="s">
        <v>776</v>
      </c>
    </row>
    <row r="284" spans="1:11" x14ac:dyDescent="0.25">
      <c r="A284" t="s">
        <v>11</v>
      </c>
      <c r="B284" t="s">
        <v>122</v>
      </c>
      <c r="C284">
        <v>2</v>
      </c>
      <c r="D284" t="s">
        <v>35</v>
      </c>
      <c r="E284" t="s">
        <v>238</v>
      </c>
      <c r="F284">
        <v>5.96446408201282E-2</v>
      </c>
      <c r="G284">
        <v>0.15267928002126199</v>
      </c>
      <c r="H284">
        <v>0.21232392084139001</v>
      </c>
      <c r="I284">
        <v>0.15763172885764601</v>
      </c>
      <c r="J284" s="30">
        <v>0.27528317112778</v>
      </c>
      <c r="K284" s="92" t="s">
        <v>768</v>
      </c>
    </row>
    <row r="285" spans="1:11" x14ac:dyDescent="0.25">
      <c r="A285" t="s">
        <v>11</v>
      </c>
      <c r="B285" t="s">
        <v>122</v>
      </c>
      <c r="C285">
        <v>2</v>
      </c>
      <c r="D285" t="s">
        <v>35</v>
      </c>
      <c r="E285" t="s">
        <v>246</v>
      </c>
      <c r="F285">
        <v>6.0127574024927397E-2</v>
      </c>
      <c r="G285">
        <v>0.15516050799787401</v>
      </c>
      <c r="H285">
        <v>0.215288082022801</v>
      </c>
      <c r="I285">
        <v>0.15984887270022599</v>
      </c>
      <c r="J285" s="30">
        <v>0.27558381330222298</v>
      </c>
      <c r="K285" s="92" t="s">
        <v>778</v>
      </c>
    </row>
    <row r="286" spans="1:11" x14ac:dyDescent="0.25">
      <c r="A286" t="s">
        <v>11</v>
      </c>
      <c r="B286" t="s">
        <v>122</v>
      </c>
      <c r="C286">
        <v>2</v>
      </c>
      <c r="D286" t="s">
        <v>35</v>
      </c>
      <c r="E286" t="s">
        <v>236</v>
      </c>
      <c r="F286">
        <v>5.6060402217511497E-2</v>
      </c>
      <c r="G286">
        <v>0.11242200470822999</v>
      </c>
      <c r="H286">
        <v>0.16848240692574101</v>
      </c>
      <c r="I286">
        <v>0.14598296132373001</v>
      </c>
      <c r="J286" s="30">
        <v>0.27602935978266002</v>
      </c>
      <c r="K286" s="92" t="s">
        <v>766</v>
      </c>
    </row>
    <row r="287" spans="1:11" x14ac:dyDescent="0.25">
      <c r="A287" t="s">
        <v>11</v>
      </c>
      <c r="B287" t="s">
        <v>122</v>
      </c>
      <c r="C287">
        <v>2</v>
      </c>
      <c r="D287" t="s">
        <v>35</v>
      </c>
      <c r="E287" t="s">
        <v>248</v>
      </c>
      <c r="F287">
        <v>5.8295935642733498E-2</v>
      </c>
      <c r="G287">
        <v>0.126568965980005</v>
      </c>
      <c r="H287">
        <v>0.184864901622738</v>
      </c>
      <c r="I287">
        <v>0.16195462878258601</v>
      </c>
      <c r="J287" s="30">
        <v>0.27718102521203403</v>
      </c>
      <c r="K287" s="92" t="s">
        <v>781</v>
      </c>
    </row>
    <row r="288" spans="1:11" x14ac:dyDescent="0.25">
      <c r="A288" t="s">
        <v>11</v>
      </c>
      <c r="B288" t="s">
        <v>122</v>
      </c>
      <c r="C288">
        <v>2</v>
      </c>
      <c r="D288" t="s">
        <v>35</v>
      </c>
      <c r="E288" t="s">
        <v>250</v>
      </c>
      <c r="F288">
        <v>5.8840630665164997E-2</v>
      </c>
      <c r="G288">
        <v>0.16355810985328201</v>
      </c>
      <c r="H288">
        <v>0.22239874051844699</v>
      </c>
      <c r="I288">
        <v>0.18266639585310199</v>
      </c>
      <c r="J288" s="30">
        <v>0.28039089629069203</v>
      </c>
      <c r="K288" s="92" t="s">
        <v>783</v>
      </c>
    </row>
    <row r="289" spans="1:11" x14ac:dyDescent="0.25">
      <c r="A289" t="s">
        <v>11</v>
      </c>
      <c r="B289" t="s">
        <v>122</v>
      </c>
      <c r="C289">
        <v>2</v>
      </c>
      <c r="D289" t="s">
        <v>35</v>
      </c>
      <c r="E289" t="s">
        <v>242</v>
      </c>
      <c r="F289">
        <v>5.8670595362094097E-2</v>
      </c>
      <c r="G289">
        <v>0.167378517790821</v>
      </c>
      <c r="H289">
        <v>0.22604911315291501</v>
      </c>
      <c r="I289">
        <v>0.18960872645534299</v>
      </c>
      <c r="J289" s="30">
        <v>0.292069080927848</v>
      </c>
      <c r="K289" s="92" t="s">
        <v>773</v>
      </c>
    </row>
    <row r="290" spans="1:11" x14ac:dyDescent="0.25">
      <c r="A290" t="s">
        <v>11</v>
      </c>
      <c r="B290" t="s">
        <v>122</v>
      </c>
      <c r="C290">
        <v>2</v>
      </c>
      <c r="D290" t="s">
        <v>35</v>
      </c>
      <c r="E290" t="s">
        <v>247</v>
      </c>
      <c r="F290">
        <v>6.0133999659435299E-2</v>
      </c>
      <c r="G290">
        <v>0.12504101867769099</v>
      </c>
      <c r="H290">
        <v>0.18517501833712599</v>
      </c>
      <c r="I290">
        <v>0.160154766462625</v>
      </c>
      <c r="J290" s="30">
        <v>0.30615534985338599</v>
      </c>
      <c r="K290" s="92" t="s">
        <v>779</v>
      </c>
    </row>
    <row r="291" spans="1:11" x14ac:dyDescent="0.25">
      <c r="A291" t="s">
        <v>11</v>
      </c>
      <c r="B291" t="s">
        <v>122</v>
      </c>
      <c r="C291">
        <v>2</v>
      </c>
      <c r="D291" t="s">
        <v>35</v>
      </c>
      <c r="E291" t="s">
        <v>240</v>
      </c>
      <c r="F291">
        <v>6.4053674894565496E-2</v>
      </c>
      <c r="G291">
        <v>0.13261361842206401</v>
      </c>
      <c r="H291">
        <v>0.19666729331662999</v>
      </c>
      <c r="I291">
        <v>0.17031048318745701</v>
      </c>
      <c r="J291" s="30">
        <v>0.31240864780055799</v>
      </c>
      <c r="K291" s="92" t="s">
        <v>771</v>
      </c>
    </row>
    <row r="292" spans="1:11" x14ac:dyDescent="0.25">
      <c r="A292" t="s">
        <v>11</v>
      </c>
      <c r="B292" t="s">
        <v>122</v>
      </c>
      <c r="C292">
        <v>2</v>
      </c>
      <c r="D292" t="s">
        <v>35</v>
      </c>
      <c r="E292" t="s">
        <v>239</v>
      </c>
      <c r="F292">
        <v>6.1660048253820703E-2</v>
      </c>
      <c r="G292">
        <v>0.122917186533731</v>
      </c>
      <c r="H292">
        <v>0.184577234787551</v>
      </c>
      <c r="I292">
        <v>0.15974978786368499</v>
      </c>
      <c r="J292" s="30">
        <v>0.31849951460541098</v>
      </c>
      <c r="K292" s="92" t="s">
        <v>769</v>
      </c>
    </row>
    <row r="293" spans="1:11" x14ac:dyDescent="0.25">
      <c r="A293" t="s">
        <v>11</v>
      </c>
      <c r="B293" t="s">
        <v>122</v>
      </c>
      <c r="C293">
        <v>2</v>
      </c>
      <c r="D293" t="s">
        <v>35</v>
      </c>
      <c r="E293" t="s">
        <v>116</v>
      </c>
      <c r="F293">
        <v>9.5494469809158697E-2</v>
      </c>
      <c r="G293">
        <v>0.19178408054844101</v>
      </c>
      <c r="H293">
        <v>0.28727855035760003</v>
      </c>
      <c r="I293">
        <v>0.234405092638687</v>
      </c>
      <c r="J293" s="30">
        <v>0.33251794101454701</v>
      </c>
      <c r="K293" s="92">
        <v>0</v>
      </c>
    </row>
    <row r="294" spans="1:11" x14ac:dyDescent="0.25">
      <c r="A294" t="s">
        <v>11</v>
      </c>
      <c r="B294" t="s">
        <v>122</v>
      </c>
      <c r="C294">
        <v>2</v>
      </c>
      <c r="D294" t="s">
        <v>35</v>
      </c>
      <c r="E294" t="s">
        <v>251</v>
      </c>
      <c r="F294">
        <v>6.7830463612867195E-2</v>
      </c>
      <c r="G294">
        <v>0.139885656838445</v>
      </c>
      <c r="H294">
        <v>0.20771612045131199</v>
      </c>
      <c r="I294">
        <v>0.18284625881873801</v>
      </c>
      <c r="J294" s="30">
        <v>0.334831108590882</v>
      </c>
      <c r="K294" s="92" t="s">
        <v>784</v>
      </c>
    </row>
    <row r="295" spans="1:11" x14ac:dyDescent="0.25">
      <c r="A295" t="s">
        <v>11</v>
      </c>
      <c r="B295" t="s">
        <v>122</v>
      </c>
      <c r="C295">
        <v>2</v>
      </c>
      <c r="D295" t="s">
        <v>35</v>
      </c>
      <c r="E295" t="s">
        <v>243</v>
      </c>
      <c r="F295">
        <v>7.1749064896923606E-2</v>
      </c>
      <c r="G295">
        <v>0.143860513445104</v>
      </c>
      <c r="H295">
        <v>0.21560957834202801</v>
      </c>
      <c r="I295">
        <v>0.19097111478053</v>
      </c>
      <c r="J295" s="30">
        <v>0.36436199812921599</v>
      </c>
      <c r="K295" s="92" t="s">
        <v>774</v>
      </c>
    </row>
    <row r="296" spans="1:11" x14ac:dyDescent="0.25">
      <c r="A296" t="s">
        <v>11</v>
      </c>
      <c r="B296" t="s">
        <v>122</v>
      </c>
      <c r="C296">
        <v>2</v>
      </c>
      <c r="D296" t="s">
        <v>35</v>
      </c>
      <c r="E296" t="s">
        <v>104</v>
      </c>
      <c r="F296">
        <v>6.3819533225728198E-2</v>
      </c>
      <c r="G296">
        <v>0.30081277825792102</v>
      </c>
      <c r="H296">
        <v>0.36463231148365</v>
      </c>
      <c r="I296">
        <v>0.34382955498210699</v>
      </c>
      <c r="J296" s="30">
        <v>0.398301871425842</v>
      </c>
      <c r="K296" s="92">
        <v>0</v>
      </c>
    </row>
    <row r="297" spans="1:11" x14ac:dyDescent="0.25">
      <c r="A297" t="s">
        <v>11</v>
      </c>
      <c r="B297" t="s">
        <v>122</v>
      </c>
      <c r="C297">
        <v>2</v>
      </c>
      <c r="D297" t="s">
        <v>35</v>
      </c>
      <c r="E297" t="s">
        <v>105</v>
      </c>
      <c r="F297">
        <v>7.8336156827649897E-2</v>
      </c>
      <c r="G297">
        <v>0.39961918186177198</v>
      </c>
      <c r="H297">
        <v>0.47795533868942103</v>
      </c>
      <c r="I297">
        <v>0.44562534650942498</v>
      </c>
      <c r="J297" s="30">
        <v>0.41056378202025401</v>
      </c>
      <c r="K297" s="92">
        <v>0</v>
      </c>
    </row>
    <row r="298" spans="1:11" x14ac:dyDescent="0.25">
      <c r="A298" t="s">
        <v>11</v>
      </c>
      <c r="B298" t="s">
        <v>122</v>
      </c>
      <c r="C298">
        <v>2</v>
      </c>
      <c r="D298" t="s">
        <v>35</v>
      </c>
      <c r="E298" t="s">
        <v>100</v>
      </c>
      <c r="F298">
        <v>7.1510115318501696E-2</v>
      </c>
      <c r="G298">
        <v>0.29054290718604903</v>
      </c>
      <c r="H298">
        <v>0.36205302250455101</v>
      </c>
      <c r="I298">
        <v>0.32635643248299101</v>
      </c>
      <c r="J298" s="30">
        <v>0.47105321191091698</v>
      </c>
      <c r="K298" s="92" t="s">
        <v>785</v>
      </c>
    </row>
    <row r="299" spans="1:11" x14ac:dyDescent="0.25">
      <c r="A299" t="s">
        <v>11</v>
      </c>
      <c r="B299" t="s">
        <v>122</v>
      </c>
      <c r="C299">
        <v>2</v>
      </c>
      <c r="D299" t="s">
        <v>35</v>
      </c>
      <c r="E299" t="s">
        <v>109</v>
      </c>
      <c r="F299">
        <v>9.99069937654464E-2</v>
      </c>
      <c r="G299">
        <v>0.30792528483781001</v>
      </c>
      <c r="H299">
        <v>0.40783227860325599</v>
      </c>
      <c r="I299">
        <v>0.32405395276415699</v>
      </c>
      <c r="J299" s="30">
        <v>0.52427400516322198</v>
      </c>
      <c r="K299" s="92" t="s">
        <v>789</v>
      </c>
    </row>
    <row r="300" spans="1:11" x14ac:dyDescent="0.25">
      <c r="A300" t="s">
        <v>11</v>
      </c>
      <c r="B300" t="s">
        <v>122</v>
      </c>
      <c r="C300">
        <v>2</v>
      </c>
      <c r="D300" t="s">
        <v>35</v>
      </c>
      <c r="E300" t="s">
        <v>107</v>
      </c>
      <c r="F300">
        <v>6.4007575103737405E-2</v>
      </c>
      <c r="G300">
        <v>0.19271390751168499</v>
      </c>
      <c r="H300">
        <v>0.25672148261542299</v>
      </c>
      <c r="I300">
        <v>0.18349409755459201</v>
      </c>
      <c r="J300" s="30">
        <v>0.53223893177523196</v>
      </c>
      <c r="K300" s="92" t="s">
        <v>787</v>
      </c>
    </row>
    <row r="301" spans="1:11" x14ac:dyDescent="0.25">
      <c r="A301" t="s">
        <v>11</v>
      </c>
      <c r="B301" t="s">
        <v>122</v>
      </c>
      <c r="C301">
        <v>2</v>
      </c>
      <c r="D301" t="s">
        <v>35</v>
      </c>
      <c r="E301" t="s">
        <v>103</v>
      </c>
      <c r="F301">
        <v>7.4802806626826701E-2</v>
      </c>
      <c r="G301">
        <v>0.310252316224368</v>
      </c>
      <c r="H301">
        <v>0.38505512285119498</v>
      </c>
      <c r="I301">
        <v>0.35761959220036599</v>
      </c>
      <c r="J301" s="30">
        <v>0.57591637727744205</v>
      </c>
      <c r="K301" s="92">
        <v>0</v>
      </c>
    </row>
    <row r="302" spans="1:11" x14ac:dyDescent="0.25">
      <c r="A302" t="s">
        <v>11</v>
      </c>
      <c r="B302" t="s">
        <v>122</v>
      </c>
      <c r="C302">
        <v>2</v>
      </c>
      <c r="D302" t="s">
        <v>35</v>
      </c>
      <c r="E302" t="s">
        <v>132</v>
      </c>
      <c r="F302">
        <v>0.218806219771955</v>
      </c>
      <c r="G302">
        <v>0.58837335424437698</v>
      </c>
      <c r="H302">
        <v>0.807179574016332</v>
      </c>
      <c r="I302">
        <v>0.67002535989517797</v>
      </c>
      <c r="J302" s="30">
        <v>3.4247392592394901</v>
      </c>
      <c r="K302" s="92" t="s">
        <v>770</v>
      </c>
    </row>
    <row r="303" spans="1:11" x14ac:dyDescent="0.25">
      <c r="A303" t="s">
        <v>11</v>
      </c>
      <c r="B303" t="s">
        <v>122</v>
      </c>
      <c r="C303">
        <v>2</v>
      </c>
      <c r="D303" t="s">
        <v>35</v>
      </c>
      <c r="E303" t="s">
        <v>141</v>
      </c>
      <c r="F303">
        <v>0.22088343890356699</v>
      </c>
      <c r="G303">
        <v>0.59526433641947696</v>
      </c>
      <c r="H303">
        <v>0.81614777532304394</v>
      </c>
      <c r="I303">
        <v>0.67790767039293998</v>
      </c>
      <c r="J303" s="30">
        <v>3.44109276754057</v>
      </c>
      <c r="K303" s="92" t="s">
        <v>780</v>
      </c>
    </row>
    <row r="304" spans="1:11" x14ac:dyDescent="0.25">
      <c r="A304" t="s">
        <v>11</v>
      </c>
      <c r="B304" t="s">
        <v>122</v>
      </c>
      <c r="C304">
        <v>2</v>
      </c>
      <c r="D304" t="s">
        <v>35</v>
      </c>
      <c r="E304" t="s">
        <v>106</v>
      </c>
      <c r="F304">
        <v>0.20608495585489101</v>
      </c>
      <c r="G304">
        <v>0.53667370083421995</v>
      </c>
      <c r="H304">
        <v>0.74275865668911101</v>
      </c>
      <c r="I304">
        <v>0.46127521757677897</v>
      </c>
      <c r="J304" s="30">
        <v>4.3806548412092496</v>
      </c>
      <c r="K304" s="92" t="s">
        <v>786</v>
      </c>
    </row>
    <row r="305" spans="1:11" x14ac:dyDescent="0.25">
      <c r="A305" t="s">
        <v>11</v>
      </c>
      <c r="B305" t="s">
        <v>122</v>
      </c>
      <c r="C305">
        <v>2</v>
      </c>
      <c r="D305" t="s">
        <v>35</v>
      </c>
      <c r="E305" t="s">
        <v>128</v>
      </c>
      <c r="F305">
        <v>0.54269856627926905</v>
      </c>
      <c r="G305">
        <v>0.74814640562321699</v>
      </c>
      <c r="H305">
        <v>1.2908449719024899</v>
      </c>
      <c r="I305">
        <v>1.1540957952801201</v>
      </c>
      <c r="J305" s="30">
        <v>10.6913435174067</v>
      </c>
      <c r="K305" s="92" t="s">
        <v>765</v>
      </c>
    </row>
    <row r="306" spans="1:11" x14ac:dyDescent="0.25">
      <c r="A306" t="s">
        <v>11</v>
      </c>
      <c r="B306" t="s">
        <v>122</v>
      </c>
      <c r="C306">
        <v>2</v>
      </c>
      <c r="D306" t="s">
        <v>35</v>
      </c>
      <c r="E306" t="s">
        <v>137</v>
      </c>
      <c r="F306">
        <v>0.54469921649358299</v>
      </c>
      <c r="G306">
        <v>0.75913622980200202</v>
      </c>
      <c r="H306">
        <v>1.3038354462955899</v>
      </c>
      <c r="I306">
        <v>1.16552978591941</v>
      </c>
      <c r="J306" s="30">
        <v>10.7327508145066</v>
      </c>
      <c r="K306" s="92" t="s">
        <v>775</v>
      </c>
    </row>
    <row r="307" spans="1:11" s="8" customFormat="1" x14ac:dyDescent="0.25">
      <c r="A307" s="8" t="s">
        <v>11</v>
      </c>
      <c r="B307" s="8" t="s">
        <v>122</v>
      </c>
      <c r="C307" s="8">
        <v>2</v>
      </c>
      <c r="D307" s="8" t="s">
        <v>35</v>
      </c>
      <c r="E307" s="8" t="s">
        <v>112</v>
      </c>
      <c r="F307" s="8">
        <v>5.1428413500127697</v>
      </c>
      <c r="G307" s="8">
        <v>49.342099210757503</v>
      </c>
      <c r="H307" s="8">
        <v>54.484940560770298</v>
      </c>
      <c r="I307" s="8">
        <v>52.926881651243299</v>
      </c>
      <c r="J307" s="71">
        <v>11431.7884568845</v>
      </c>
      <c r="K307" s="97" t="s">
        <v>792</v>
      </c>
    </row>
    <row r="308" spans="1:11" s="95" customFormat="1" x14ac:dyDescent="0.25">
      <c r="A308" s="95" t="s">
        <v>11</v>
      </c>
      <c r="B308" s="95" t="s">
        <v>125</v>
      </c>
      <c r="C308" s="95">
        <v>3</v>
      </c>
      <c r="D308" s="95" t="s">
        <v>13</v>
      </c>
      <c r="E308" s="95" t="s">
        <v>137</v>
      </c>
      <c r="F308" s="95">
        <v>0.42611880466795099</v>
      </c>
      <c r="G308" s="95">
        <v>0.41210089527207999</v>
      </c>
      <c r="H308" s="95">
        <v>0.83821969994003098</v>
      </c>
      <c r="I308" s="95">
        <v>0.72097911957274796</v>
      </c>
      <c r="J308" s="95">
        <v>10.902142960081401</v>
      </c>
      <c r="K308" s="98" t="s">
        <v>831</v>
      </c>
    </row>
    <row r="309" spans="1:11" s="2" customFormat="1" x14ac:dyDescent="0.25">
      <c r="A309" s="2" t="s">
        <v>11</v>
      </c>
      <c r="B309" s="2" t="s">
        <v>125</v>
      </c>
      <c r="C309" s="2">
        <v>3</v>
      </c>
      <c r="D309" s="2" t="s">
        <v>13</v>
      </c>
      <c r="E309" s="2" t="s">
        <v>128</v>
      </c>
      <c r="F309" s="2">
        <v>0.47999977430730101</v>
      </c>
      <c r="G309" s="2">
        <v>0.46571007831553302</v>
      </c>
      <c r="H309" s="2">
        <v>0.94570985262283402</v>
      </c>
      <c r="I309" s="2">
        <v>0.80309284845677897</v>
      </c>
      <c r="J309" s="2">
        <v>11.850463957497899</v>
      </c>
      <c r="K309" s="99" t="s">
        <v>821</v>
      </c>
    </row>
    <row r="310" spans="1:11" s="2" customFormat="1" x14ac:dyDescent="0.25">
      <c r="A310" s="2" t="s">
        <v>11</v>
      </c>
      <c r="B310" s="2" t="s">
        <v>125</v>
      </c>
      <c r="C310" s="2">
        <v>3</v>
      </c>
      <c r="D310" s="2" t="s">
        <v>13</v>
      </c>
      <c r="E310" s="2" t="s">
        <v>141</v>
      </c>
      <c r="F310" s="2">
        <v>0.68598124167887298</v>
      </c>
      <c r="G310" s="2">
        <v>0.67882389313334002</v>
      </c>
      <c r="H310" s="2">
        <v>1.3648051348122101</v>
      </c>
      <c r="I310" s="2">
        <v>1.0568859832801201</v>
      </c>
      <c r="J310" s="2">
        <v>14.1439347331597</v>
      </c>
      <c r="K310" s="99" t="s">
        <v>836</v>
      </c>
    </row>
    <row r="311" spans="1:11" s="2" customFormat="1" x14ac:dyDescent="0.25">
      <c r="A311" s="2" t="s">
        <v>11</v>
      </c>
      <c r="B311" s="2" t="s">
        <v>125</v>
      </c>
      <c r="C311" s="2">
        <v>3</v>
      </c>
      <c r="D311" s="2" t="s">
        <v>13</v>
      </c>
      <c r="E311" s="2" t="s">
        <v>132</v>
      </c>
      <c r="F311" s="2">
        <v>0.74884172716700803</v>
      </c>
      <c r="G311" s="2">
        <v>0.74347530272819096</v>
      </c>
      <c r="H311" s="2">
        <v>1.4923170298952</v>
      </c>
      <c r="I311" s="2">
        <v>1.1373070849570099</v>
      </c>
      <c r="J311" s="2">
        <v>16.0347957176036</v>
      </c>
      <c r="K311" s="99" t="s">
        <v>826</v>
      </c>
    </row>
    <row r="312" spans="1:11" s="2" customFormat="1" x14ac:dyDescent="0.25">
      <c r="A312" s="2" t="s">
        <v>11</v>
      </c>
      <c r="B312" s="2" t="s">
        <v>125</v>
      </c>
      <c r="C312" s="2">
        <v>3</v>
      </c>
      <c r="D312" s="2" t="s">
        <v>13</v>
      </c>
      <c r="E312" s="2" t="s">
        <v>107</v>
      </c>
      <c r="F312" s="2">
        <v>1.3946259768045799</v>
      </c>
      <c r="G312" s="2">
        <v>1.3786306861309201</v>
      </c>
      <c r="H312" s="2">
        <v>2.7732566629355002</v>
      </c>
      <c r="I312" s="2">
        <v>1.6256238338448299</v>
      </c>
      <c r="J312" s="2">
        <v>27.4134305360169</v>
      </c>
      <c r="K312" s="99" t="s">
        <v>843</v>
      </c>
    </row>
    <row r="313" spans="1:11" s="2" customFormat="1" x14ac:dyDescent="0.25">
      <c r="A313" s="2" t="s">
        <v>11</v>
      </c>
      <c r="B313" s="2" t="s">
        <v>125</v>
      </c>
      <c r="C313" s="2">
        <v>3</v>
      </c>
      <c r="D313" s="2" t="s">
        <v>13</v>
      </c>
      <c r="E313" s="2" t="s">
        <v>106</v>
      </c>
      <c r="F313" s="2">
        <v>1.58660040510281</v>
      </c>
      <c r="G313" s="2">
        <v>1.5849242258054701</v>
      </c>
      <c r="H313" s="2">
        <v>3.1715246309082801</v>
      </c>
      <c r="I313" s="2">
        <v>1.76548085606412</v>
      </c>
      <c r="J313" s="2">
        <v>30.515125876812998</v>
      </c>
      <c r="K313" s="99" t="s">
        <v>842</v>
      </c>
    </row>
    <row r="314" spans="1:11" s="2" customFormat="1" x14ac:dyDescent="0.25">
      <c r="A314" s="2" t="s">
        <v>11</v>
      </c>
      <c r="B314" s="2" t="s">
        <v>125</v>
      </c>
      <c r="C314" s="2">
        <v>3</v>
      </c>
      <c r="D314" s="2" t="s">
        <v>13</v>
      </c>
      <c r="E314" s="2" t="s">
        <v>268</v>
      </c>
      <c r="F314" s="2">
        <v>1.47470399953834</v>
      </c>
      <c r="G314" s="2">
        <v>1.47665875954953</v>
      </c>
      <c r="H314" s="2">
        <v>2.9513627590878699</v>
      </c>
      <c r="I314" s="2">
        <v>1.79771967262583</v>
      </c>
      <c r="J314" s="2">
        <v>30.891663897010201</v>
      </c>
      <c r="K314" s="99" t="s">
        <v>822</v>
      </c>
    </row>
    <row r="315" spans="1:11" s="2" customFormat="1" x14ac:dyDescent="0.25">
      <c r="A315" s="2" t="s">
        <v>11</v>
      </c>
      <c r="B315" s="2" t="s">
        <v>125</v>
      </c>
      <c r="C315" s="2">
        <v>3</v>
      </c>
      <c r="D315" s="2" t="s">
        <v>13</v>
      </c>
      <c r="E315" s="2" t="s">
        <v>276</v>
      </c>
      <c r="F315" s="2">
        <v>1.5434313022336501</v>
      </c>
      <c r="G315" s="2">
        <v>1.5437422976309301</v>
      </c>
      <c r="H315" s="2">
        <v>3.0871735998645802</v>
      </c>
      <c r="I315" s="2">
        <v>1.9281986006038501</v>
      </c>
      <c r="J315" s="2">
        <v>31.202877593427701</v>
      </c>
      <c r="K315" s="99" t="s">
        <v>832</v>
      </c>
    </row>
    <row r="316" spans="1:11" s="2" customFormat="1" x14ac:dyDescent="0.25">
      <c r="A316" s="2" t="s">
        <v>11</v>
      </c>
      <c r="B316" s="2" t="s">
        <v>125</v>
      </c>
      <c r="C316" s="2">
        <v>3</v>
      </c>
      <c r="D316" s="2" t="s">
        <v>13</v>
      </c>
      <c r="E316" s="2" t="s">
        <v>108</v>
      </c>
      <c r="F316" s="2">
        <v>1.6665496704706</v>
      </c>
      <c r="G316" s="2">
        <v>1.6481743503503701</v>
      </c>
      <c r="H316" s="2">
        <v>3.3147240208209698</v>
      </c>
      <c r="I316" s="2">
        <v>1.9883085850442599</v>
      </c>
      <c r="J316" s="2">
        <v>33.706892085360103</v>
      </c>
      <c r="K316" s="99" t="s">
        <v>844</v>
      </c>
    </row>
    <row r="317" spans="1:11" s="2" customFormat="1" x14ac:dyDescent="0.25">
      <c r="A317" s="2" t="s">
        <v>11</v>
      </c>
      <c r="B317" s="2" t="s">
        <v>125</v>
      </c>
      <c r="C317" s="2">
        <v>3</v>
      </c>
      <c r="D317" s="2" t="s">
        <v>13</v>
      </c>
      <c r="E317" s="2" t="s">
        <v>280</v>
      </c>
      <c r="F317" s="2">
        <v>1.7444370999963701</v>
      </c>
      <c r="G317" s="2">
        <v>1.73918473807814</v>
      </c>
      <c r="H317" s="2">
        <v>3.4836218380745101</v>
      </c>
      <c r="I317" s="2">
        <v>2.2304910139980101</v>
      </c>
      <c r="J317" s="2">
        <v>34.386833622299598</v>
      </c>
      <c r="K317" s="99" t="s">
        <v>837</v>
      </c>
    </row>
    <row r="318" spans="1:11" s="2" customFormat="1" x14ac:dyDescent="0.25">
      <c r="A318" s="2" t="s">
        <v>11</v>
      </c>
      <c r="B318" s="2" t="s">
        <v>125</v>
      </c>
      <c r="C318" s="2">
        <v>3</v>
      </c>
      <c r="D318" s="2" t="s">
        <v>13</v>
      </c>
      <c r="E318" s="2" t="s">
        <v>277</v>
      </c>
      <c r="F318" s="2">
        <v>1.6329564799790599</v>
      </c>
      <c r="G318" s="2">
        <v>1.63411514357986</v>
      </c>
      <c r="H318" s="2">
        <v>3.2670716235589099</v>
      </c>
      <c r="I318" s="2">
        <v>2.22622792240381</v>
      </c>
      <c r="J318" s="2">
        <v>34.490817354122697</v>
      </c>
      <c r="K318" s="99" t="s">
        <v>833</v>
      </c>
    </row>
    <row r="319" spans="1:11" s="2" customFormat="1" x14ac:dyDescent="0.25">
      <c r="A319" s="2" t="s">
        <v>11</v>
      </c>
      <c r="B319" s="2" t="s">
        <v>125</v>
      </c>
      <c r="C319" s="2">
        <v>3</v>
      </c>
      <c r="D319" s="2" t="s">
        <v>13</v>
      </c>
      <c r="E319" s="2" t="s">
        <v>269</v>
      </c>
      <c r="F319" s="2">
        <v>1.6852599264694399</v>
      </c>
      <c r="G319" s="2">
        <v>1.6849358580793601</v>
      </c>
      <c r="H319" s="2">
        <v>3.3701957845488</v>
      </c>
      <c r="I319" s="2">
        <v>2.3121845798189802</v>
      </c>
      <c r="J319" s="2">
        <v>35.526523654359998</v>
      </c>
      <c r="K319" s="99" t="s">
        <v>823</v>
      </c>
    </row>
    <row r="320" spans="1:11" s="2" customFormat="1" x14ac:dyDescent="0.25">
      <c r="A320" s="2" t="s">
        <v>11</v>
      </c>
      <c r="B320" s="2" t="s">
        <v>125</v>
      </c>
      <c r="C320" s="2">
        <v>3</v>
      </c>
      <c r="D320" s="2" t="s">
        <v>13</v>
      </c>
      <c r="E320" s="2" t="s">
        <v>272</v>
      </c>
      <c r="F320" s="2">
        <v>1.7461361046323001</v>
      </c>
      <c r="G320" s="2">
        <v>1.7406359846989501</v>
      </c>
      <c r="H320" s="2">
        <v>3.4867720893312502</v>
      </c>
      <c r="I320" s="2">
        <v>2.1900067393229001</v>
      </c>
      <c r="J320" s="2">
        <v>36.269235718252297</v>
      </c>
      <c r="K320" s="99" t="s">
        <v>827</v>
      </c>
    </row>
    <row r="321" spans="1:11" s="2" customFormat="1" x14ac:dyDescent="0.25">
      <c r="A321" s="2" t="s">
        <v>11</v>
      </c>
      <c r="B321" s="2" t="s">
        <v>125</v>
      </c>
      <c r="C321" s="2">
        <v>3</v>
      </c>
      <c r="D321" s="2" t="s">
        <v>13</v>
      </c>
      <c r="E321" s="2" t="s">
        <v>281</v>
      </c>
      <c r="F321" s="2">
        <v>1.8079619265892899</v>
      </c>
      <c r="G321" s="2">
        <v>1.8028897087071101</v>
      </c>
      <c r="H321" s="2">
        <v>3.6108516352964002</v>
      </c>
      <c r="I321" s="2">
        <v>2.46177407569601</v>
      </c>
      <c r="J321" s="2">
        <v>36.893886154691799</v>
      </c>
      <c r="K321" s="99" t="s">
        <v>838</v>
      </c>
    </row>
    <row r="322" spans="1:11" s="2" customFormat="1" x14ac:dyDescent="0.25">
      <c r="A322" s="2" t="s">
        <v>11</v>
      </c>
      <c r="B322" s="2" t="s">
        <v>125</v>
      </c>
      <c r="C322" s="2">
        <v>3</v>
      </c>
      <c r="D322" s="2" t="s">
        <v>13</v>
      </c>
      <c r="E322" s="2" t="s">
        <v>271</v>
      </c>
      <c r="F322" s="2">
        <v>1.69504920504405</v>
      </c>
      <c r="G322" s="2">
        <v>1.7293993630174</v>
      </c>
      <c r="H322" s="2">
        <v>3.4244485680614498</v>
      </c>
      <c r="I322" s="2">
        <v>2.25321244553722</v>
      </c>
      <c r="J322" s="2">
        <v>37.004790456644201</v>
      </c>
      <c r="K322" s="99" t="s">
        <v>825</v>
      </c>
    </row>
    <row r="323" spans="1:11" s="2" customFormat="1" x14ac:dyDescent="0.25">
      <c r="A323" s="2" t="s">
        <v>11</v>
      </c>
      <c r="B323" s="2" t="s">
        <v>125</v>
      </c>
      <c r="C323" s="2">
        <v>3</v>
      </c>
      <c r="D323" s="2" t="s">
        <v>13</v>
      </c>
      <c r="E323" s="2" t="s">
        <v>279</v>
      </c>
      <c r="F323" s="2">
        <v>1.7674235849641999</v>
      </c>
      <c r="G323" s="2">
        <v>1.7884288383256799</v>
      </c>
      <c r="H323" s="2">
        <v>3.5558524232898798</v>
      </c>
      <c r="I323" s="2">
        <v>2.3635984311648199</v>
      </c>
      <c r="J323" s="2">
        <v>38.160596948134</v>
      </c>
      <c r="K323" s="99" t="s">
        <v>835</v>
      </c>
    </row>
    <row r="324" spans="1:11" s="2" customFormat="1" x14ac:dyDescent="0.25">
      <c r="A324" s="2" t="s">
        <v>11</v>
      </c>
      <c r="B324" s="2" t="s">
        <v>125</v>
      </c>
      <c r="C324" s="2">
        <v>3</v>
      </c>
      <c r="D324" s="2" t="s">
        <v>13</v>
      </c>
      <c r="E324" s="2" t="s">
        <v>273</v>
      </c>
      <c r="F324" s="2">
        <v>1.8692252707599599</v>
      </c>
      <c r="G324" s="2">
        <v>1.86598683242499</v>
      </c>
      <c r="H324" s="2">
        <v>3.7352121031849399</v>
      </c>
      <c r="I324" s="2">
        <v>2.5793125023042198</v>
      </c>
      <c r="J324" s="2">
        <v>39.391462558155602</v>
      </c>
      <c r="K324" s="99" t="s">
        <v>828</v>
      </c>
    </row>
    <row r="325" spans="1:11" s="2" customFormat="1" x14ac:dyDescent="0.25">
      <c r="A325" s="2" t="s">
        <v>11</v>
      </c>
      <c r="B325" s="2" t="s">
        <v>125</v>
      </c>
      <c r="C325" s="2">
        <v>3</v>
      </c>
      <c r="D325" s="2" t="s">
        <v>13</v>
      </c>
      <c r="E325" s="2" t="s">
        <v>278</v>
      </c>
      <c r="F325" s="2">
        <v>1.78410856656058</v>
      </c>
      <c r="G325" s="2">
        <v>1.81543750448915</v>
      </c>
      <c r="H325" s="2">
        <v>3.59954607104974</v>
      </c>
      <c r="I325" s="2">
        <v>2.4677965663534498</v>
      </c>
      <c r="J325" s="2">
        <v>40.460656853395399</v>
      </c>
      <c r="K325" s="99" t="s">
        <v>834</v>
      </c>
    </row>
    <row r="326" spans="1:11" s="2" customFormat="1" x14ac:dyDescent="0.25">
      <c r="A326" s="2" t="s">
        <v>11</v>
      </c>
      <c r="B326" s="2" t="s">
        <v>125</v>
      </c>
      <c r="C326" s="2">
        <v>3</v>
      </c>
      <c r="D326" s="2" t="s">
        <v>13</v>
      </c>
      <c r="E326" s="2" t="s">
        <v>283</v>
      </c>
      <c r="F326" s="2">
        <v>1.9268220771390501</v>
      </c>
      <c r="G326" s="2">
        <v>1.9401994934779301</v>
      </c>
      <c r="H326" s="2">
        <v>3.8670215706169802</v>
      </c>
      <c r="I326" s="2">
        <v>2.6101609495202598</v>
      </c>
      <c r="J326" s="2">
        <v>40.577431642627403</v>
      </c>
      <c r="K326" s="99" t="s">
        <v>840</v>
      </c>
    </row>
    <row r="327" spans="1:11" s="2" customFormat="1" x14ac:dyDescent="0.25">
      <c r="A327" s="2" t="s">
        <v>11</v>
      </c>
      <c r="B327" s="2" t="s">
        <v>125</v>
      </c>
      <c r="C327" s="2">
        <v>3</v>
      </c>
      <c r="D327" s="2" t="s">
        <v>13</v>
      </c>
      <c r="E327" s="2" t="s">
        <v>270</v>
      </c>
      <c r="F327" s="2">
        <v>1.80942824110358</v>
      </c>
      <c r="G327" s="2">
        <v>1.8424932894225901</v>
      </c>
      <c r="H327" s="2">
        <v>3.6519215305261601</v>
      </c>
      <c r="I327" s="2">
        <v>2.5151403900742499</v>
      </c>
      <c r="J327" s="2">
        <v>40.924593314996301</v>
      </c>
      <c r="K327" s="99" t="s">
        <v>824</v>
      </c>
    </row>
    <row r="328" spans="1:11" s="2" customFormat="1" x14ac:dyDescent="0.25">
      <c r="A328" s="2" t="s">
        <v>11</v>
      </c>
      <c r="B328" s="2" t="s">
        <v>125</v>
      </c>
      <c r="C328" s="2">
        <v>3</v>
      </c>
      <c r="D328" s="2" t="s">
        <v>13</v>
      </c>
      <c r="E328" s="2" t="s">
        <v>275</v>
      </c>
      <c r="F328" s="2">
        <v>1.9217924536143101</v>
      </c>
      <c r="G328" s="2">
        <v>1.94335508217683</v>
      </c>
      <c r="H328" s="2">
        <v>3.86514753579115</v>
      </c>
      <c r="I328" s="2">
        <v>2.5764568003620498</v>
      </c>
      <c r="J328" s="2">
        <v>41.485924434125799</v>
      </c>
      <c r="K328" s="99" t="s">
        <v>830</v>
      </c>
    </row>
    <row r="329" spans="1:11" s="2" customFormat="1" x14ac:dyDescent="0.25">
      <c r="A329" s="2" t="s">
        <v>11</v>
      </c>
      <c r="B329" s="2" t="s">
        <v>125</v>
      </c>
      <c r="C329" s="2">
        <v>3</v>
      </c>
      <c r="D329" s="2" t="s">
        <v>13</v>
      </c>
      <c r="E329" s="2" t="s">
        <v>282</v>
      </c>
      <c r="F329" s="2">
        <v>1.9281530055324601</v>
      </c>
      <c r="G329" s="2">
        <v>1.9495151609254</v>
      </c>
      <c r="H329" s="2">
        <v>3.87766816645787</v>
      </c>
      <c r="I329" s="2">
        <v>2.6875590388030801</v>
      </c>
      <c r="J329" s="2">
        <v>42.284746196150998</v>
      </c>
      <c r="K329" s="99" t="s">
        <v>839</v>
      </c>
    </row>
    <row r="330" spans="1:11" s="2" customFormat="1" x14ac:dyDescent="0.25">
      <c r="A330" s="2" t="s">
        <v>11</v>
      </c>
      <c r="B330" s="2" t="s">
        <v>125</v>
      </c>
      <c r="C330" s="2">
        <v>3</v>
      </c>
      <c r="D330" s="2" t="s">
        <v>13</v>
      </c>
      <c r="E330" s="2" t="s">
        <v>274</v>
      </c>
      <c r="F330" s="2">
        <v>1.9747464895615801</v>
      </c>
      <c r="G330" s="2">
        <v>1.9966474763358899</v>
      </c>
      <c r="H330" s="2">
        <v>3.97139396589747</v>
      </c>
      <c r="I330" s="2">
        <v>2.7524099309897898</v>
      </c>
      <c r="J330" s="2">
        <v>43.681629282015599</v>
      </c>
      <c r="K330" s="99" t="s">
        <v>829</v>
      </c>
    </row>
    <row r="331" spans="1:11" s="2" customFormat="1" x14ac:dyDescent="0.25">
      <c r="A331" s="2" t="s">
        <v>11</v>
      </c>
      <c r="B331" s="2" t="s">
        <v>125</v>
      </c>
      <c r="C331" s="2">
        <v>3</v>
      </c>
      <c r="D331" s="2" t="s">
        <v>13</v>
      </c>
      <c r="E331" s="2" t="s">
        <v>100</v>
      </c>
      <c r="F331" s="2">
        <v>2.2272381852980399</v>
      </c>
      <c r="G331" s="2">
        <v>2.2260700744011999</v>
      </c>
      <c r="H331" s="2">
        <v>4.4533082596992397</v>
      </c>
      <c r="I331" s="2">
        <v>3.0647154131600098</v>
      </c>
      <c r="J331" s="2">
        <v>48.091345439724599</v>
      </c>
      <c r="K331" s="99" t="s">
        <v>841</v>
      </c>
    </row>
    <row r="332" spans="1:11" s="2" customFormat="1" x14ac:dyDescent="0.25">
      <c r="A332" s="2" t="s">
        <v>11</v>
      </c>
      <c r="B332" s="2" t="s">
        <v>125</v>
      </c>
      <c r="C332" s="2">
        <v>3</v>
      </c>
      <c r="D332" s="2" t="s">
        <v>13</v>
      </c>
      <c r="E332" s="2" t="s">
        <v>102</v>
      </c>
      <c r="F332" s="2">
        <v>2.97530906652768</v>
      </c>
      <c r="G332" s="2">
        <v>2.9862206970591001</v>
      </c>
      <c r="H332" s="2">
        <v>5.9615297635867801</v>
      </c>
      <c r="I332" s="2">
        <v>3.5888570874209602</v>
      </c>
      <c r="J332" s="2">
        <v>60.1044030581538</v>
      </c>
      <c r="K332" s="99">
        <v>0</v>
      </c>
    </row>
    <row r="333" spans="1:11" s="2" customFormat="1" x14ac:dyDescent="0.25">
      <c r="A333" s="2" t="s">
        <v>11</v>
      </c>
      <c r="B333" s="2" t="s">
        <v>125</v>
      </c>
      <c r="C333" s="2">
        <v>3</v>
      </c>
      <c r="D333" s="2" t="s">
        <v>13</v>
      </c>
      <c r="E333" s="2" t="s">
        <v>109</v>
      </c>
      <c r="F333" s="2">
        <v>3.0505503071243698</v>
      </c>
      <c r="G333" s="2">
        <v>3.02014052688537</v>
      </c>
      <c r="H333" s="2">
        <v>6.0706908340097403</v>
      </c>
      <c r="I333" s="2">
        <v>3.3912573483864699</v>
      </c>
      <c r="J333" s="2">
        <v>67.560592110558403</v>
      </c>
      <c r="K333" s="99" t="s">
        <v>845</v>
      </c>
    </row>
    <row r="334" spans="1:11" s="2" customFormat="1" x14ac:dyDescent="0.25">
      <c r="A334" s="2" t="s">
        <v>11</v>
      </c>
      <c r="B334" s="2" t="s">
        <v>125</v>
      </c>
      <c r="C334" s="2">
        <v>3</v>
      </c>
      <c r="D334" s="2" t="s">
        <v>13</v>
      </c>
      <c r="E334" s="2" t="s">
        <v>103</v>
      </c>
      <c r="F334" s="2">
        <v>2.9238561288921501</v>
      </c>
      <c r="G334" s="2">
        <v>2.8510367526232199</v>
      </c>
      <c r="H334" s="2">
        <v>5.7748928815153597</v>
      </c>
      <c r="I334" s="2">
        <v>4.3146674829643503</v>
      </c>
      <c r="J334" s="2">
        <v>68.867834280262002</v>
      </c>
      <c r="K334" s="99">
        <v>0</v>
      </c>
    </row>
    <row r="335" spans="1:11" s="2" customFormat="1" x14ac:dyDescent="0.25">
      <c r="A335" s="2" t="s">
        <v>11</v>
      </c>
      <c r="B335" s="2" t="s">
        <v>125</v>
      </c>
      <c r="C335" s="2">
        <v>3</v>
      </c>
      <c r="D335" s="2" t="s">
        <v>13</v>
      </c>
      <c r="E335" s="2" t="s">
        <v>110</v>
      </c>
      <c r="F335" s="2">
        <v>3.4494333363977501</v>
      </c>
      <c r="G335" s="2">
        <v>3.4761004950915302</v>
      </c>
      <c r="H335" s="2">
        <v>6.9255338314892798</v>
      </c>
      <c r="I335" s="2">
        <v>3.9387648064134702</v>
      </c>
      <c r="J335" s="2">
        <v>70.182182973641503</v>
      </c>
      <c r="K335" s="99" t="s">
        <v>846</v>
      </c>
    </row>
    <row r="336" spans="1:11" s="2" customFormat="1" x14ac:dyDescent="0.25">
      <c r="A336" s="2" t="s">
        <v>11</v>
      </c>
      <c r="B336" s="2" t="s">
        <v>125</v>
      </c>
      <c r="C336" s="2">
        <v>3</v>
      </c>
      <c r="D336" s="2" t="s">
        <v>13</v>
      </c>
      <c r="E336" s="2" t="s">
        <v>116</v>
      </c>
      <c r="F336" s="2">
        <v>4.8470148799811597</v>
      </c>
      <c r="G336" s="2">
        <v>4.7733727121802501</v>
      </c>
      <c r="H336" s="2">
        <v>9.6203875921614106</v>
      </c>
      <c r="I336" s="2">
        <v>6.4340263054445099</v>
      </c>
      <c r="J336" s="2">
        <v>86.8219149212036</v>
      </c>
      <c r="K336" s="99">
        <v>0</v>
      </c>
    </row>
    <row r="337" spans="1:11" s="2" customFormat="1" x14ac:dyDescent="0.25">
      <c r="A337" s="2" t="s">
        <v>11</v>
      </c>
      <c r="B337" s="2" t="s">
        <v>125</v>
      </c>
      <c r="C337" s="2">
        <v>3</v>
      </c>
      <c r="D337" s="2" t="s">
        <v>13</v>
      </c>
      <c r="E337" s="2" t="s">
        <v>111</v>
      </c>
      <c r="F337" s="2">
        <v>4.1700188413889396</v>
      </c>
      <c r="G337" s="2">
        <v>4.1697266065918797</v>
      </c>
      <c r="H337" s="2">
        <v>8.3397454479808193</v>
      </c>
      <c r="I337" s="2">
        <v>4.7165609205258301</v>
      </c>
      <c r="J337" s="2">
        <v>87.769377574022101</v>
      </c>
      <c r="K337" s="99" t="s">
        <v>847</v>
      </c>
    </row>
    <row r="338" spans="1:11" s="2" customFormat="1" x14ac:dyDescent="0.25">
      <c r="A338" s="2" t="s">
        <v>11</v>
      </c>
      <c r="B338" s="2" t="s">
        <v>125</v>
      </c>
      <c r="C338" s="2">
        <v>3</v>
      </c>
      <c r="D338" s="2" t="s">
        <v>13</v>
      </c>
      <c r="E338" s="2" t="s">
        <v>104</v>
      </c>
      <c r="F338" s="2">
        <v>4.5919410484680903</v>
      </c>
      <c r="G338" s="2">
        <v>4.5447252085605498</v>
      </c>
      <c r="H338" s="2">
        <v>9.1366662570286401</v>
      </c>
      <c r="I338" s="2">
        <v>5.96456152507211</v>
      </c>
      <c r="J338" s="2">
        <v>93.741407928902305</v>
      </c>
      <c r="K338" s="99">
        <v>0</v>
      </c>
    </row>
    <row r="339" spans="1:11" s="2" customFormat="1" x14ac:dyDescent="0.25">
      <c r="A339" s="2" t="s">
        <v>11</v>
      </c>
      <c r="B339" s="2" t="s">
        <v>125</v>
      </c>
      <c r="C339" s="2">
        <v>3</v>
      </c>
      <c r="D339" s="2" t="s">
        <v>13</v>
      </c>
      <c r="E339" s="2" t="s">
        <v>105</v>
      </c>
      <c r="F339" s="2">
        <v>6.4289487646108903</v>
      </c>
      <c r="G339" s="2">
        <v>6.3516349530821197</v>
      </c>
      <c r="H339" s="2">
        <v>12.780583717693</v>
      </c>
      <c r="I339" s="2">
        <v>7.6669879909865299</v>
      </c>
      <c r="J339" s="2">
        <v>112.31294178760101</v>
      </c>
      <c r="K339" s="99">
        <v>0</v>
      </c>
    </row>
    <row r="340" spans="1:11" s="2" customFormat="1" x14ac:dyDescent="0.25">
      <c r="A340" s="2" t="s">
        <v>11</v>
      </c>
      <c r="B340" s="2" t="s">
        <v>125</v>
      </c>
      <c r="C340" s="2">
        <v>3</v>
      </c>
      <c r="D340" s="2" t="s">
        <v>13</v>
      </c>
      <c r="E340" s="2" t="s">
        <v>115</v>
      </c>
      <c r="F340" s="2">
        <v>9.1362537309898606</v>
      </c>
      <c r="G340" s="2">
        <v>9.4258958860504301</v>
      </c>
      <c r="H340" s="2">
        <v>18.562149617040301</v>
      </c>
      <c r="I340" s="2">
        <v>10.269561354013399</v>
      </c>
      <c r="J340" s="2">
        <v>120.569673341697</v>
      </c>
      <c r="K340" s="99">
        <v>0</v>
      </c>
    </row>
    <row r="341" spans="1:11" s="5" customFormat="1" x14ac:dyDescent="0.25">
      <c r="A341" s="5" t="s">
        <v>11</v>
      </c>
      <c r="B341" s="5" t="s">
        <v>125</v>
      </c>
      <c r="C341" s="5">
        <v>3</v>
      </c>
      <c r="D341" s="5" t="s">
        <v>13</v>
      </c>
      <c r="E341" s="5" t="s">
        <v>112</v>
      </c>
      <c r="F341" s="5">
        <v>23.7080162591398</v>
      </c>
      <c r="G341" s="5">
        <v>83.671218220375707</v>
      </c>
      <c r="H341" s="5">
        <v>107.379234479516</v>
      </c>
      <c r="I341" s="5">
        <v>86.434816931854101</v>
      </c>
      <c r="J341" s="5">
        <v>998822.55512197095</v>
      </c>
      <c r="K341" s="100" t="s">
        <v>848</v>
      </c>
    </row>
    <row r="342" spans="1:11" s="95" customFormat="1" x14ac:dyDescent="0.25">
      <c r="A342" s="95" t="s">
        <v>11</v>
      </c>
      <c r="B342" s="95" t="s">
        <v>125</v>
      </c>
      <c r="C342" s="95">
        <v>3</v>
      </c>
      <c r="D342" s="95" t="s">
        <v>65</v>
      </c>
      <c r="E342" s="95" t="s">
        <v>303</v>
      </c>
      <c r="F342" s="95">
        <v>1.5658766053123001</v>
      </c>
      <c r="G342" s="95">
        <v>1.54581403222201</v>
      </c>
      <c r="H342" s="95">
        <v>3.1116906375343101</v>
      </c>
      <c r="I342" s="95">
        <v>2.0088279070132802</v>
      </c>
      <c r="J342" s="95">
        <v>31.795475106067101</v>
      </c>
      <c r="K342" s="98" t="s">
        <v>881</v>
      </c>
    </row>
    <row r="343" spans="1:11" s="2" customFormat="1" x14ac:dyDescent="0.25">
      <c r="A343" s="2" t="s">
        <v>11</v>
      </c>
      <c r="B343" s="2" t="s">
        <v>125</v>
      </c>
      <c r="C343" s="2">
        <v>3</v>
      </c>
      <c r="D343" s="2" t="s">
        <v>65</v>
      </c>
      <c r="E343" s="2" t="s">
        <v>311</v>
      </c>
      <c r="F343" s="2">
        <v>1.6049233353038299</v>
      </c>
      <c r="G343" s="2">
        <v>1.5904855295729901</v>
      </c>
      <c r="H343" s="2">
        <v>3.19540886487682</v>
      </c>
      <c r="I343" s="2">
        <v>2.0681945063815901</v>
      </c>
      <c r="J343" s="2">
        <v>32.184897607018698</v>
      </c>
      <c r="K343" s="99" t="s">
        <v>891</v>
      </c>
    </row>
    <row r="344" spans="1:11" s="2" customFormat="1" x14ac:dyDescent="0.25">
      <c r="A344" s="2" t="s">
        <v>11</v>
      </c>
      <c r="B344" s="2" t="s">
        <v>125</v>
      </c>
      <c r="C344" s="2">
        <v>3</v>
      </c>
      <c r="D344" s="2" t="s">
        <v>65</v>
      </c>
      <c r="E344" s="2" t="s">
        <v>300</v>
      </c>
      <c r="F344" s="2">
        <v>1.58368547087181</v>
      </c>
      <c r="G344" s="2">
        <v>1.5764074408998801</v>
      </c>
      <c r="H344" s="2">
        <v>3.1600929117716898</v>
      </c>
      <c r="I344" s="2">
        <v>1.9130092112350301</v>
      </c>
      <c r="J344" s="2">
        <v>32.239103115519697</v>
      </c>
      <c r="K344" s="99" t="s">
        <v>878</v>
      </c>
    </row>
    <row r="345" spans="1:11" s="2" customFormat="1" x14ac:dyDescent="0.25">
      <c r="A345" s="2" t="s">
        <v>11</v>
      </c>
      <c r="B345" s="2" t="s">
        <v>125</v>
      </c>
      <c r="C345" s="2">
        <v>3</v>
      </c>
      <c r="D345" s="2" t="s">
        <v>65</v>
      </c>
      <c r="E345" s="2" t="s">
        <v>308</v>
      </c>
      <c r="F345" s="2">
        <v>1.62758519707273</v>
      </c>
      <c r="G345" s="2">
        <v>1.6162447116134999</v>
      </c>
      <c r="H345" s="2">
        <v>3.2438299086862199</v>
      </c>
      <c r="I345" s="2">
        <v>1.96788731597841</v>
      </c>
      <c r="J345" s="2">
        <v>32.3049717488447</v>
      </c>
      <c r="K345" s="99" t="s">
        <v>888</v>
      </c>
    </row>
    <row r="346" spans="1:11" s="2" customFormat="1" x14ac:dyDescent="0.25">
      <c r="A346" s="2" t="s">
        <v>11</v>
      </c>
      <c r="B346" s="2" t="s">
        <v>125</v>
      </c>
      <c r="C346" s="2">
        <v>3</v>
      </c>
      <c r="D346" s="2" t="s">
        <v>65</v>
      </c>
      <c r="E346" s="2" t="s">
        <v>107</v>
      </c>
      <c r="F346" s="2">
        <v>1.63430767482005</v>
      </c>
      <c r="G346" s="2">
        <v>1.6031551385777101</v>
      </c>
      <c r="H346" s="2">
        <v>3.2374628133977601</v>
      </c>
      <c r="I346" s="2">
        <v>1.9081304956901</v>
      </c>
      <c r="J346" s="2">
        <v>32.825986054277301</v>
      </c>
      <c r="K346" s="99" t="s">
        <v>899</v>
      </c>
    </row>
    <row r="347" spans="1:11" s="2" customFormat="1" x14ac:dyDescent="0.25">
      <c r="A347" s="2" t="s">
        <v>11</v>
      </c>
      <c r="B347" s="2" t="s">
        <v>125</v>
      </c>
      <c r="C347" s="2">
        <v>3</v>
      </c>
      <c r="D347" s="2" t="s">
        <v>65</v>
      </c>
      <c r="E347" s="2" t="s">
        <v>108</v>
      </c>
      <c r="F347" s="2">
        <v>1.7082418570067499</v>
      </c>
      <c r="G347" s="2">
        <v>1.6698027943885501</v>
      </c>
      <c r="H347" s="2">
        <v>3.3780446513953102</v>
      </c>
      <c r="I347" s="2">
        <v>2.0196945461395699</v>
      </c>
      <c r="J347" s="2">
        <v>34.380973923766199</v>
      </c>
      <c r="K347" s="99" t="s">
        <v>900</v>
      </c>
    </row>
    <row r="348" spans="1:11" s="2" customFormat="1" x14ac:dyDescent="0.25">
      <c r="A348" s="2" t="s">
        <v>11</v>
      </c>
      <c r="B348" s="2" t="s">
        <v>125</v>
      </c>
      <c r="C348" s="2">
        <v>3</v>
      </c>
      <c r="D348" s="2" t="s">
        <v>65</v>
      </c>
      <c r="E348" s="2" t="s">
        <v>310</v>
      </c>
      <c r="F348" s="2">
        <v>1.65574581716929</v>
      </c>
      <c r="G348" s="2">
        <v>1.63942834368658</v>
      </c>
      <c r="H348" s="2">
        <v>3.29517416085586</v>
      </c>
      <c r="I348" s="2">
        <v>2.2393500460421798</v>
      </c>
      <c r="J348" s="2">
        <v>34.812580073663398</v>
      </c>
      <c r="K348" s="99" t="s">
        <v>890</v>
      </c>
    </row>
    <row r="349" spans="1:11" s="2" customFormat="1" x14ac:dyDescent="0.25">
      <c r="A349" s="2" t="s">
        <v>11</v>
      </c>
      <c r="B349" s="2" t="s">
        <v>125</v>
      </c>
      <c r="C349" s="2">
        <v>3</v>
      </c>
      <c r="D349" s="2" t="s">
        <v>65</v>
      </c>
      <c r="E349" s="2" t="s">
        <v>309</v>
      </c>
      <c r="F349" s="2">
        <v>1.70747927997251</v>
      </c>
      <c r="G349" s="2">
        <v>1.7030329265509601</v>
      </c>
      <c r="H349" s="2">
        <v>3.4105122065234701</v>
      </c>
      <c r="I349" s="2">
        <v>2.2249748841709001</v>
      </c>
      <c r="J349" s="2">
        <v>35.161024486633004</v>
      </c>
      <c r="K349" s="99" t="s">
        <v>889</v>
      </c>
    </row>
    <row r="350" spans="1:11" s="2" customFormat="1" x14ac:dyDescent="0.25">
      <c r="A350" s="2" t="s">
        <v>11</v>
      </c>
      <c r="B350" s="2" t="s">
        <v>125</v>
      </c>
      <c r="C350" s="2">
        <v>3</v>
      </c>
      <c r="D350" s="2" t="s">
        <v>65</v>
      </c>
      <c r="E350" s="2" t="s">
        <v>302</v>
      </c>
      <c r="F350" s="2">
        <v>1.7086390642882301</v>
      </c>
      <c r="G350" s="2">
        <v>1.6937379321469299</v>
      </c>
      <c r="H350" s="2">
        <v>3.40237699643516</v>
      </c>
      <c r="I350" s="2">
        <v>2.3428607654564502</v>
      </c>
      <c r="J350" s="2">
        <v>35.789576893659699</v>
      </c>
      <c r="K350" s="99" t="s">
        <v>880</v>
      </c>
    </row>
    <row r="351" spans="1:11" s="2" customFormat="1" x14ac:dyDescent="0.25">
      <c r="A351" s="2" t="s">
        <v>11</v>
      </c>
      <c r="B351" s="2" t="s">
        <v>125</v>
      </c>
      <c r="C351" s="2">
        <v>3</v>
      </c>
      <c r="D351" s="2" t="s">
        <v>65</v>
      </c>
      <c r="E351" s="2" t="s">
        <v>301</v>
      </c>
      <c r="F351" s="2">
        <v>1.7752219954272099</v>
      </c>
      <c r="G351" s="2">
        <v>1.7724357208661801</v>
      </c>
      <c r="H351" s="2">
        <v>3.54765771629339</v>
      </c>
      <c r="I351" s="2">
        <v>2.3586154762277198</v>
      </c>
      <c r="J351" s="2">
        <v>36.4356511003392</v>
      </c>
      <c r="K351" s="99" t="s">
        <v>879</v>
      </c>
    </row>
    <row r="352" spans="1:11" s="2" customFormat="1" x14ac:dyDescent="0.25">
      <c r="A352" s="2" t="s">
        <v>11</v>
      </c>
      <c r="B352" s="2" t="s">
        <v>125</v>
      </c>
      <c r="C352" s="2">
        <v>3</v>
      </c>
      <c r="D352" s="2" t="s">
        <v>65</v>
      </c>
      <c r="E352" s="2" t="s">
        <v>141</v>
      </c>
      <c r="F352" s="2">
        <v>2.0076757354187702</v>
      </c>
      <c r="G352" s="2">
        <v>2.0024517223877898</v>
      </c>
      <c r="H352" s="2">
        <v>4.0101274578065604</v>
      </c>
      <c r="I352" s="2">
        <v>2.8032046926793202</v>
      </c>
      <c r="J352" s="2">
        <v>39.7689705617165</v>
      </c>
      <c r="K352" s="99" t="s">
        <v>892</v>
      </c>
    </row>
    <row r="353" spans="1:11" s="2" customFormat="1" x14ac:dyDescent="0.25">
      <c r="A353" s="2" t="s">
        <v>11</v>
      </c>
      <c r="B353" s="2" t="s">
        <v>125</v>
      </c>
      <c r="C353" s="2">
        <v>3</v>
      </c>
      <c r="D353" s="2" t="s">
        <v>65</v>
      </c>
      <c r="E353" s="2" t="s">
        <v>315</v>
      </c>
      <c r="F353" s="2">
        <v>2.0725132743350501</v>
      </c>
      <c r="G353" s="2">
        <v>2.0775431786188299</v>
      </c>
      <c r="H353" s="2">
        <v>4.1500564529538799</v>
      </c>
      <c r="I353" s="2">
        <v>2.69979746525732</v>
      </c>
      <c r="J353" s="2">
        <v>40.302883523513998</v>
      </c>
      <c r="K353" s="99" t="s">
        <v>896</v>
      </c>
    </row>
    <row r="354" spans="1:11" s="2" customFormat="1" x14ac:dyDescent="0.25">
      <c r="A354" s="2" t="s">
        <v>11</v>
      </c>
      <c r="B354" s="2" t="s">
        <v>125</v>
      </c>
      <c r="C354" s="2">
        <v>3</v>
      </c>
      <c r="D354" s="2" t="s">
        <v>65</v>
      </c>
      <c r="E354" s="2" t="s">
        <v>132</v>
      </c>
      <c r="F354" s="2">
        <v>2.0148263284004</v>
      </c>
      <c r="G354" s="2">
        <v>2.0046066711518602</v>
      </c>
      <c r="H354" s="2">
        <v>4.01943299955225</v>
      </c>
      <c r="I354" s="2">
        <v>2.8045130160882299</v>
      </c>
      <c r="J354" s="2">
        <v>40.416743136100798</v>
      </c>
      <c r="K354" s="99" t="s">
        <v>882</v>
      </c>
    </row>
    <row r="355" spans="1:11" s="2" customFormat="1" x14ac:dyDescent="0.25">
      <c r="A355" s="2" t="s">
        <v>11</v>
      </c>
      <c r="B355" s="2" t="s">
        <v>125</v>
      </c>
      <c r="C355" s="2">
        <v>3</v>
      </c>
      <c r="D355" s="2" t="s">
        <v>65</v>
      </c>
      <c r="E355" s="2" t="s">
        <v>312</v>
      </c>
      <c r="F355" s="2">
        <v>2.13039928355126</v>
      </c>
      <c r="G355" s="2">
        <v>2.12725720789753</v>
      </c>
      <c r="H355" s="2">
        <v>4.2576564914487998</v>
      </c>
      <c r="I355" s="2">
        <v>2.69465419747862</v>
      </c>
      <c r="J355" s="2">
        <v>41.174182291110299</v>
      </c>
      <c r="K355" s="99" t="s">
        <v>893</v>
      </c>
    </row>
    <row r="356" spans="1:11" s="2" customFormat="1" x14ac:dyDescent="0.25">
      <c r="A356" s="2" t="s">
        <v>11</v>
      </c>
      <c r="B356" s="2" t="s">
        <v>125</v>
      </c>
      <c r="C356" s="2">
        <v>3</v>
      </c>
      <c r="D356" s="2" t="s">
        <v>65</v>
      </c>
      <c r="E356" s="2" t="s">
        <v>314</v>
      </c>
      <c r="F356" s="2">
        <v>2.0800306987316399</v>
      </c>
      <c r="G356" s="2">
        <v>2.0816314505920199</v>
      </c>
      <c r="H356" s="2">
        <v>4.1616621493236501</v>
      </c>
      <c r="I356" s="2">
        <v>2.8484594360120998</v>
      </c>
      <c r="J356" s="2">
        <v>41.932462097631003</v>
      </c>
      <c r="K356" s="99" t="s">
        <v>895</v>
      </c>
    </row>
    <row r="357" spans="1:11" s="2" customFormat="1" x14ac:dyDescent="0.25">
      <c r="A357" s="2" t="s">
        <v>11</v>
      </c>
      <c r="B357" s="2" t="s">
        <v>125</v>
      </c>
      <c r="C357" s="2">
        <v>3</v>
      </c>
      <c r="D357" s="2" t="s">
        <v>65</v>
      </c>
      <c r="E357" s="2" t="s">
        <v>307</v>
      </c>
      <c r="F357" s="2">
        <v>2.0746669494986998</v>
      </c>
      <c r="G357" s="2">
        <v>2.0779484233616299</v>
      </c>
      <c r="H357" s="2">
        <v>4.1526153728603301</v>
      </c>
      <c r="I357" s="2">
        <v>2.6560193495806201</v>
      </c>
      <c r="J357" s="2">
        <v>41.950082920739597</v>
      </c>
      <c r="K357" s="99" t="s">
        <v>886</v>
      </c>
    </row>
    <row r="358" spans="1:11" s="2" customFormat="1" x14ac:dyDescent="0.25">
      <c r="A358" s="2" t="s">
        <v>11</v>
      </c>
      <c r="B358" s="2" t="s">
        <v>125</v>
      </c>
      <c r="C358" s="2">
        <v>3</v>
      </c>
      <c r="D358" s="2" t="s">
        <v>65</v>
      </c>
      <c r="E358" s="2" t="s">
        <v>304</v>
      </c>
      <c r="F358" s="2">
        <v>2.1415196520208699</v>
      </c>
      <c r="G358" s="2">
        <v>2.1340879513977602</v>
      </c>
      <c r="H358" s="2">
        <v>4.2756076034186297</v>
      </c>
      <c r="I358" s="2">
        <v>2.6578249197026</v>
      </c>
      <c r="J358" s="2">
        <v>43.0390191257463</v>
      </c>
      <c r="K358" s="99" t="s">
        <v>883</v>
      </c>
    </row>
    <row r="359" spans="1:11" s="2" customFormat="1" x14ac:dyDescent="0.25">
      <c r="A359" s="2" t="s">
        <v>11</v>
      </c>
      <c r="B359" s="2" t="s">
        <v>125</v>
      </c>
      <c r="C359" s="2">
        <v>3</v>
      </c>
      <c r="D359" s="2" t="s">
        <v>65</v>
      </c>
      <c r="E359" s="2" t="s">
        <v>106</v>
      </c>
      <c r="F359" s="2">
        <v>2.4188714782705598</v>
      </c>
      <c r="G359" s="2">
        <v>2.3899078763805699</v>
      </c>
      <c r="H359" s="2">
        <v>4.8087793546511302</v>
      </c>
      <c r="I359" s="2">
        <v>2.7466271830197702</v>
      </c>
      <c r="J359" s="2">
        <v>43.071423149901896</v>
      </c>
      <c r="K359" s="99" t="s">
        <v>898</v>
      </c>
    </row>
    <row r="360" spans="1:11" s="2" customFormat="1" x14ac:dyDescent="0.25">
      <c r="A360" s="2" t="s">
        <v>11</v>
      </c>
      <c r="B360" s="2" t="s">
        <v>125</v>
      </c>
      <c r="C360" s="2">
        <v>3</v>
      </c>
      <c r="D360" s="2" t="s">
        <v>65</v>
      </c>
      <c r="E360" s="2" t="s">
        <v>313</v>
      </c>
      <c r="F360" s="2">
        <v>2.1555970309352501</v>
      </c>
      <c r="G360" s="2">
        <v>2.1564934812810099</v>
      </c>
      <c r="H360" s="2">
        <v>4.3120905122162698</v>
      </c>
      <c r="I360" s="2">
        <v>2.8959411727523801</v>
      </c>
      <c r="J360" s="2">
        <v>43.129243777842802</v>
      </c>
      <c r="K360" s="99" t="s">
        <v>894</v>
      </c>
    </row>
    <row r="361" spans="1:11" s="2" customFormat="1" x14ac:dyDescent="0.25">
      <c r="A361" s="2" t="s">
        <v>11</v>
      </c>
      <c r="B361" s="2" t="s">
        <v>125</v>
      </c>
      <c r="C361" s="2">
        <v>3</v>
      </c>
      <c r="D361" s="2" t="s">
        <v>65</v>
      </c>
      <c r="E361" s="2" t="s">
        <v>306</v>
      </c>
      <c r="F361" s="2">
        <v>2.14636193402113</v>
      </c>
      <c r="G361" s="2">
        <v>2.1435759138821902</v>
      </c>
      <c r="H361" s="2">
        <v>4.2899378479033201</v>
      </c>
      <c r="I361" s="2">
        <v>2.93703114818726</v>
      </c>
      <c r="J361" s="2">
        <v>44.095723197433799</v>
      </c>
      <c r="K361" s="99" t="s">
        <v>885</v>
      </c>
    </row>
    <row r="362" spans="1:11" s="2" customFormat="1" x14ac:dyDescent="0.25">
      <c r="A362" s="2" t="s">
        <v>11</v>
      </c>
      <c r="B362" s="2" t="s">
        <v>125</v>
      </c>
      <c r="C362" s="2">
        <v>3</v>
      </c>
      <c r="D362" s="2" t="s">
        <v>65</v>
      </c>
      <c r="E362" s="2" t="s">
        <v>305</v>
      </c>
      <c r="F362" s="2">
        <v>2.23690586822481</v>
      </c>
      <c r="G362" s="2">
        <v>2.2309376437834598</v>
      </c>
      <c r="H362" s="2">
        <v>4.4678435120082796</v>
      </c>
      <c r="I362" s="2">
        <v>3.0248903481728102</v>
      </c>
      <c r="J362" s="2">
        <v>45.614268600877203</v>
      </c>
      <c r="K362" s="99" t="s">
        <v>884</v>
      </c>
    </row>
    <row r="363" spans="1:11" s="2" customFormat="1" x14ac:dyDescent="0.25">
      <c r="A363" s="2" t="s">
        <v>11</v>
      </c>
      <c r="B363" s="2" t="s">
        <v>125</v>
      </c>
      <c r="C363" s="2">
        <v>3</v>
      </c>
      <c r="D363" s="2" t="s">
        <v>65</v>
      </c>
      <c r="E363" s="2" t="s">
        <v>109</v>
      </c>
      <c r="F363" s="2">
        <v>2.7058522177443698</v>
      </c>
      <c r="G363" s="2">
        <v>2.6173868871403299</v>
      </c>
      <c r="H363" s="2">
        <v>5.3232391048847001</v>
      </c>
      <c r="I363" s="2">
        <v>3.1609536229699602</v>
      </c>
      <c r="J363" s="2">
        <v>53.665739816133097</v>
      </c>
      <c r="K363" s="99" t="s">
        <v>901</v>
      </c>
    </row>
    <row r="364" spans="1:11" s="2" customFormat="1" x14ac:dyDescent="0.25">
      <c r="A364" s="2" t="s">
        <v>11</v>
      </c>
      <c r="B364" s="2" t="s">
        <v>125</v>
      </c>
      <c r="C364" s="2">
        <v>3</v>
      </c>
      <c r="D364" s="2" t="s">
        <v>65</v>
      </c>
      <c r="E364" s="2" t="s">
        <v>100</v>
      </c>
      <c r="F364" s="2">
        <v>2.74404002790213</v>
      </c>
      <c r="G364" s="2">
        <v>2.7281633323136498</v>
      </c>
      <c r="H364" s="2">
        <v>5.4722033602157696</v>
      </c>
      <c r="I364" s="2">
        <v>3.6634475720843298</v>
      </c>
      <c r="J364" s="2">
        <v>56.721223200652403</v>
      </c>
      <c r="K364" s="99" t="s">
        <v>897</v>
      </c>
    </row>
    <row r="365" spans="1:11" s="2" customFormat="1" x14ac:dyDescent="0.25">
      <c r="A365" s="2" t="s">
        <v>11</v>
      </c>
      <c r="B365" s="2" t="s">
        <v>125</v>
      </c>
      <c r="C365" s="2">
        <v>3</v>
      </c>
      <c r="D365" s="2" t="s">
        <v>65</v>
      </c>
      <c r="E365" s="2" t="s">
        <v>102</v>
      </c>
      <c r="F365" s="2">
        <v>2.97530906652768</v>
      </c>
      <c r="G365" s="2">
        <v>2.9862206970591001</v>
      </c>
      <c r="H365" s="2">
        <v>5.9615297635867801</v>
      </c>
      <c r="I365" s="2">
        <v>3.5888570874209602</v>
      </c>
      <c r="J365" s="2">
        <v>60.1044030581538</v>
      </c>
      <c r="K365" s="99">
        <v>0</v>
      </c>
    </row>
    <row r="366" spans="1:11" s="2" customFormat="1" x14ac:dyDescent="0.25">
      <c r="A366" s="2" t="s">
        <v>11</v>
      </c>
      <c r="B366" s="2" t="s">
        <v>125</v>
      </c>
      <c r="C366" s="2">
        <v>3</v>
      </c>
      <c r="D366" s="2" t="s">
        <v>65</v>
      </c>
      <c r="E366" s="2" t="s">
        <v>110</v>
      </c>
      <c r="F366" s="2">
        <v>3.1384838077627299</v>
      </c>
      <c r="G366" s="2">
        <v>3.1258820739302302</v>
      </c>
      <c r="H366" s="2">
        <v>6.2643658816929602</v>
      </c>
      <c r="I366" s="2">
        <v>3.6264923941531801</v>
      </c>
      <c r="J366" s="2">
        <v>62.540949884132203</v>
      </c>
      <c r="K366" s="99" t="s">
        <v>902</v>
      </c>
    </row>
    <row r="367" spans="1:11" s="2" customFormat="1" x14ac:dyDescent="0.25">
      <c r="A367" s="2" t="s">
        <v>11</v>
      </c>
      <c r="B367" s="2" t="s">
        <v>125</v>
      </c>
      <c r="C367" s="2">
        <v>3</v>
      </c>
      <c r="D367" s="2" t="s">
        <v>65</v>
      </c>
      <c r="E367" s="2" t="s">
        <v>103</v>
      </c>
      <c r="F367" s="2">
        <v>2.9238561288921501</v>
      </c>
      <c r="G367" s="2">
        <v>2.8510367526232199</v>
      </c>
      <c r="H367" s="2">
        <v>5.7748928815153597</v>
      </c>
      <c r="I367" s="2">
        <v>4.3146674829643503</v>
      </c>
      <c r="J367" s="2">
        <v>68.867834280262002</v>
      </c>
      <c r="K367" s="99">
        <v>0</v>
      </c>
    </row>
    <row r="368" spans="1:11" s="2" customFormat="1" x14ac:dyDescent="0.25">
      <c r="A368" s="2" t="s">
        <v>11</v>
      </c>
      <c r="B368" s="2" t="s">
        <v>125</v>
      </c>
      <c r="C368" s="2">
        <v>3</v>
      </c>
      <c r="D368" s="2" t="s">
        <v>65</v>
      </c>
      <c r="E368" s="2" t="s">
        <v>137</v>
      </c>
      <c r="F368" s="2">
        <v>3.3506686194217199</v>
      </c>
      <c r="G368" s="2">
        <v>3.3425395451575501</v>
      </c>
      <c r="H368" s="2">
        <v>6.6932081645792696</v>
      </c>
      <c r="I368" s="2">
        <v>6.0111069531325603</v>
      </c>
      <c r="J368" s="2">
        <v>72.237521804239606</v>
      </c>
      <c r="K368" s="99" t="s">
        <v>887</v>
      </c>
    </row>
    <row r="369" spans="1:11" s="2" customFormat="1" x14ac:dyDescent="0.25">
      <c r="A369" s="2" t="s">
        <v>11</v>
      </c>
      <c r="B369" s="2" t="s">
        <v>125</v>
      </c>
      <c r="C369" s="2">
        <v>3</v>
      </c>
      <c r="D369" s="2" t="s">
        <v>65</v>
      </c>
      <c r="E369" s="2" t="s">
        <v>128</v>
      </c>
      <c r="F369" s="2">
        <v>3.3644097409597999</v>
      </c>
      <c r="G369" s="2">
        <v>3.3635382791949202</v>
      </c>
      <c r="H369" s="2">
        <v>6.7279480201547202</v>
      </c>
      <c r="I369" s="2">
        <v>6.0564035756203198</v>
      </c>
      <c r="J369" s="2">
        <v>72.659244881693994</v>
      </c>
      <c r="K369" s="99" t="s">
        <v>877</v>
      </c>
    </row>
    <row r="370" spans="1:11" s="2" customFormat="1" x14ac:dyDescent="0.25">
      <c r="A370" s="2" t="s">
        <v>11</v>
      </c>
      <c r="B370" s="2" t="s">
        <v>125</v>
      </c>
      <c r="C370" s="2">
        <v>3</v>
      </c>
      <c r="D370" s="2" t="s">
        <v>65</v>
      </c>
      <c r="E370" s="2" t="s">
        <v>111</v>
      </c>
      <c r="F370" s="2">
        <v>3.8763709930419301</v>
      </c>
      <c r="G370" s="2">
        <v>3.8742860045007701</v>
      </c>
      <c r="H370" s="2">
        <v>7.7506569975427002</v>
      </c>
      <c r="I370" s="2">
        <v>4.3810490514967899</v>
      </c>
      <c r="J370" s="2">
        <v>79.455989787713904</v>
      </c>
      <c r="K370" s="99" t="s">
        <v>903</v>
      </c>
    </row>
    <row r="371" spans="1:11" s="2" customFormat="1" x14ac:dyDescent="0.25">
      <c r="A371" s="2" t="s">
        <v>11</v>
      </c>
      <c r="B371" s="2" t="s">
        <v>125</v>
      </c>
      <c r="C371" s="2">
        <v>3</v>
      </c>
      <c r="D371" s="2" t="s">
        <v>65</v>
      </c>
      <c r="E371" s="2" t="s">
        <v>116</v>
      </c>
      <c r="F371" s="2">
        <v>4.84644866057371</v>
      </c>
      <c r="G371" s="2">
        <v>4.7764379582637</v>
      </c>
      <c r="H371" s="2">
        <v>9.6228866188374091</v>
      </c>
      <c r="I371" s="2">
        <v>6.4360765862284604</v>
      </c>
      <c r="J371" s="2">
        <v>86.822694490710603</v>
      </c>
      <c r="K371" s="99">
        <v>0</v>
      </c>
    </row>
    <row r="372" spans="1:11" s="2" customFormat="1" x14ac:dyDescent="0.25">
      <c r="A372" s="2" t="s">
        <v>11</v>
      </c>
      <c r="B372" s="2" t="s">
        <v>125</v>
      </c>
      <c r="C372" s="2">
        <v>3</v>
      </c>
      <c r="D372" s="2" t="s">
        <v>65</v>
      </c>
      <c r="E372" s="2" t="s">
        <v>104</v>
      </c>
      <c r="F372" s="2">
        <v>4.5919410484680903</v>
      </c>
      <c r="G372" s="2">
        <v>4.5447252085605498</v>
      </c>
      <c r="H372" s="2">
        <v>9.1366662570286401</v>
      </c>
      <c r="I372" s="2">
        <v>5.96456152507211</v>
      </c>
      <c r="J372" s="2">
        <v>93.741407928902305</v>
      </c>
      <c r="K372" s="99">
        <v>0</v>
      </c>
    </row>
    <row r="373" spans="1:11" s="2" customFormat="1" x14ac:dyDescent="0.25">
      <c r="A373" s="2" t="s">
        <v>11</v>
      </c>
      <c r="B373" s="2" t="s">
        <v>125</v>
      </c>
      <c r="C373" s="2">
        <v>3</v>
      </c>
      <c r="D373" s="2" t="s">
        <v>65</v>
      </c>
      <c r="E373" s="2" t="s">
        <v>105</v>
      </c>
      <c r="F373" s="2">
        <v>6.4289487646108903</v>
      </c>
      <c r="G373" s="2">
        <v>6.3516349530821197</v>
      </c>
      <c r="H373" s="2">
        <v>12.780583717693</v>
      </c>
      <c r="I373" s="2">
        <v>7.6669879909865299</v>
      </c>
      <c r="J373" s="2">
        <v>112.31294178760101</v>
      </c>
      <c r="K373" s="99">
        <v>0</v>
      </c>
    </row>
    <row r="374" spans="1:11" s="2" customFormat="1" x14ac:dyDescent="0.25">
      <c r="A374" s="2" t="s">
        <v>11</v>
      </c>
      <c r="B374" s="2" t="s">
        <v>125</v>
      </c>
      <c r="C374" s="2">
        <v>3</v>
      </c>
      <c r="D374" s="2" t="s">
        <v>65</v>
      </c>
      <c r="E374" s="2" t="s">
        <v>115</v>
      </c>
      <c r="F374" s="2">
        <v>9.1140279980478507</v>
      </c>
      <c r="G374" s="2">
        <v>9.3864453483559291</v>
      </c>
      <c r="H374" s="2">
        <v>18.500473346403801</v>
      </c>
      <c r="I374" s="2">
        <v>10.1430508167934</v>
      </c>
      <c r="J374" s="2">
        <v>120.103653621137</v>
      </c>
      <c r="K374" s="99">
        <v>0</v>
      </c>
    </row>
    <row r="375" spans="1:11" s="5" customFormat="1" x14ac:dyDescent="0.25">
      <c r="A375" s="5" t="s">
        <v>11</v>
      </c>
      <c r="B375" s="5" t="s">
        <v>125</v>
      </c>
      <c r="C375" s="5">
        <v>3</v>
      </c>
      <c r="D375" s="5" t="s">
        <v>65</v>
      </c>
      <c r="E375" s="5" t="s">
        <v>112</v>
      </c>
      <c r="F375" s="5">
        <v>116.314970038854</v>
      </c>
      <c r="G375" s="5">
        <v>38.284202834840201</v>
      </c>
      <c r="H375" s="5">
        <v>154.59917287369399</v>
      </c>
      <c r="I375" s="5">
        <v>133.27734410922901</v>
      </c>
      <c r="J375" s="5">
        <v>122742.55363331101</v>
      </c>
      <c r="K375" s="100" t="s">
        <v>904</v>
      </c>
    </row>
    <row r="376" spans="1:11" s="95" customFormat="1" x14ac:dyDescent="0.25">
      <c r="A376" s="95" t="s">
        <v>11</v>
      </c>
      <c r="B376" s="95" t="s">
        <v>125</v>
      </c>
      <c r="C376" s="95">
        <v>3</v>
      </c>
      <c r="D376" s="95" t="s">
        <v>35</v>
      </c>
      <c r="E376" s="95" t="s">
        <v>295</v>
      </c>
      <c r="F376" s="95">
        <v>1.74592501854541</v>
      </c>
      <c r="G376" s="95">
        <v>1.7294637795596901</v>
      </c>
      <c r="H376" s="95">
        <v>3.4753887981050999</v>
      </c>
      <c r="I376" s="95">
        <v>2.46158341378209</v>
      </c>
      <c r="J376" s="95">
        <v>36.8079326879962</v>
      </c>
      <c r="K376" s="98" t="s">
        <v>863</v>
      </c>
    </row>
    <row r="377" spans="1:11" s="2" customFormat="1" x14ac:dyDescent="0.25">
      <c r="A377" s="2" t="s">
        <v>11</v>
      </c>
      <c r="B377" s="2" t="s">
        <v>125</v>
      </c>
      <c r="C377" s="2">
        <v>3</v>
      </c>
      <c r="D377" s="2" t="s">
        <v>35</v>
      </c>
      <c r="E377" s="2" t="s">
        <v>287</v>
      </c>
      <c r="F377" s="2">
        <v>1.7288702010174599</v>
      </c>
      <c r="G377" s="2">
        <v>1.70834128685732</v>
      </c>
      <c r="H377" s="2">
        <v>3.4372114878747899</v>
      </c>
      <c r="I377" s="2">
        <v>2.4777807511568901</v>
      </c>
      <c r="J377" s="2">
        <v>37.402990294327402</v>
      </c>
      <c r="K377" s="99" t="s">
        <v>853</v>
      </c>
    </row>
    <row r="378" spans="1:11" s="2" customFormat="1" x14ac:dyDescent="0.25">
      <c r="A378" s="2" t="s">
        <v>11</v>
      </c>
      <c r="B378" s="2" t="s">
        <v>125</v>
      </c>
      <c r="C378" s="2">
        <v>3</v>
      </c>
      <c r="D378" s="2" t="s">
        <v>35</v>
      </c>
      <c r="E378" s="2" t="s">
        <v>284</v>
      </c>
      <c r="F378" s="2">
        <v>1.82003086795427</v>
      </c>
      <c r="G378" s="2">
        <v>1.76994975645663</v>
      </c>
      <c r="H378" s="2">
        <v>3.5899806244109</v>
      </c>
      <c r="I378" s="2">
        <v>2.3724813508995699</v>
      </c>
      <c r="J378" s="2">
        <v>37.724929279314303</v>
      </c>
      <c r="K378" s="99" t="s">
        <v>850</v>
      </c>
    </row>
    <row r="379" spans="1:11" s="2" customFormat="1" x14ac:dyDescent="0.25">
      <c r="A379" s="2" t="s">
        <v>11</v>
      </c>
      <c r="B379" s="2" t="s">
        <v>125</v>
      </c>
      <c r="C379" s="2">
        <v>3</v>
      </c>
      <c r="D379" s="2" t="s">
        <v>35</v>
      </c>
      <c r="E379" s="2" t="s">
        <v>292</v>
      </c>
      <c r="F379" s="2">
        <v>1.87856437195284</v>
      </c>
      <c r="G379" s="2">
        <v>1.8259143275655201</v>
      </c>
      <c r="H379" s="2">
        <v>3.7044786995183601</v>
      </c>
      <c r="I379" s="2">
        <v>2.4274481411501201</v>
      </c>
      <c r="J379" s="2">
        <v>37.733915834269403</v>
      </c>
      <c r="K379" s="99" t="s">
        <v>860</v>
      </c>
    </row>
    <row r="380" spans="1:11" s="2" customFormat="1" x14ac:dyDescent="0.25">
      <c r="A380" s="2" t="s">
        <v>11</v>
      </c>
      <c r="B380" s="2" t="s">
        <v>125</v>
      </c>
      <c r="C380" s="2">
        <v>3</v>
      </c>
      <c r="D380" s="2" t="s">
        <v>35</v>
      </c>
      <c r="E380" s="2" t="s">
        <v>294</v>
      </c>
      <c r="F380" s="2">
        <v>1.9116564045037401</v>
      </c>
      <c r="G380" s="2">
        <v>1.91878845422336</v>
      </c>
      <c r="H380" s="2">
        <v>3.8304448587271001</v>
      </c>
      <c r="I380" s="2">
        <v>2.5114031330719802</v>
      </c>
      <c r="J380" s="2">
        <v>39.087917821167501</v>
      </c>
      <c r="K380" s="99" t="s">
        <v>862</v>
      </c>
    </row>
    <row r="381" spans="1:11" s="2" customFormat="1" x14ac:dyDescent="0.25">
      <c r="A381" s="2" t="s">
        <v>11</v>
      </c>
      <c r="B381" s="2" t="s">
        <v>125</v>
      </c>
      <c r="C381" s="2">
        <v>3</v>
      </c>
      <c r="D381" s="2" t="s">
        <v>35</v>
      </c>
      <c r="E381" s="2" t="s">
        <v>286</v>
      </c>
      <c r="F381" s="2">
        <v>1.91998804841592</v>
      </c>
      <c r="G381" s="2">
        <v>1.91768222424801</v>
      </c>
      <c r="H381" s="2">
        <v>3.8376702726639298</v>
      </c>
      <c r="I381" s="2">
        <v>2.5526467304242599</v>
      </c>
      <c r="J381" s="2">
        <v>39.470534796883399</v>
      </c>
      <c r="K381" s="99" t="s">
        <v>852</v>
      </c>
    </row>
    <row r="382" spans="1:11" s="2" customFormat="1" x14ac:dyDescent="0.25">
      <c r="A382" s="2" t="s">
        <v>11</v>
      </c>
      <c r="B382" s="2" t="s">
        <v>125</v>
      </c>
      <c r="C382" s="2">
        <v>3</v>
      </c>
      <c r="D382" s="2" t="s">
        <v>35</v>
      </c>
      <c r="E382" s="2" t="s">
        <v>293</v>
      </c>
      <c r="F382" s="2">
        <v>2.0019296631732599</v>
      </c>
      <c r="G382" s="2">
        <v>2.0172816068145898</v>
      </c>
      <c r="H382" s="2">
        <v>4.0192112699878599</v>
      </c>
      <c r="I382" s="2">
        <v>2.7121774389517901</v>
      </c>
      <c r="J382" s="2">
        <v>42.400459991176803</v>
      </c>
      <c r="K382" s="99" t="s">
        <v>861</v>
      </c>
    </row>
    <row r="383" spans="1:11" s="2" customFormat="1" x14ac:dyDescent="0.25">
      <c r="A383" s="2" t="s">
        <v>11</v>
      </c>
      <c r="B383" s="2" t="s">
        <v>125</v>
      </c>
      <c r="C383" s="2">
        <v>3</v>
      </c>
      <c r="D383" s="2" t="s">
        <v>35</v>
      </c>
      <c r="E383" s="2" t="s">
        <v>285</v>
      </c>
      <c r="F383" s="2">
        <v>2.0393637829993998</v>
      </c>
      <c r="G383" s="2">
        <v>2.0456224440383699</v>
      </c>
      <c r="H383" s="2">
        <v>4.0849862270377697</v>
      </c>
      <c r="I383" s="2">
        <v>2.8011112372052902</v>
      </c>
      <c r="J383" s="2">
        <v>43.102967866765503</v>
      </c>
      <c r="K383" s="99" t="s">
        <v>851</v>
      </c>
    </row>
    <row r="384" spans="1:11" s="2" customFormat="1" x14ac:dyDescent="0.25">
      <c r="A384" s="2" t="s">
        <v>11</v>
      </c>
      <c r="B384" s="2" t="s">
        <v>125</v>
      </c>
      <c r="C384" s="2">
        <v>3</v>
      </c>
      <c r="D384" s="2" t="s">
        <v>35</v>
      </c>
      <c r="E384" s="2" t="s">
        <v>299</v>
      </c>
      <c r="F384" s="2">
        <v>2.1132121127290202</v>
      </c>
      <c r="G384" s="2">
        <v>2.0765866136287001</v>
      </c>
      <c r="H384" s="2">
        <v>4.1897987263577097</v>
      </c>
      <c r="I384" s="2">
        <v>2.95652180748097</v>
      </c>
      <c r="J384" s="2">
        <v>43.152390068277498</v>
      </c>
      <c r="K384" s="99" t="s">
        <v>868</v>
      </c>
    </row>
    <row r="385" spans="1:11" s="2" customFormat="1" x14ac:dyDescent="0.25">
      <c r="A385" s="2" t="s">
        <v>11</v>
      </c>
      <c r="B385" s="2" t="s">
        <v>125</v>
      </c>
      <c r="C385" s="2">
        <v>3</v>
      </c>
      <c r="D385" s="2" t="s">
        <v>35</v>
      </c>
      <c r="E385" s="2" t="s">
        <v>296</v>
      </c>
      <c r="F385" s="2">
        <v>2.1985694521011201</v>
      </c>
      <c r="G385" s="2">
        <v>2.13443319807772</v>
      </c>
      <c r="H385" s="2">
        <v>4.3330026501788401</v>
      </c>
      <c r="I385" s="2">
        <v>2.8034743641547801</v>
      </c>
      <c r="J385" s="2">
        <v>43.351853901747603</v>
      </c>
      <c r="K385" s="99" t="s">
        <v>865</v>
      </c>
    </row>
    <row r="386" spans="1:11" s="2" customFormat="1" x14ac:dyDescent="0.25">
      <c r="A386" s="2" t="s">
        <v>11</v>
      </c>
      <c r="B386" s="2" t="s">
        <v>125</v>
      </c>
      <c r="C386" s="2">
        <v>3</v>
      </c>
      <c r="D386" s="2" t="s">
        <v>35</v>
      </c>
      <c r="E386" s="2" t="s">
        <v>298</v>
      </c>
      <c r="F386" s="2">
        <v>2.1499039196024401</v>
      </c>
      <c r="G386" s="2">
        <v>2.1313283475065798</v>
      </c>
      <c r="H386" s="2">
        <v>4.2812322671090204</v>
      </c>
      <c r="I386" s="2">
        <v>3.0150138778093001</v>
      </c>
      <c r="J386" s="2">
        <v>43.990498914965201</v>
      </c>
      <c r="K386" s="99" t="s">
        <v>867</v>
      </c>
    </row>
    <row r="387" spans="1:11" s="2" customFormat="1" x14ac:dyDescent="0.25">
      <c r="A387" s="2" t="s">
        <v>11</v>
      </c>
      <c r="B387" s="2" t="s">
        <v>125</v>
      </c>
      <c r="C387" s="2">
        <v>3</v>
      </c>
      <c r="D387" s="2" t="s">
        <v>35</v>
      </c>
      <c r="E387" s="2" t="s">
        <v>108</v>
      </c>
      <c r="F387" s="2">
        <v>2.2852354192737399</v>
      </c>
      <c r="G387" s="2">
        <v>2.19123761601525</v>
      </c>
      <c r="H387" s="2">
        <v>4.4764730352889899</v>
      </c>
      <c r="I387" s="2">
        <v>2.7433238652726999</v>
      </c>
      <c r="J387" s="2">
        <v>44.747045043922498</v>
      </c>
      <c r="K387" s="99" t="s">
        <v>872</v>
      </c>
    </row>
    <row r="388" spans="1:11" s="2" customFormat="1" x14ac:dyDescent="0.25">
      <c r="A388" s="2" t="s">
        <v>11</v>
      </c>
      <c r="B388" s="2" t="s">
        <v>125</v>
      </c>
      <c r="C388" s="2">
        <v>3</v>
      </c>
      <c r="D388" s="2" t="s">
        <v>35</v>
      </c>
      <c r="E388" s="2" t="s">
        <v>291</v>
      </c>
      <c r="F388" s="2">
        <v>2.1226249086815301</v>
      </c>
      <c r="G388" s="2">
        <v>2.0830080708254801</v>
      </c>
      <c r="H388" s="2">
        <v>4.2056329795070102</v>
      </c>
      <c r="I388" s="2">
        <v>2.9700197307057001</v>
      </c>
      <c r="J388" s="2">
        <v>45.2306972592921</v>
      </c>
      <c r="K388" s="99" t="s">
        <v>858</v>
      </c>
    </row>
    <row r="389" spans="1:11" s="2" customFormat="1" x14ac:dyDescent="0.25">
      <c r="A389" s="2" t="s">
        <v>11</v>
      </c>
      <c r="B389" s="2" t="s">
        <v>125</v>
      </c>
      <c r="C389" s="2">
        <v>3</v>
      </c>
      <c r="D389" s="2" t="s">
        <v>35</v>
      </c>
      <c r="E389" s="2" t="s">
        <v>288</v>
      </c>
      <c r="F389" s="2">
        <v>2.1929541820003799</v>
      </c>
      <c r="G389" s="2">
        <v>2.1327434759293999</v>
      </c>
      <c r="H389" s="2">
        <v>4.3256976579297799</v>
      </c>
      <c r="I389" s="2">
        <v>2.7752716383408398</v>
      </c>
      <c r="J389" s="2">
        <v>45.462630531894703</v>
      </c>
      <c r="K389" s="99" t="s">
        <v>855</v>
      </c>
    </row>
    <row r="390" spans="1:11" s="2" customFormat="1" x14ac:dyDescent="0.25">
      <c r="A390" s="2" t="s">
        <v>11</v>
      </c>
      <c r="B390" s="2" t="s">
        <v>125</v>
      </c>
      <c r="C390" s="2">
        <v>3</v>
      </c>
      <c r="D390" s="2" t="s">
        <v>35</v>
      </c>
      <c r="E390" s="2" t="s">
        <v>290</v>
      </c>
      <c r="F390" s="2">
        <v>2.1700716078084699</v>
      </c>
      <c r="G390" s="2">
        <v>2.13963577066305</v>
      </c>
      <c r="H390" s="2">
        <v>4.3097073784715301</v>
      </c>
      <c r="I390" s="2">
        <v>3.0586279875743698</v>
      </c>
      <c r="J390" s="2">
        <v>45.488578065710897</v>
      </c>
      <c r="K390" s="99" t="s">
        <v>857</v>
      </c>
    </row>
    <row r="391" spans="1:11" s="2" customFormat="1" x14ac:dyDescent="0.25">
      <c r="A391" s="2" t="s">
        <v>11</v>
      </c>
      <c r="B391" s="2" t="s">
        <v>125</v>
      </c>
      <c r="C391" s="2">
        <v>3</v>
      </c>
      <c r="D391" s="2" t="s">
        <v>35</v>
      </c>
      <c r="E391" s="2" t="s">
        <v>297</v>
      </c>
      <c r="F391" s="2">
        <v>2.2221772967603699</v>
      </c>
      <c r="G391" s="2">
        <v>2.2120176786811601</v>
      </c>
      <c r="H391" s="2">
        <v>4.4341949754415202</v>
      </c>
      <c r="I391" s="2">
        <v>3.0351980754917798</v>
      </c>
      <c r="J391" s="2">
        <v>46.6735359091494</v>
      </c>
      <c r="K391" s="99" t="s">
        <v>866</v>
      </c>
    </row>
    <row r="392" spans="1:11" s="2" customFormat="1" x14ac:dyDescent="0.25">
      <c r="A392" s="2" t="s">
        <v>11</v>
      </c>
      <c r="B392" s="2" t="s">
        <v>125</v>
      </c>
      <c r="C392" s="2">
        <v>3</v>
      </c>
      <c r="D392" s="2" t="s">
        <v>35</v>
      </c>
      <c r="E392" s="2" t="s">
        <v>289</v>
      </c>
      <c r="F392" s="2">
        <v>2.2530276246300698</v>
      </c>
      <c r="G392" s="2">
        <v>2.2370525930662</v>
      </c>
      <c r="H392" s="2">
        <v>4.4900802176962697</v>
      </c>
      <c r="I392" s="2">
        <v>3.1117202927024401</v>
      </c>
      <c r="J392" s="2">
        <v>48.5775556700872</v>
      </c>
      <c r="K392" s="99" t="s">
        <v>856</v>
      </c>
    </row>
    <row r="393" spans="1:11" s="2" customFormat="1" x14ac:dyDescent="0.25">
      <c r="A393" s="2" t="s">
        <v>11</v>
      </c>
      <c r="B393" s="2" t="s">
        <v>125</v>
      </c>
      <c r="C393" s="2">
        <v>3</v>
      </c>
      <c r="D393" s="2" t="s">
        <v>35</v>
      </c>
      <c r="E393" s="2" t="s">
        <v>107</v>
      </c>
      <c r="F393" s="2">
        <v>2.69015611522914</v>
      </c>
      <c r="G393" s="2">
        <v>2.5966940790758999</v>
      </c>
      <c r="H393" s="2">
        <v>5.2868501943050399</v>
      </c>
      <c r="I393" s="2">
        <v>3.3135818961778298</v>
      </c>
      <c r="J393" s="2">
        <v>54.991673406490499</v>
      </c>
      <c r="K393" s="99" t="s">
        <v>871</v>
      </c>
    </row>
    <row r="394" spans="1:11" s="2" customFormat="1" x14ac:dyDescent="0.25">
      <c r="A394" s="2" t="s">
        <v>11</v>
      </c>
      <c r="B394" s="2" t="s">
        <v>125</v>
      </c>
      <c r="C394" s="2">
        <v>3</v>
      </c>
      <c r="D394" s="2" t="s">
        <v>35</v>
      </c>
      <c r="E394" s="2" t="s">
        <v>102</v>
      </c>
      <c r="F394" s="2">
        <v>2.97530906652768</v>
      </c>
      <c r="G394" s="2">
        <v>2.9862206970591001</v>
      </c>
      <c r="H394" s="2">
        <v>5.9615297635867801</v>
      </c>
      <c r="I394" s="2">
        <v>3.5888570874209602</v>
      </c>
      <c r="J394" s="2">
        <v>60.1044030581538</v>
      </c>
      <c r="K394" s="99">
        <v>0</v>
      </c>
    </row>
    <row r="395" spans="1:11" s="2" customFormat="1" x14ac:dyDescent="0.25">
      <c r="A395" s="2" t="s">
        <v>11</v>
      </c>
      <c r="B395" s="2" t="s">
        <v>125</v>
      </c>
      <c r="C395" s="2">
        <v>3</v>
      </c>
      <c r="D395" s="2" t="s">
        <v>35</v>
      </c>
      <c r="E395" s="2" t="s">
        <v>100</v>
      </c>
      <c r="F395" s="2">
        <v>3.0581073606134899</v>
      </c>
      <c r="G395" s="2">
        <v>3.0311876603795098</v>
      </c>
      <c r="H395" s="2">
        <v>6.0892950209930099</v>
      </c>
      <c r="I395" s="2">
        <v>4.3099195712733298</v>
      </c>
      <c r="J395" s="2">
        <v>62.073948237727897</v>
      </c>
      <c r="K395" s="99" t="s">
        <v>869</v>
      </c>
    </row>
    <row r="396" spans="1:11" s="2" customFormat="1" x14ac:dyDescent="0.25">
      <c r="A396" s="2" t="s">
        <v>11</v>
      </c>
      <c r="B396" s="2" t="s">
        <v>125</v>
      </c>
      <c r="C396" s="2">
        <v>3</v>
      </c>
      <c r="D396" s="2" t="s">
        <v>35</v>
      </c>
      <c r="E396" s="2" t="s">
        <v>103</v>
      </c>
      <c r="F396" s="2">
        <v>2.9238561288921501</v>
      </c>
      <c r="G396" s="2">
        <v>2.8510367526232199</v>
      </c>
      <c r="H396" s="2">
        <v>5.7748928815153597</v>
      </c>
      <c r="I396" s="2">
        <v>4.3146674829643503</v>
      </c>
      <c r="J396" s="2">
        <v>68.867834280262002</v>
      </c>
      <c r="K396" s="99">
        <v>0</v>
      </c>
    </row>
    <row r="397" spans="1:11" s="2" customFormat="1" x14ac:dyDescent="0.25">
      <c r="A397" s="2" t="s">
        <v>11</v>
      </c>
      <c r="B397" s="2" t="s">
        <v>125</v>
      </c>
      <c r="C397" s="2">
        <v>3</v>
      </c>
      <c r="D397" s="2" t="s">
        <v>35</v>
      </c>
      <c r="E397" s="2" t="s">
        <v>110</v>
      </c>
      <c r="F397" s="2">
        <v>3.3698448521397899</v>
      </c>
      <c r="G397" s="2">
        <v>3.4542467352078798</v>
      </c>
      <c r="H397" s="2">
        <v>6.82409158734768</v>
      </c>
      <c r="I397" s="2">
        <v>4.2514361386467501</v>
      </c>
      <c r="J397" s="2">
        <v>70.661604554491205</v>
      </c>
      <c r="K397" s="99" t="s">
        <v>874</v>
      </c>
    </row>
    <row r="398" spans="1:11" s="2" customFormat="1" x14ac:dyDescent="0.25">
      <c r="A398" s="2" t="s">
        <v>11</v>
      </c>
      <c r="B398" s="2" t="s">
        <v>125</v>
      </c>
      <c r="C398" s="2">
        <v>3</v>
      </c>
      <c r="D398" s="2" t="s">
        <v>35</v>
      </c>
      <c r="E398" s="2" t="s">
        <v>111</v>
      </c>
      <c r="F398" s="2">
        <v>4.1076020157141002</v>
      </c>
      <c r="G398" s="2">
        <v>4.1335015905323296</v>
      </c>
      <c r="H398" s="2">
        <v>8.2411036062464404</v>
      </c>
      <c r="I398" s="2">
        <v>4.9322682568309499</v>
      </c>
      <c r="J398" s="2">
        <v>86.549802499929996</v>
      </c>
      <c r="K398" s="99" t="s">
        <v>875</v>
      </c>
    </row>
    <row r="399" spans="1:11" s="2" customFormat="1" x14ac:dyDescent="0.25">
      <c r="A399" s="2" t="s">
        <v>11</v>
      </c>
      <c r="B399" s="2" t="s">
        <v>125</v>
      </c>
      <c r="C399" s="2">
        <v>3</v>
      </c>
      <c r="D399" s="2" t="s">
        <v>35</v>
      </c>
      <c r="E399" s="2" t="s">
        <v>116</v>
      </c>
      <c r="F399" s="2">
        <v>4.8481928412468704</v>
      </c>
      <c r="G399" s="2">
        <v>4.7755999479054303</v>
      </c>
      <c r="H399" s="2">
        <v>9.6237927891522901</v>
      </c>
      <c r="I399" s="2">
        <v>6.4233821896057703</v>
      </c>
      <c r="J399" s="2">
        <v>86.875455876942496</v>
      </c>
      <c r="K399" s="99">
        <v>0</v>
      </c>
    </row>
    <row r="400" spans="1:11" s="2" customFormat="1" x14ac:dyDescent="0.25">
      <c r="A400" s="2" t="s">
        <v>11</v>
      </c>
      <c r="B400" s="2" t="s">
        <v>125</v>
      </c>
      <c r="C400" s="2">
        <v>3</v>
      </c>
      <c r="D400" s="2" t="s">
        <v>35</v>
      </c>
      <c r="E400" s="2" t="s">
        <v>104</v>
      </c>
      <c r="F400" s="2">
        <v>4.5919410484680903</v>
      </c>
      <c r="G400" s="2">
        <v>4.5447252085605498</v>
      </c>
      <c r="H400" s="2">
        <v>9.1366662570286401</v>
      </c>
      <c r="I400" s="2">
        <v>5.96456152507211</v>
      </c>
      <c r="J400" s="2">
        <v>93.741407928902305</v>
      </c>
      <c r="K400" s="99">
        <v>0</v>
      </c>
    </row>
    <row r="401" spans="1:11" s="2" customFormat="1" x14ac:dyDescent="0.25">
      <c r="A401" s="2" t="s">
        <v>11</v>
      </c>
      <c r="B401" s="2" t="s">
        <v>125</v>
      </c>
      <c r="C401" s="2">
        <v>3</v>
      </c>
      <c r="D401" s="2" t="s">
        <v>35</v>
      </c>
      <c r="E401" s="2" t="s">
        <v>105</v>
      </c>
      <c r="F401" s="2">
        <v>6.4289487646108903</v>
      </c>
      <c r="G401" s="2">
        <v>6.3516349530821197</v>
      </c>
      <c r="H401" s="2">
        <v>12.780583717693</v>
      </c>
      <c r="I401" s="2">
        <v>7.6669879909865299</v>
      </c>
      <c r="J401" s="2">
        <v>112.31294178760101</v>
      </c>
      <c r="K401" s="99">
        <v>0</v>
      </c>
    </row>
    <row r="402" spans="1:11" s="2" customFormat="1" x14ac:dyDescent="0.25">
      <c r="A402" s="2" t="s">
        <v>11</v>
      </c>
      <c r="B402" s="2" t="s">
        <v>125</v>
      </c>
      <c r="C402" s="2">
        <v>3</v>
      </c>
      <c r="D402" s="2" t="s">
        <v>35</v>
      </c>
      <c r="E402" s="2" t="s">
        <v>109</v>
      </c>
      <c r="F402" s="2">
        <v>4.0584265098671803</v>
      </c>
      <c r="G402" s="2">
        <v>4.0215013410754699</v>
      </c>
      <c r="H402" s="2">
        <v>8.0799278509426493</v>
      </c>
      <c r="I402" s="2">
        <v>5.3804448879024704</v>
      </c>
      <c r="J402" s="2">
        <v>117.761975260871</v>
      </c>
      <c r="K402" s="99" t="s">
        <v>873</v>
      </c>
    </row>
    <row r="403" spans="1:11" s="2" customFormat="1" x14ac:dyDescent="0.25">
      <c r="A403" s="2" t="s">
        <v>11</v>
      </c>
      <c r="B403" s="2" t="s">
        <v>125</v>
      </c>
      <c r="C403" s="2">
        <v>3</v>
      </c>
      <c r="D403" s="2" t="s">
        <v>35</v>
      </c>
      <c r="E403" s="2" t="s">
        <v>115</v>
      </c>
      <c r="F403" s="2">
        <v>9.1197351830703397</v>
      </c>
      <c r="G403" s="2">
        <v>9.3928439065551004</v>
      </c>
      <c r="H403" s="2">
        <v>18.512579089625401</v>
      </c>
      <c r="I403" s="2">
        <v>10.146096068455201</v>
      </c>
      <c r="J403" s="2">
        <v>120.28429268887901</v>
      </c>
      <c r="K403" s="99">
        <v>0</v>
      </c>
    </row>
    <row r="404" spans="1:11" s="2" customFormat="1" x14ac:dyDescent="0.25">
      <c r="A404" s="2" t="s">
        <v>11</v>
      </c>
      <c r="B404" s="2" t="s">
        <v>125</v>
      </c>
      <c r="C404" s="2">
        <v>3</v>
      </c>
      <c r="D404" s="2" t="s">
        <v>35</v>
      </c>
      <c r="E404" s="2" t="s">
        <v>141</v>
      </c>
      <c r="F404" s="2">
        <v>5.7063841779471103</v>
      </c>
      <c r="G404" s="2">
        <v>5.6055615684464204</v>
      </c>
      <c r="H404" s="2">
        <v>11.3119457463935</v>
      </c>
      <c r="I404" s="2">
        <v>8.8518383394713105</v>
      </c>
      <c r="J404" s="2">
        <v>201.14695336493801</v>
      </c>
      <c r="K404" s="99" t="s">
        <v>864</v>
      </c>
    </row>
    <row r="405" spans="1:11" s="2" customFormat="1" x14ac:dyDescent="0.25">
      <c r="A405" s="2" t="s">
        <v>11</v>
      </c>
      <c r="B405" s="2" t="s">
        <v>125</v>
      </c>
      <c r="C405" s="2">
        <v>3</v>
      </c>
      <c r="D405" s="2" t="s">
        <v>35</v>
      </c>
      <c r="E405" s="2" t="s">
        <v>132</v>
      </c>
      <c r="F405" s="2">
        <v>5.6907313912649</v>
      </c>
      <c r="G405" s="2">
        <v>5.5924414231833497</v>
      </c>
      <c r="H405" s="2">
        <v>11.2831728144482</v>
      </c>
      <c r="I405" s="2">
        <v>8.85300656719218</v>
      </c>
      <c r="J405" s="2">
        <v>201.518904348522</v>
      </c>
      <c r="K405" s="99" t="s">
        <v>854</v>
      </c>
    </row>
    <row r="406" spans="1:11" s="2" customFormat="1" x14ac:dyDescent="0.25">
      <c r="A406" s="2" t="s">
        <v>11</v>
      </c>
      <c r="B406" s="2" t="s">
        <v>125</v>
      </c>
      <c r="C406" s="2">
        <v>3</v>
      </c>
      <c r="D406" s="2" t="s">
        <v>35</v>
      </c>
      <c r="E406" s="2" t="s">
        <v>106</v>
      </c>
      <c r="F406" s="2">
        <v>6.5875599193593199</v>
      </c>
      <c r="G406" s="2">
        <v>6.4541069716356096</v>
      </c>
      <c r="H406" s="2">
        <v>13.0416668909949</v>
      </c>
      <c r="I406" s="2">
        <v>7.5740262950948498</v>
      </c>
      <c r="J406" s="2">
        <v>342.89562795911201</v>
      </c>
      <c r="K406" s="99" t="s">
        <v>870</v>
      </c>
    </row>
    <row r="407" spans="1:11" s="2" customFormat="1" x14ac:dyDescent="0.25">
      <c r="A407" s="2" t="s">
        <v>11</v>
      </c>
      <c r="B407" s="2" t="s">
        <v>125</v>
      </c>
      <c r="C407" s="2">
        <v>3</v>
      </c>
      <c r="D407" s="2" t="s">
        <v>35</v>
      </c>
      <c r="E407" s="2" t="s">
        <v>137</v>
      </c>
      <c r="F407" s="2">
        <v>9.5324066678493899</v>
      </c>
      <c r="G407" s="2">
        <v>9.5500217108128496</v>
      </c>
      <c r="H407" s="2">
        <v>19.0824283786622</v>
      </c>
      <c r="I407" s="2">
        <v>17.335562136163801</v>
      </c>
      <c r="J407" s="2">
        <v>508.53796874890901</v>
      </c>
      <c r="K407" s="99" t="s">
        <v>859</v>
      </c>
    </row>
    <row r="408" spans="1:11" s="2" customFormat="1" x14ac:dyDescent="0.25">
      <c r="A408" s="2" t="s">
        <v>11</v>
      </c>
      <c r="B408" s="2" t="s">
        <v>125</v>
      </c>
      <c r="C408" s="2">
        <v>3</v>
      </c>
      <c r="D408" s="2" t="s">
        <v>35</v>
      </c>
      <c r="E408" s="2" t="s">
        <v>128</v>
      </c>
      <c r="F408" s="2">
        <v>9.5158630595605391</v>
      </c>
      <c r="G408" s="2">
        <v>9.53523855251097</v>
      </c>
      <c r="H408" s="2">
        <v>19.051101612071498</v>
      </c>
      <c r="I408" s="2">
        <v>17.313944369983499</v>
      </c>
      <c r="J408" s="2">
        <v>508.95538252555002</v>
      </c>
      <c r="K408" s="99" t="s">
        <v>849</v>
      </c>
    </row>
    <row r="409" spans="1:11" s="2" customFormat="1" x14ac:dyDescent="0.25">
      <c r="A409" s="2" t="s">
        <v>11</v>
      </c>
      <c r="B409" s="2" t="s">
        <v>125</v>
      </c>
      <c r="C409" s="2">
        <v>3</v>
      </c>
      <c r="D409" s="2" t="s">
        <v>35</v>
      </c>
      <c r="E409" s="2" t="s">
        <v>112</v>
      </c>
      <c r="F409" s="2">
        <v>237.012444282686</v>
      </c>
      <c r="G409" s="2">
        <v>194.979136656458</v>
      </c>
      <c r="H409" s="2">
        <v>431.991580939144</v>
      </c>
      <c r="I409" s="2">
        <v>391.108448635044</v>
      </c>
      <c r="J409" s="2">
        <v>1182810.0268989401</v>
      </c>
      <c r="K409" s="99" t="s">
        <v>876</v>
      </c>
    </row>
  </sheetData>
  <sortState ref="A2:K433">
    <sortCondition ref="C2:C433"/>
    <sortCondition ref="D2:D433"/>
    <sortCondition ref="J2:J433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"/>
  <sheetViews>
    <sheetView topLeftCell="A37" workbookViewId="0">
      <selection activeCell="J46" sqref="J46"/>
    </sheetView>
  </sheetViews>
  <sheetFormatPr defaultRowHeight="15" x14ac:dyDescent="0.25"/>
  <cols>
    <col min="1" max="1" width="22.28515625" customWidth="1"/>
    <col min="2" max="2" width="46.140625" customWidth="1"/>
    <col min="3" max="3" width="14.28515625" customWidth="1"/>
    <col min="4" max="4" width="22.7109375" customWidth="1"/>
    <col min="5" max="5" width="70.5703125" customWidth="1"/>
    <col min="6" max="6" width="10.5703125" customWidth="1"/>
    <col min="7" max="7" width="10.85546875" customWidth="1"/>
    <col min="10" max="10" width="9.140625" style="30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93" t="s">
        <v>565</v>
      </c>
    </row>
    <row r="2" spans="1:10" s="84" customFormat="1" x14ac:dyDescent="0.25">
      <c r="A2" s="84" t="s">
        <v>11</v>
      </c>
      <c r="B2" s="84" t="s">
        <v>12</v>
      </c>
      <c r="C2" s="84">
        <v>0</v>
      </c>
      <c r="D2" s="84" t="s">
        <v>13</v>
      </c>
      <c r="E2" s="84" t="s">
        <v>137</v>
      </c>
      <c r="F2" s="84">
        <v>2.5432052271034998E-3</v>
      </c>
      <c r="G2" s="84">
        <v>4.4597983736198599E-3</v>
      </c>
      <c r="H2" s="84">
        <v>1.4076670774629E-4</v>
      </c>
      <c r="I2" s="84">
        <v>3.24208912033631E-4</v>
      </c>
      <c r="J2" s="101">
        <f t="shared" ref="J2:J65" si="0">G2+G2</f>
        <v>8.9195967472397199E-3</v>
      </c>
    </row>
    <row r="3" spans="1:10" x14ac:dyDescent="0.25">
      <c r="A3" t="s">
        <v>11</v>
      </c>
      <c r="B3" t="s">
        <v>12</v>
      </c>
      <c r="C3">
        <v>0</v>
      </c>
      <c r="D3" t="s">
        <v>13</v>
      </c>
      <c r="E3" t="s">
        <v>141</v>
      </c>
      <c r="F3">
        <v>3.0833604053998602E-3</v>
      </c>
      <c r="G3">
        <v>7.9693901190847592E-3</v>
      </c>
      <c r="H3">
        <v>2.9819843095337298E-4</v>
      </c>
      <c r="I3">
        <v>8.9534655072612496E-4</v>
      </c>
      <c r="J3" s="30">
        <f t="shared" si="0"/>
        <v>1.5938780238169518E-2</v>
      </c>
    </row>
    <row r="4" spans="1:10" x14ac:dyDescent="0.25">
      <c r="A4" t="s">
        <v>11</v>
      </c>
      <c r="B4" t="s">
        <v>12</v>
      </c>
      <c r="C4">
        <v>0</v>
      </c>
      <c r="D4" t="s">
        <v>13</v>
      </c>
      <c r="E4" t="s">
        <v>128</v>
      </c>
      <c r="F4">
        <v>5.5371954899202302E-3</v>
      </c>
      <c r="G4">
        <v>8.7063725714971504E-3</v>
      </c>
      <c r="H4">
        <v>2.1687970073102901E-4</v>
      </c>
      <c r="I4">
        <v>7.35210744994976E-4</v>
      </c>
      <c r="J4" s="30">
        <f t="shared" si="0"/>
        <v>1.7412745142994301E-2</v>
      </c>
    </row>
    <row r="5" spans="1:10" x14ac:dyDescent="0.25">
      <c r="A5" t="s">
        <v>11</v>
      </c>
      <c r="B5" t="s">
        <v>12</v>
      </c>
      <c r="C5">
        <v>0</v>
      </c>
      <c r="D5" t="s">
        <v>13</v>
      </c>
      <c r="E5" t="s">
        <v>100</v>
      </c>
      <c r="F5">
        <v>6.6573625669284096E-3</v>
      </c>
      <c r="G5">
        <v>1.02542308304023E-2</v>
      </c>
      <c r="H5">
        <v>2.56896847654011E-4</v>
      </c>
      <c r="I5">
        <v>1.0292529789405101E-3</v>
      </c>
      <c r="J5" s="30">
        <f t="shared" si="0"/>
        <v>2.0508461660804601E-2</v>
      </c>
    </row>
    <row r="6" spans="1:10" x14ac:dyDescent="0.25">
      <c r="A6" t="s">
        <v>11</v>
      </c>
      <c r="B6" t="s">
        <v>12</v>
      </c>
      <c r="C6">
        <v>0</v>
      </c>
      <c r="D6" t="s">
        <v>13</v>
      </c>
      <c r="E6" t="s">
        <v>132</v>
      </c>
      <c r="F6">
        <v>9.6847111256007905E-3</v>
      </c>
      <c r="G6">
        <v>1.3838912849635799E-2</v>
      </c>
      <c r="H6">
        <v>4.78185469877405E-4</v>
      </c>
      <c r="I6">
        <v>1.87551862142393E-3</v>
      </c>
      <c r="J6" s="30">
        <f t="shared" si="0"/>
        <v>2.7677825699271599E-2</v>
      </c>
    </row>
    <row r="7" spans="1:10" x14ac:dyDescent="0.25">
      <c r="A7" t="s">
        <v>11</v>
      </c>
      <c r="B7" t="s">
        <v>12</v>
      </c>
      <c r="C7">
        <v>0</v>
      </c>
      <c r="D7" t="s">
        <v>13</v>
      </c>
      <c r="E7" t="s">
        <v>107</v>
      </c>
      <c r="F7">
        <v>1.14332111993383E-2</v>
      </c>
      <c r="G7">
        <v>1.46309500750623E-2</v>
      </c>
      <c r="H7">
        <v>5.6569214119766003E-4</v>
      </c>
      <c r="I7">
        <v>9.7220973782644602E-4</v>
      </c>
      <c r="J7" s="30">
        <f t="shared" si="0"/>
        <v>2.9261900150124601E-2</v>
      </c>
    </row>
    <row r="8" spans="1:10" x14ac:dyDescent="0.25">
      <c r="A8" t="s">
        <v>11</v>
      </c>
      <c r="B8" t="s">
        <v>12</v>
      </c>
      <c r="C8">
        <v>0</v>
      </c>
      <c r="D8" t="s">
        <v>13</v>
      </c>
      <c r="E8" t="s">
        <v>108</v>
      </c>
      <c r="F8">
        <v>1.43848326062455E-2</v>
      </c>
      <c r="G8">
        <v>1.81822795992298E-2</v>
      </c>
      <c r="H8">
        <v>9.5904344506221096E-4</v>
      </c>
      <c r="I8">
        <v>1.4030166119895101E-3</v>
      </c>
      <c r="J8" s="30">
        <f t="shared" si="0"/>
        <v>3.6364559198459601E-2</v>
      </c>
    </row>
    <row r="9" spans="1:10" x14ac:dyDescent="0.25">
      <c r="A9" t="s">
        <v>11</v>
      </c>
      <c r="B9" t="s">
        <v>12</v>
      </c>
      <c r="C9">
        <v>0</v>
      </c>
      <c r="D9" t="s">
        <v>13</v>
      </c>
      <c r="E9" t="s">
        <v>118</v>
      </c>
      <c r="F9">
        <v>9.9408563396761792E-3</v>
      </c>
      <c r="G9">
        <v>1.8409278347444099E-2</v>
      </c>
      <c r="H9">
        <v>7.1930515302083596E-4</v>
      </c>
      <c r="I9">
        <v>3.4557840719085299E-3</v>
      </c>
      <c r="J9" s="30">
        <f t="shared" si="0"/>
        <v>3.6818556694888198E-2</v>
      </c>
    </row>
    <row r="10" spans="1:10" x14ac:dyDescent="0.25">
      <c r="A10" t="s">
        <v>11</v>
      </c>
      <c r="B10" t="s">
        <v>12</v>
      </c>
      <c r="C10">
        <v>0</v>
      </c>
      <c r="D10" t="s">
        <v>13</v>
      </c>
      <c r="E10" t="s">
        <v>117</v>
      </c>
      <c r="F10">
        <v>9.7176975977328293E-3</v>
      </c>
      <c r="G10">
        <v>1.91694457831105E-2</v>
      </c>
      <c r="H10">
        <v>5.4694864082443899E-4</v>
      </c>
      <c r="I10">
        <v>3.5434843658327898E-3</v>
      </c>
      <c r="J10" s="30">
        <f t="shared" si="0"/>
        <v>3.8338891566221001E-2</v>
      </c>
    </row>
    <row r="11" spans="1:10" x14ac:dyDescent="0.25">
      <c r="A11" t="s">
        <v>11</v>
      </c>
      <c r="B11" t="s">
        <v>12</v>
      </c>
      <c r="C11">
        <v>0</v>
      </c>
      <c r="D11" t="s">
        <v>13</v>
      </c>
      <c r="E11" t="s">
        <v>138</v>
      </c>
      <c r="F11">
        <v>1.1418847396707199E-2</v>
      </c>
      <c r="G11">
        <v>1.96344115218158E-2</v>
      </c>
      <c r="H11">
        <v>8.9021619741006495E-4</v>
      </c>
      <c r="I11">
        <v>4.1283767202624699E-3</v>
      </c>
      <c r="J11" s="30">
        <f t="shared" si="0"/>
        <v>3.92688230436316E-2</v>
      </c>
    </row>
    <row r="12" spans="1:10" x14ac:dyDescent="0.25">
      <c r="A12" t="s">
        <v>11</v>
      </c>
      <c r="B12" t="s">
        <v>12</v>
      </c>
      <c r="C12">
        <v>0</v>
      </c>
      <c r="D12" t="s">
        <v>13</v>
      </c>
      <c r="E12" t="s">
        <v>142</v>
      </c>
      <c r="F12">
        <v>1.1203964445405499E-2</v>
      </c>
      <c r="G12">
        <v>2.0173503323375301E-2</v>
      </c>
      <c r="H12">
        <v>1.06536265061033E-3</v>
      </c>
      <c r="I12">
        <v>4.2303250438014799E-3</v>
      </c>
      <c r="J12" s="30">
        <f t="shared" si="0"/>
        <v>4.0347006646750602E-2</v>
      </c>
    </row>
    <row r="13" spans="1:10" x14ac:dyDescent="0.25">
      <c r="A13" t="s">
        <v>11</v>
      </c>
      <c r="B13" t="s">
        <v>12</v>
      </c>
      <c r="C13">
        <v>0</v>
      </c>
      <c r="D13" t="s">
        <v>13</v>
      </c>
      <c r="E13" t="s">
        <v>143</v>
      </c>
      <c r="F13">
        <v>1.25476271275768E-2</v>
      </c>
      <c r="G13">
        <v>2.10399125947794E-2</v>
      </c>
      <c r="H13">
        <v>1.0917584317494801E-3</v>
      </c>
      <c r="I13">
        <v>4.7119200929911197E-3</v>
      </c>
      <c r="J13" s="30">
        <f t="shared" si="0"/>
        <v>4.20798251895588E-2</v>
      </c>
    </row>
    <row r="14" spans="1:10" x14ac:dyDescent="0.25">
      <c r="A14" t="s">
        <v>11</v>
      </c>
      <c r="B14" t="s">
        <v>12</v>
      </c>
      <c r="C14">
        <v>0</v>
      </c>
      <c r="D14" t="s">
        <v>13</v>
      </c>
      <c r="E14" t="s">
        <v>129</v>
      </c>
      <c r="F14">
        <v>1.21294485333321E-2</v>
      </c>
      <c r="G14">
        <v>2.15822274121494E-2</v>
      </c>
      <c r="H14">
        <v>8.6948307885635601E-4</v>
      </c>
      <c r="I14">
        <v>4.8231792181042702E-3</v>
      </c>
      <c r="J14" s="30">
        <f t="shared" si="0"/>
        <v>4.3164454824298801E-2</v>
      </c>
    </row>
    <row r="15" spans="1:10" x14ac:dyDescent="0.25">
      <c r="A15" t="s">
        <v>11</v>
      </c>
      <c r="B15" t="s">
        <v>12</v>
      </c>
      <c r="C15">
        <v>0</v>
      </c>
      <c r="D15" t="s">
        <v>13</v>
      </c>
      <c r="E15" t="s">
        <v>133</v>
      </c>
      <c r="F15">
        <v>1.3593150193798101E-2</v>
      </c>
      <c r="G15">
        <v>2.3554099112912001E-2</v>
      </c>
      <c r="H15">
        <v>9.3976749013578297E-4</v>
      </c>
      <c r="I15">
        <v>4.9085011269097796E-3</v>
      </c>
      <c r="J15" s="30">
        <f t="shared" si="0"/>
        <v>4.7108198225824002E-2</v>
      </c>
    </row>
    <row r="16" spans="1:10" x14ac:dyDescent="0.25">
      <c r="A16" t="s">
        <v>11</v>
      </c>
      <c r="B16" t="s">
        <v>12</v>
      </c>
      <c r="C16">
        <v>0</v>
      </c>
      <c r="D16" t="s">
        <v>13</v>
      </c>
      <c r="E16" t="s">
        <v>134</v>
      </c>
      <c r="F16">
        <v>1.5568499900079099E-2</v>
      </c>
      <c r="G16">
        <v>2.4689527491309701E-2</v>
      </c>
      <c r="H16">
        <v>1.1390471582688601E-3</v>
      </c>
      <c r="I16">
        <v>5.55315745398967E-3</v>
      </c>
      <c r="J16" s="30">
        <f t="shared" si="0"/>
        <v>4.9379054982619401E-2</v>
      </c>
    </row>
    <row r="17" spans="1:10" x14ac:dyDescent="0.25">
      <c r="A17" t="s">
        <v>11</v>
      </c>
      <c r="B17" t="s">
        <v>12</v>
      </c>
      <c r="C17">
        <v>0</v>
      </c>
      <c r="D17" t="s">
        <v>13</v>
      </c>
      <c r="E17" t="s">
        <v>140</v>
      </c>
      <c r="F17">
        <v>1.75225815546073E-2</v>
      </c>
      <c r="G17">
        <v>2.6905365335660399E-2</v>
      </c>
      <c r="H17">
        <v>1.4321454537766501E-3</v>
      </c>
      <c r="I17">
        <v>5.1747730097054002E-3</v>
      </c>
      <c r="J17" s="30">
        <f t="shared" si="0"/>
        <v>5.3810730671320799E-2</v>
      </c>
    </row>
    <row r="18" spans="1:10" x14ac:dyDescent="0.25">
      <c r="A18" t="s">
        <v>11</v>
      </c>
      <c r="B18" t="s">
        <v>12</v>
      </c>
      <c r="C18">
        <v>0</v>
      </c>
      <c r="D18" t="s">
        <v>13</v>
      </c>
      <c r="E18" t="s">
        <v>139</v>
      </c>
      <c r="F18">
        <v>1.8418262930102101E-2</v>
      </c>
      <c r="G18">
        <v>2.7665868169337599E-2</v>
      </c>
      <c r="H18">
        <v>1.5596518623924901E-3</v>
      </c>
      <c r="I18">
        <v>5.6104159325215197E-3</v>
      </c>
      <c r="J18" s="30">
        <f t="shared" si="0"/>
        <v>5.5331736338675198E-2</v>
      </c>
    </row>
    <row r="19" spans="1:10" x14ac:dyDescent="0.25">
      <c r="A19" t="s">
        <v>11</v>
      </c>
      <c r="B19" t="s">
        <v>12</v>
      </c>
      <c r="C19">
        <v>0</v>
      </c>
      <c r="D19" t="s">
        <v>13</v>
      </c>
      <c r="E19" t="s">
        <v>131</v>
      </c>
      <c r="F19">
        <v>1.7612769349168E-2</v>
      </c>
      <c r="G19">
        <v>2.79498439462166E-2</v>
      </c>
      <c r="H19">
        <v>1.31469525017762E-3</v>
      </c>
      <c r="I19">
        <v>5.4518238074452901E-3</v>
      </c>
      <c r="J19" s="30">
        <f t="shared" si="0"/>
        <v>5.58996878924332E-2</v>
      </c>
    </row>
    <row r="20" spans="1:10" x14ac:dyDescent="0.25">
      <c r="A20" s="7" t="s">
        <v>11</v>
      </c>
      <c r="B20" s="7" t="s">
        <v>12</v>
      </c>
      <c r="C20" s="7">
        <v>0</v>
      </c>
      <c r="D20" s="7" t="s">
        <v>13</v>
      </c>
      <c r="E20" s="7" t="s">
        <v>145</v>
      </c>
      <c r="F20" s="7">
        <v>1.8477485377894402E-2</v>
      </c>
      <c r="G20" s="7">
        <v>2.8125925681670098E-2</v>
      </c>
      <c r="H20" s="7">
        <v>1.7568220822658401E-3</v>
      </c>
      <c r="I20" s="7">
        <v>5.8806029570320703E-3</v>
      </c>
      <c r="J20" s="29">
        <f t="shared" si="0"/>
        <v>5.6251851363340197E-2</v>
      </c>
    </row>
    <row r="21" spans="1:10" x14ac:dyDescent="0.25">
      <c r="A21" t="s">
        <v>11</v>
      </c>
      <c r="B21" t="s">
        <v>12</v>
      </c>
      <c r="C21">
        <v>0</v>
      </c>
      <c r="D21" t="s">
        <v>13</v>
      </c>
      <c r="E21" t="s">
        <v>144</v>
      </c>
      <c r="F21">
        <v>1.92942348362754E-2</v>
      </c>
      <c r="G21">
        <v>2.8626047508101202E-2</v>
      </c>
      <c r="H21">
        <v>1.7621879082357001E-3</v>
      </c>
      <c r="I21">
        <v>6.14448008221941E-3</v>
      </c>
      <c r="J21" s="30">
        <f t="shared" si="0"/>
        <v>5.7252095016202403E-2</v>
      </c>
    </row>
    <row r="22" spans="1:10" x14ac:dyDescent="0.25">
      <c r="A22" t="s">
        <v>11</v>
      </c>
      <c r="B22" t="s">
        <v>12</v>
      </c>
      <c r="C22">
        <v>0</v>
      </c>
      <c r="D22" t="s">
        <v>13</v>
      </c>
      <c r="E22" t="s">
        <v>130</v>
      </c>
      <c r="F22">
        <v>1.9001221170446701E-2</v>
      </c>
      <c r="G22">
        <v>2.9381474928856101E-2</v>
      </c>
      <c r="H22">
        <v>1.5558138770042E-3</v>
      </c>
      <c r="I22">
        <v>6.3549229433177102E-3</v>
      </c>
      <c r="J22" s="30">
        <f t="shared" si="0"/>
        <v>5.8762949857712202E-2</v>
      </c>
    </row>
    <row r="23" spans="1:10" x14ac:dyDescent="0.25">
      <c r="A23" t="s">
        <v>11</v>
      </c>
      <c r="B23" t="s">
        <v>12</v>
      </c>
      <c r="C23">
        <v>0</v>
      </c>
      <c r="D23" t="s">
        <v>13</v>
      </c>
      <c r="E23" t="s">
        <v>136</v>
      </c>
      <c r="F23">
        <v>2.0584339313127201E-2</v>
      </c>
      <c r="G23">
        <v>3.1146558259459702E-2</v>
      </c>
      <c r="H23">
        <v>1.73471144182579E-3</v>
      </c>
      <c r="I23">
        <v>6.7935637076597701E-3</v>
      </c>
      <c r="J23" s="30">
        <f t="shared" si="0"/>
        <v>6.2293116518919403E-2</v>
      </c>
    </row>
    <row r="24" spans="1:10" x14ac:dyDescent="0.25">
      <c r="A24" t="s">
        <v>11</v>
      </c>
      <c r="B24" t="s">
        <v>12</v>
      </c>
      <c r="C24">
        <v>0</v>
      </c>
      <c r="D24" t="s">
        <v>13</v>
      </c>
      <c r="E24" t="s">
        <v>135</v>
      </c>
      <c r="F24">
        <v>2.1798857916978599E-2</v>
      </c>
      <c r="G24">
        <v>3.1590461343839797E-2</v>
      </c>
      <c r="H24">
        <v>1.8874769443784399E-3</v>
      </c>
      <c r="I24">
        <v>7.0913913780749696E-3</v>
      </c>
      <c r="J24" s="30">
        <f t="shared" si="0"/>
        <v>6.3180922687679594E-2</v>
      </c>
    </row>
    <row r="25" spans="1:10" x14ac:dyDescent="0.25">
      <c r="A25" s="7" t="s">
        <v>11</v>
      </c>
      <c r="B25" s="7" t="s">
        <v>12</v>
      </c>
      <c r="C25" s="7">
        <v>0</v>
      </c>
      <c r="D25" s="7" t="s">
        <v>13</v>
      </c>
      <c r="E25" s="7" t="s">
        <v>102</v>
      </c>
      <c r="F25" s="7">
        <v>2.11137087858374E-2</v>
      </c>
      <c r="G25" s="7">
        <v>3.5418255061291003E-2</v>
      </c>
      <c r="H25" s="7">
        <v>2.4827102361752902E-3</v>
      </c>
      <c r="I25" s="7">
        <v>9.76612934325553E-3</v>
      </c>
      <c r="J25" s="29">
        <f t="shared" si="0"/>
        <v>7.0836510122582005E-2</v>
      </c>
    </row>
    <row r="26" spans="1:10" x14ac:dyDescent="0.25">
      <c r="A26" t="s">
        <v>11</v>
      </c>
      <c r="B26" t="s">
        <v>12</v>
      </c>
      <c r="C26">
        <v>0</v>
      </c>
      <c r="D26" t="s">
        <v>13</v>
      </c>
      <c r="E26" t="s">
        <v>110</v>
      </c>
      <c r="F26">
        <v>3.0181849043182201E-2</v>
      </c>
      <c r="G26">
        <v>3.5704752175454303E-2</v>
      </c>
      <c r="H26">
        <v>2.4189106283145699E-3</v>
      </c>
      <c r="I26">
        <v>7.0389371367125201E-3</v>
      </c>
      <c r="J26" s="30">
        <f t="shared" si="0"/>
        <v>7.1409504350908606E-2</v>
      </c>
    </row>
    <row r="27" spans="1:10" x14ac:dyDescent="0.25">
      <c r="A27" t="s">
        <v>11</v>
      </c>
      <c r="B27" t="s">
        <v>12</v>
      </c>
      <c r="C27">
        <v>0</v>
      </c>
      <c r="D27" t="s">
        <v>13</v>
      </c>
      <c r="E27" t="s">
        <v>113</v>
      </c>
      <c r="F27">
        <v>2.34722661319599E-2</v>
      </c>
      <c r="G27">
        <v>4.10527264971908E-2</v>
      </c>
      <c r="H27">
        <v>5.4947514459647503E-3</v>
      </c>
      <c r="I27">
        <v>1.6195766005880401E-2</v>
      </c>
      <c r="J27" s="30">
        <f t="shared" si="0"/>
        <v>8.21054529943816E-2</v>
      </c>
    </row>
    <row r="28" spans="1:10" x14ac:dyDescent="0.25">
      <c r="A28" t="s">
        <v>11</v>
      </c>
      <c r="B28" t="s">
        <v>12</v>
      </c>
      <c r="C28">
        <v>0</v>
      </c>
      <c r="D28" t="s">
        <v>13</v>
      </c>
      <c r="E28" t="s">
        <v>103</v>
      </c>
      <c r="F28">
        <v>4.2270308746468303E-2</v>
      </c>
      <c r="G28">
        <v>4.7396039949492499E-2</v>
      </c>
      <c r="H28">
        <v>7.9221790075653196E-3</v>
      </c>
      <c r="I28">
        <v>1.54625730761946E-2</v>
      </c>
      <c r="J28" s="30">
        <f t="shared" si="0"/>
        <v>9.4792079898984999E-2</v>
      </c>
    </row>
    <row r="29" spans="1:10" x14ac:dyDescent="0.25">
      <c r="A29" t="s">
        <v>11</v>
      </c>
      <c r="B29" t="s">
        <v>12</v>
      </c>
      <c r="C29">
        <v>0</v>
      </c>
      <c r="D29" t="s">
        <v>13</v>
      </c>
      <c r="E29" t="s">
        <v>111</v>
      </c>
      <c r="F29">
        <v>4.1544115020861701E-2</v>
      </c>
      <c r="G29">
        <v>5.1361999432751902E-2</v>
      </c>
      <c r="H29">
        <v>3.6616832909710101E-3</v>
      </c>
      <c r="I29">
        <v>1.5770235528511801E-2</v>
      </c>
      <c r="J29" s="30">
        <f t="shared" si="0"/>
        <v>0.1027239988655038</v>
      </c>
    </row>
    <row r="30" spans="1:10" x14ac:dyDescent="0.25">
      <c r="A30" t="s">
        <v>11</v>
      </c>
      <c r="B30" t="s">
        <v>12</v>
      </c>
      <c r="C30">
        <v>0</v>
      </c>
      <c r="D30" t="s">
        <v>13</v>
      </c>
      <c r="E30" t="s">
        <v>104</v>
      </c>
      <c r="F30">
        <v>4.08186624622471E-2</v>
      </c>
      <c r="G30">
        <v>6.2262816938149203E-2</v>
      </c>
      <c r="H30">
        <v>8.8892092811234599E-3</v>
      </c>
      <c r="I30">
        <v>3.0381944215520498E-2</v>
      </c>
      <c r="J30" s="30">
        <f t="shared" si="0"/>
        <v>0.12452563387629841</v>
      </c>
    </row>
    <row r="31" spans="1:10" x14ac:dyDescent="0.25">
      <c r="A31" t="s">
        <v>11</v>
      </c>
      <c r="B31" t="s">
        <v>12</v>
      </c>
      <c r="C31">
        <v>0</v>
      </c>
      <c r="D31" t="s">
        <v>13</v>
      </c>
      <c r="E31" t="s">
        <v>114</v>
      </c>
      <c r="F31">
        <v>4.7243970353879602E-2</v>
      </c>
      <c r="G31">
        <v>7.1763082642042703E-2</v>
      </c>
      <c r="H31">
        <v>6.0162417270116897E-2</v>
      </c>
      <c r="I31">
        <v>8.6749391662425304E-2</v>
      </c>
      <c r="J31" s="30">
        <f t="shared" si="0"/>
        <v>0.14352616528408541</v>
      </c>
    </row>
    <row r="32" spans="1:10" x14ac:dyDescent="0.25">
      <c r="A32" s="7" t="s">
        <v>11</v>
      </c>
      <c r="B32" s="7" t="s">
        <v>12</v>
      </c>
      <c r="C32" s="7">
        <v>0</v>
      </c>
      <c r="D32" s="7" t="s">
        <v>13</v>
      </c>
      <c r="E32" s="7" t="s">
        <v>116</v>
      </c>
      <c r="F32" s="7">
        <v>5.2614890891282198E-2</v>
      </c>
      <c r="G32" s="7">
        <v>7.8794831866042997E-2</v>
      </c>
      <c r="H32" s="7">
        <v>1.3676515540336999E-2</v>
      </c>
      <c r="I32" s="7">
        <v>4.6238558262942701E-2</v>
      </c>
      <c r="J32" s="29">
        <f t="shared" si="0"/>
        <v>0.15758966373208599</v>
      </c>
    </row>
    <row r="33" spans="1:10" x14ac:dyDescent="0.25">
      <c r="A33" t="s">
        <v>11</v>
      </c>
      <c r="B33" t="s">
        <v>12</v>
      </c>
      <c r="C33">
        <v>0</v>
      </c>
      <c r="D33" t="s">
        <v>13</v>
      </c>
      <c r="E33" t="s">
        <v>105</v>
      </c>
      <c r="F33">
        <v>5.6815325816538698E-2</v>
      </c>
      <c r="G33">
        <v>8.6005133173548895E-2</v>
      </c>
      <c r="H33">
        <v>1.55437243770083E-2</v>
      </c>
      <c r="I33">
        <v>5.3542717379008703E-2</v>
      </c>
      <c r="J33" s="30">
        <f t="shared" si="0"/>
        <v>0.17201026634709779</v>
      </c>
    </row>
    <row r="34" spans="1:10" x14ac:dyDescent="0.25">
      <c r="A34" t="s">
        <v>11</v>
      </c>
      <c r="B34" t="s">
        <v>12</v>
      </c>
      <c r="C34">
        <v>0</v>
      </c>
      <c r="D34" t="s">
        <v>13</v>
      </c>
      <c r="E34" t="s">
        <v>115</v>
      </c>
      <c r="F34">
        <v>0.26196151384713801</v>
      </c>
      <c r="G34">
        <v>0.27071844086631203</v>
      </c>
      <c r="H34">
        <v>7.5520435086211299E-2</v>
      </c>
      <c r="I34">
        <v>0.47435826573905998</v>
      </c>
      <c r="J34" s="30">
        <f t="shared" si="0"/>
        <v>0.54143688173262405</v>
      </c>
    </row>
    <row r="35" spans="1:10" x14ac:dyDescent="0.25">
      <c r="A35" t="s">
        <v>11</v>
      </c>
      <c r="B35" t="s">
        <v>12</v>
      </c>
      <c r="C35">
        <v>0</v>
      </c>
      <c r="D35" t="s">
        <v>13</v>
      </c>
      <c r="E35" t="s">
        <v>106</v>
      </c>
      <c r="F35">
        <v>0.27875191657701198</v>
      </c>
      <c r="G35">
        <v>0.28276405032027002</v>
      </c>
      <c r="H35">
        <v>34.951312204678501</v>
      </c>
      <c r="I35">
        <v>34.671860868560898</v>
      </c>
      <c r="J35" s="30">
        <f t="shared" si="0"/>
        <v>0.56552810064054004</v>
      </c>
    </row>
    <row r="36" spans="1:10" x14ac:dyDescent="0.25">
      <c r="A36" t="s">
        <v>11</v>
      </c>
      <c r="B36" t="s">
        <v>12</v>
      </c>
      <c r="C36">
        <v>0</v>
      </c>
      <c r="D36" t="s">
        <v>13</v>
      </c>
      <c r="E36" t="s">
        <v>109</v>
      </c>
      <c r="F36">
        <v>0.30029730652811298</v>
      </c>
      <c r="G36">
        <v>0.30764736813906202</v>
      </c>
      <c r="H36">
        <v>34.579620905256903</v>
      </c>
      <c r="I36">
        <v>34.279257867688898</v>
      </c>
      <c r="J36" s="30">
        <f t="shared" si="0"/>
        <v>0.61529473627812403</v>
      </c>
    </row>
    <row r="37" spans="1:10" s="8" customFormat="1" x14ac:dyDescent="0.25">
      <c r="A37" s="8" t="s">
        <v>11</v>
      </c>
      <c r="B37" s="8" t="s">
        <v>12</v>
      </c>
      <c r="C37" s="8">
        <v>0</v>
      </c>
      <c r="D37" s="8" t="s">
        <v>13</v>
      </c>
      <c r="E37" s="8" t="s">
        <v>112</v>
      </c>
      <c r="F37" s="8">
        <v>0.57071769605438605</v>
      </c>
      <c r="G37" s="8">
        <v>0.49075500026364299</v>
      </c>
      <c r="H37" s="8">
        <v>332.48499337917798</v>
      </c>
      <c r="I37" s="8">
        <v>166.863652405457</v>
      </c>
      <c r="J37" s="71">
        <f t="shared" si="0"/>
        <v>0.98151000052728599</v>
      </c>
    </row>
    <row r="38" spans="1:10" x14ac:dyDescent="0.25">
      <c r="A38" t="s">
        <v>11</v>
      </c>
      <c r="B38" t="s">
        <v>12</v>
      </c>
      <c r="C38">
        <v>0</v>
      </c>
      <c r="D38" t="s">
        <v>65</v>
      </c>
      <c r="E38" t="s">
        <v>107</v>
      </c>
      <c r="F38">
        <v>1.48091950538867E-2</v>
      </c>
      <c r="G38">
        <v>2.1134890063809302E-2</v>
      </c>
      <c r="H38">
        <v>1.08215968070962E-3</v>
      </c>
      <c r="I38">
        <v>4.6790156057050399E-3</v>
      </c>
      <c r="J38" s="30">
        <f t="shared" si="0"/>
        <v>4.2269780127618603E-2</v>
      </c>
    </row>
    <row r="39" spans="1:10" x14ac:dyDescent="0.25">
      <c r="A39" t="s">
        <v>11</v>
      </c>
      <c r="B39" t="s">
        <v>12</v>
      </c>
      <c r="C39">
        <v>0</v>
      </c>
      <c r="D39" t="s">
        <v>65</v>
      </c>
      <c r="E39" t="s">
        <v>108</v>
      </c>
      <c r="F39">
        <v>1.5778907355890701E-2</v>
      </c>
      <c r="G39">
        <v>2.2696441906247301E-2</v>
      </c>
      <c r="H39">
        <v>1.20369877386367E-3</v>
      </c>
      <c r="I39">
        <v>3.9946513730672803E-3</v>
      </c>
      <c r="J39" s="30">
        <f t="shared" si="0"/>
        <v>4.5392883812494601E-2</v>
      </c>
    </row>
    <row r="40" spans="1:10" s="84" customFormat="1" x14ac:dyDescent="0.25">
      <c r="A40" s="84" t="s">
        <v>11</v>
      </c>
      <c r="B40" s="84" t="s">
        <v>12</v>
      </c>
      <c r="C40" s="84">
        <v>0</v>
      </c>
      <c r="D40" s="84" t="s">
        <v>65</v>
      </c>
      <c r="E40" s="84" t="s">
        <v>123</v>
      </c>
      <c r="F40" s="84">
        <v>1.5386104107324E-2</v>
      </c>
      <c r="G40" s="84">
        <v>2.8408019315147699E-2</v>
      </c>
      <c r="H40" s="84">
        <v>1.0899642725451901E-3</v>
      </c>
      <c r="I40" s="84">
        <v>6.9882800393108301E-3</v>
      </c>
      <c r="J40" s="101">
        <f t="shared" si="0"/>
        <v>5.6816038630295398E-2</v>
      </c>
    </row>
    <row r="41" spans="1:10" x14ac:dyDescent="0.25">
      <c r="A41" t="s">
        <v>11</v>
      </c>
      <c r="B41" t="s">
        <v>12</v>
      </c>
      <c r="C41">
        <v>0</v>
      </c>
      <c r="D41" t="s">
        <v>65</v>
      </c>
      <c r="E41" t="s">
        <v>124</v>
      </c>
      <c r="F41">
        <v>1.60982857520083E-2</v>
      </c>
      <c r="G41">
        <v>2.86337301190095E-2</v>
      </c>
      <c r="H41">
        <v>1.3951782177302099E-3</v>
      </c>
      <c r="I41">
        <v>7.14341983547337E-3</v>
      </c>
      <c r="J41" s="30">
        <f t="shared" si="0"/>
        <v>5.7267460238019E-2</v>
      </c>
    </row>
    <row r="42" spans="1:10" x14ac:dyDescent="0.25">
      <c r="A42" t="s">
        <v>11</v>
      </c>
      <c r="B42" t="s">
        <v>12</v>
      </c>
      <c r="C42">
        <v>0</v>
      </c>
      <c r="D42" t="s">
        <v>65</v>
      </c>
      <c r="E42" t="s">
        <v>167</v>
      </c>
      <c r="F42">
        <v>1.98459765921019E-2</v>
      </c>
      <c r="G42">
        <v>2.9673034736076902E-2</v>
      </c>
      <c r="H42">
        <v>2.0038875904334098E-3</v>
      </c>
      <c r="I42">
        <v>6.8657485551682903E-3</v>
      </c>
      <c r="J42" s="30">
        <f t="shared" si="0"/>
        <v>5.9346069472153803E-2</v>
      </c>
    </row>
    <row r="43" spans="1:10" x14ac:dyDescent="0.25">
      <c r="A43" t="s">
        <v>11</v>
      </c>
      <c r="B43" t="s">
        <v>12</v>
      </c>
      <c r="C43">
        <v>0</v>
      </c>
      <c r="D43" t="s">
        <v>65</v>
      </c>
      <c r="E43" t="s">
        <v>160</v>
      </c>
      <c r="F43">
        <v>1.9833509659991502E-2</v>
      </c>
      <c r="G43">
        <v>3.0554381612350998E-2</v>
      </c>
      <c r="H43">
        <v>1.7889934422371601E-3</v>
      </c>
      <c r="I43">
        <v>7.3183176372016703E-3</v>
      </c>
      <c r="J43" s="30">
        <f t="shared" si="0"/>
        <v>6.1108763224701997E-2</v>
      </c>
    </row>
    <row r="44" spans="1:10" x14ac:dyDescent="0.25">
      <c r="A44" t="s">
        <v>11</v>
      </c>
      <c r="B44" t="s">
        <v>12</v>
      </c>
      <c r="C44">
        <v>0</v>
      </c>
      <c r="D44" t="s">
        <v>65</v>
      </c>
      <c r="E44" t="s">
        <v>162</v>
      </c>
      <c r="F44">
        <v>1.8634247528890899E-2</v>
      </c>
      <c r="G44">
        <v>3.08043680130363E-2</v>
      </c>
      <c r="H44">
        <v>1.4062221461488499E-3</v>
      </c>
      <c r="I44">
        <v>7.3913014472632398E-3</v>
      </c>
      <c r="J44" s="30">
        <f t="shared" si="0"/>
        <v>6.16087360260726E-2</v>
      </c>
    </row>
    <row r="45" spans="1:10" x14ac:dyDescent="0.25">
      <c r="A45" t="s">
        <v>11</v>
      </c>
      <c r="B45" t="s">
        <v>12</v>
      </c>
      <c r="C45">
        <v>0</v>
      </c>
      <c r="D45" t="s">
        <v>65</v>
      </c>
      <c r="E45" t="s">
        <v>169</v>
      </c>
      <c r="F45">
        <v>1.9444689661366098E-2</v>
      </c>
      <c r="G45">
        <v>3.1190594743990701E-2</v>
      </c>
      <c r="H45">
        <v>1.7004902342851499E-3</v>
      </c>
      <c r="I45">
        <v>7.5050039475384597E-3</v>
      </c>
      <c r="J45" s="30">
        <f t="shared" si="0"/>
        <v>6.2381189487981402E-2</v>
      </c>
    </row>
    <row r="46" spans="1:10" x14ac:dyDescent="0.25">
      <c r="A46" t="s">
        <v>11</v>
      </c>
      <c r="B46" t="s">
        <v>12</v>
      </c>
      <c r="C46">
        <v>0</v>
      </c>
      <c r="D46" t="s">
        <v>65</v>
      </c>
      <c r="E46" t="s">
        <v>100</v>
      </c>
      <c r="F46">
        <v>2.43268495043918E-2</v>
      </c>
      <c r="G46">
        <v>3.1606958129168597E-2</v>
      </c>
      <c r="H46">
        <v>2.28329135066495E-3</v>
      </c>
      <c r="I46">
        <v>7.0041304484307898E-3</v>
      </c>
      <c r="J46" s="30">
        <f t="shared" si="0"/>
        <v>6.3213916258337194E-2</v>
      </c>
    </row>
    <row r="47" spans="1:10" x14ac:dyDescent="0.25">
      <c r="A47" t="s">
        <v>11</v>
      </c>
      <c r="B47" t="s">
        <v>12</v>
      </c>
      <c r="C47">
        <v>0</v>
      </c>
      <c r="D47" t="s">
        <v>65</v>
      </c>
      <c r="E47" t="s">
        <v>168</v>
      </c>
      <c r="F47">
        <v>2.2722162468964802E-2</v>
      </c>
      <c r="G47">
        <v>3.1837608649160201E-2</v>
      </c>
      <c r="H47">
        <v>2.33040063155858E-3</v>
      </c>
      <c r="I47">
        <v>7.0909054573656399E-3</v>
      </c>
      <c r="J47" s="30">
        <f t="shared" si="0"/>
        <v>6.3675217298320402E-2</v>
      </c>
    </row>
    <row r="48" spans="1:10" x14ac:dyDescent="0.25">
      <c r="A48" t="s">
        <v>11</v>
      </c>
      <c r="B48" t="s">
        <v>12</v>
      </c>
      <c r="C48">
        <v>0</v>
      </c>
      <c r="D48" t="s">
        <v>65</v>
      </c>
      <c r="E48" t="s">
        <v>161</v>
      </c>
      <c r="F48">
        <v>2.2426625198161701E-2</v>
      </c>
      <c r="G48">
        <v>3.2434138213195601E-2</v>
      </c>
      <c r="H48">
        <v>2.10347857961683E-3</v>
      </c>
      <c r="I48">
        <v>7.49718425270732E-3</v>
      </c>
      <c r="J48" s="30">
        <f t="shared" si="0"/>
        <v>6.4868276426391203E-2</v>
      </c>
    </row>
    <row r="49" spans="1:10" x14ac:dyDescent="0.25">
      <c r="A49" t="s">
        <v>11</v>
      </c>
      <c r="B49" t="s">
        <v>12</v>
      </c>
      <c r="C49">
        <v>0</v>
      </c>
      <c r="D49" t="s">
        <v>65</v>
      </c>
      <c r="E49" t="s">
        <v>170</v>
      </c>
      <c r="F49">
        <v>2.1547800082202102E-2</v>
      </c>
      <c r="G49">
        <v>3.4527788027124598E-2</v>
      </c>
      <c r="H49">
        <v>2.4063465499670499E-3</v>
      </c>
      <c r="I49">
        <v>9.7639675248181092E-3</v>
      </c>
      <c r="J49" s="30">
        <f t="shared" si="0"/>
        <v>6.9055576054249196E-2</v>
      </c>
    </row>
    <row r="50" spans="1:10" x14ac:dyDescent="0.25">
      <c r="A50" t="s">
        <v>11</v>
      </c>
      <c r="B50" t="s">
        <v>12</v>
      </c>
      <c r="C50">
        <v>0</v>
      </c>
      <c r="D50" t="s">
        <v>65</v>
      </c>
      <c r="E50" t="s">
        <v>102</v>
      </c>
      <c r="F50">
        <v>2.11137087858374E-2</v>
      </c>
      <c r="G50">
        <v>3.5418255061291003E-2</v>
      </c>
      <c r="H50">
        <v>2.4827102361752902E-3</v>
      </c>
      <c r="I50">
        <v>9.76612934325553E-3</v>
      </c>
      <c r="J50" s="30">
        <f t="shared" si="0"/>
        <v>7.0836510122582005E-2</v>
      </c>
    </row>
    <row r="51" spans="1:10" x14ac:dyDescent="0.25">
      <c r="A51" t="s">
        <v>11</v>
      </c>
      <c r="B51" t="s">
        <v>12</v>
      </c>
      <c r="C51">
        <v>0</v>
      </c>
      <c r="D51" t="s">
        <v>65</v>
      </c>
      <c r="E51" t="s">
        <v>173</v>
      </c>
      <c r="F51">
        <v>2.2663630448809601E-2</v>
      </c>
      <c r="G51">
        <v>3.5456212170448198E-2</v>
      </c>
      <c r="H51">
        <v>2.5016537664053502E-3</v>
      </c>
      <c r="I51">
        <v>9.7646392409583508E-3</v>
      </c>
      <c r="J51" s="30">
        <f t="shared" si="0"/>
        <v>7.0912424340896396E-2</v>
      </c>
    </row>
    <row r="52" spans="1:10" x14ac:dyDescent="0.25">
      <c r="A52" t="s">
        <v>11</v>
      </c>
      <c r="B52" t="s">
        <v>12</v>
      </c>
      <c r="C52">
        <v>0</v>
      </c>
      <c r="D52" t="s">
        <v>65</v>
      </c>
      <c r="E52" t="s">
        <v>171</v>
      </c>
      <c r="F52">
        <v>2.3100401478202099E-2</v>
      </c>
      <c r="G52">
        <v>3.5497318851102799E-2</v>
      </c>
      <c r="H52">
        <v>2.6461693718300302E-3</v>
      </c>
      <c r="I52">
        <v>1.0229681812033001E-2</v>
      </c>
      <c r="J52" s="30">
        <f t="shared" si="0"/>
        <v>7.0994637702205599E-2</v>
      </c>
    </row>
    <row r="53" spans="1:10" x14ac:dyDescent="0.25">
      <c r="A53" t="s">
        <v>11</v>
      </c>
      <c r="B53" t="s">
        <v>12</v>
      </c>
      <c r="C53">
        <v>0</v>
      </c>
      <c r="D53" t="s">
        <v>65</v>
      </c>
      <c r="E53" t="s">
        <v>163</v>
      </c>
      <c r="F53">
        <v>2.1572303625564299E-2</v>
      </c>
      <c r="G53">
        <v>3.5599512854328601E-2</v>
      </c>
      <c r="H53">
        <v>1.9995781450285501E-3</v>
      </c>
      <c r="I53">
        <v>9.9619490151083099E-3</v>
      </c>
      <c r="J53" s="30">
        <f t="shared" si="0"/>
        <v>7.1199025708657201E-2</v>
      </c>
    </row>
    <row r="54" spans="1:10" x14ac:dyDescent="0.25">
      <c r="A54" t="s">
        <v>11</v>
      </c>
      <c r="B54" t="s">
        <v>12</v>
      </c>
      <c r="C54">
        <v>0</v>
      </c>
      <c r="D54" t="s">
        <v>65</v>
      </c>
      <c r="E54" t="s">
        <v>110</v>
      </c>
      <c r="F54">
        <v>3.1295720167829402E-2</v>
      </c>
      <c r="G54">
        <v>3.5996503538448903E-2</v>
      </c>
      <c r="H54">
        <v>2.43692824743694E-3</v>
      </c>
      <c r="I54">
        <v>8.1622887617235906E-3</v>
      </c>
      <c r="J54" s="30">
        <f t="shared" si="0"/>
        <v>7.1993007076897805E-2</v>
      </c>
    </row>
    <row r="55" spans="1:10" x14ac:dyDescent="0.25">
      <c r="A55" t="s">
        <v>11</v>
      </c>
      <c r="B55" t="s">
        <v>12</v>
      </c>
      <c r="C55">
        <v>0</v>
      </c>
      <c r="D55" t="s">
        <v>65</v>
      </c>
      <c r="E55" t="s">
        <v>166</v>
      </c>
      <c r="F55">
        <v>2.2289909113237E-2</v>
      </c>
      <c r="G55">
        <v>3.61396510173395E-2</v>
      </c>
      <c r="H55">
        <v>2.1217229384630299E-3</v>
      </c>
      <c r="I55">
        <v>9.9700914201762605E-3</v>
      </c>
      <c r="J55" s="30">
        <f t="shared" si="0"/>
        <v>7.2279302034678999E-2</v>
      </c>
    </row>
    <row r="56" spans="1:10" x14ac:dyDescent="0.25">
      <c r="A56" t="s">
        <v>11</v>
      </c>
      <c r="B56" t="s">
        <v>12</v>
      </c>
      <c r="C56">
        <v>0</v>
      </c>
      <c r="D56" t="s">
        <v>65</v>
      </c>
      <c r="E56" t="s">
        <v>172</v>
      </c>
      <c r="F56">
        <v>2.4061967952556801E-2</v>
      </c>
      <c r="G56">
        <v>3.62784274558293E-2</v>
      </c>
      <c r="H56">
        <v>2.7161599581235298E-3</v>
      </c>
      <c r="I56">
        <v>1.0181004044618001E-2</v>
      </c>
      <c r="J56" s="30">
        <f t="shared" si="0"/>
        <v>7.25568549116586E-2</v>
      </c>
    </row>
    <row r="57" spans="1:10" x14ac:dyDescent="0.25">
      <c r="A57" t="s">
        <v>11</v>
      </c>
      <c r="B57" t="s">
        <v>12</v>
      </c>
      <c r="C57">
        <v>0</v>
      </c>
      <c r="D57" t="s">
        <v>65</v>
      </c>
      <c r="E57" t="s">
        <v>141</v>
      </c>
      <c r="F57">
        <v>2.8399213840592099E-2</v>
      </c>
      <c r="G57">
        <v>3.6608187823586401E-2</v>
      </c>
      <c r="H57">
        <v>3.2288242068124499E-3</v>
      </c>
      <c r="I57">
        <v>7.43415208614359E-3</v>
      </c>
      <c r="J57" s="30">
        <f t="shared" si="0"/>
        <v>7.3216375647172802E-2</v>
      </c>
    </row>
    <row r="58" spans="1:10" x14ac:dyDescent="0.25">
      <c r="A58" t="s">
        <v>11</v>
      </c>
      <c r="B58" t="s">
        <v>12</v>
      </c>
      <c r="C58">
        <v>0</v>
      </c>
      <c r="D58" t="s">
        <v>65</v>
      </c>
      <c r="E58" t="s">
        <v>164</v>
      </c>
      <c r="F58">
        <v>2.3618254363693102E-2</v>
      </c>
      <c r="G58">
        <v>3.7133734603329999E-2</v>
      </c>
      <c r="H58">
        <v>2.4301127912025001E-3</v>
      </c>
      <c r="I58">
        <v>1.09415820047741E-2</v>
      </c>
      <c r="J58" s="30">
        <f t="shared" si="0"/>
        <v>7.4267469206659997E-2</v>
      </c>
    </row>
    <row r="59" spans="1:10" x14ac:dyDescent="0.25">
      <c r="A59" t="s">
        <v>11</v>
      </c>
      <c r="B59" t="s">
        <v>12</v>
      </c>
      <c r="C59">
        <v>0</v>
      </c>
      <c r="D59" t="s">
        <v>65</v>
      </c>
      <c r="E59" t="s">
        <v>165</v>
      </c>
      <c r="F59">
        <v>2.41786559567208E-2</v>
      </c>
      <c r="G59">
        <v>3.7594752219664199E-2</v>
      </c>
      <c r="H59">
        <v>2.5117931268693601E-3</v>
      </c>
      <c r="I59">
        <v>1.08564613456707E-2</v>
      </c>
      <c r="J59" s="30">
        <f t="shared" si="0"/>
        <v>7.5189504439328397E-2</v>
      </c>
    </row>
    <row r="60" spans="1:10" x14ac:dyDescent="0.25">
      <c r="A60" t="s">
        <v>11</v>
      </c>
      <c r="B60" t="s">
        <v>12</v>
      </c>
      <c r="C60">
        <v>0</v>
      </c>
      <c r="D60" t="s">
        <v>65</v>
      </c>
      <c r="E60" t="s">
        <v>132</v>
      </c>
      <c r="F60">
        <v>3.0841472049912999E-2</v>
      </c>
      <c r="G60">
        <v>3.8412006542282703E-2</v>
      </c>
      <c r="H60">
        <v>3.4036929289102198E-3</v>
      </c>
      <c r="I60">
        <v>8.78940636591421E-3</v>
      </c>
      <c r="J60" s="30">
        <f t="shared" si="0"/>
        <v>7.6824013084565407E-2</v>
      </c>
    </row>
    <row r="61" spans="1:10" x14ac:dyDescent="0.25">
      <c r="A61" t="s">
        <v>11</v>
      </c>
      <c r="B61" t="s">
        <v>12</v>
      </c>
      <c r="C61">
        <v>0</v>
      </c>
      <c r="D61" t="s">
        <v>65</v>
      </c>
      <c r="E61" t="s">
        <v>113</v>
      </c>
      <c r="F61">
        <v>2.46879389840137E-2</v>
      </c>
      <c r="G61">
        <v>4.1295853194198602E-2</v>
      </c>
      <c r="H61">
        <v>4.4740700453027599E-3</v>
      </c>
      <c r="I61">
        <v>1.55084319428965E-2</v>
      </c>
      <c r="J61" s="30">
        <f t="shared" si="0"/>
        <v>8.2591706388397204E-2</v>
      </c>
    </row>
    <row r="62" spans="1:10" x14ac:dyDescent="0.25">
      <c r="A62" t="s">
        <v>11</v>
      </c>
      <c r="B62" t="s">
        <v>12</v>
      </c>
      <c r="C62">
        <v>0</v>
      </c>
      <c r="D62" t="s">
        <v>65</v>
      </c>
      <c r="E62" t="s">
        <v>106</v>
      </c>
      <c r="F62">
        <v>4.7707018541577099E-2</v>
      </c>
      <c r="G62">
        <v>4.5090697421440597E-2</v>
      </c>
      <c r="H62">
        <v>8.2496899313391995E-3</v>
      </c>
      <c r="I62">
        <v>1.6343273433928301E-2</v>
      </c>
      <c r="J62" s="30">
        <f t="shared" si="0"/>
        <v>9.0181394842881193E-2</v>
      </c>
    </row>
    <row r="63" spans="1:10" x14ac:dyDescent="0.25">
      <c r="A63" t="s">
        <v>11</v>
      </c>
      <c r="B63" t="s">
        <v>12</v>
      </c>
      <c r="C63">
        <v>0</v>
      </c>
      <c r="D63" t="s">
        <v>65</v>
      </c>
      <c r="E63" t="s">
        <v>109</v>
      </c>
      <c r="F63">
        <v>4.6608758795658803E-2</v>
      </c>
      <c r="G63">
        <v>4.5785281299385097E-2</v>
      </c>
      <c r="H63">
        <v>7.5567549431884498E-3</v>
      </c>
      <c r="I63">
        <v>1.6723919233210101E-2</v>
      </c>
      <c r="J63" s="30">
        <f t="shared" si="0"/>
        <v>9.1570562598770194E-2</v>
      </c>
    </row>
    <row r="64" spans="1:10" x14ac:dyDescent="0.25">
      <c r="A64" t="s">
        <v>11</v>
      </c>
      <c r="B64" t="s">
        <v>12</v>
      </c>
      <c r="C64">
        <v>0</v>
      </c>
      <c r="D64" t="s">
        <v>65</v>
      </c>
      <c r="E64" t="s">
        <v>103</v>
      </c>
      <c r="F64">
        <v>4.2270308746468303E-2</v>
      </c>
      <c r="G64">
        <v>4.7396039949492499E-2</v>
      </c>
      <c r="H64">
        <v>7.9221790075653196E-3</v>
      </c>
      <c r="I64">
        <v>1.54625730761946E-2</v>
      </c>
      <c r="J64" s="30">
        <f t="shared" si="0"/>
        <v>9.4792079898984999E-2</v>
      </c>
    </row>
    <row r="65" spans="1:10" x14ac:dyDescent="0.25">
      <c r="A65" t="s">
        <v>11</v>
      </c>
      <c r="B65" t="s">
        <v>12</v>
      </c>
      <c r="C65">
        <v>0</v>
      </c>
      <c r="D65" t="s">
        <v>65</v>
      </c>
      <c r="E65" t="s">
        <v>111</v>
      </c>
      <c r="F65">
        <v>4.0911948642583601E-2</v>
      </c>
      <c r="G65">
        <v>4.9019793775484502E-2</v>
      </c>
      <c r="H65">
        <v>3.4936331901199401E-3</v>
      </c>
      <c r="I65">
        <v>1.4340626692337301E-2</v>
      </c>
      <c r="J65" s="30">
        <f t="shared" si="0"/>
        <v>9.8039587550969004E-2</v>
      </c>
    </row>
    <row r="66" spans="1:10" x14ac:dyDescent="0.25">
      <c r="A66" t="s">
        <v>11</v>
      </c>
      <c r="B66" t="s">
        <v>12</v>
      </c>
      <c r="C66">
        <v>0</v>
      </c>
      <c r="D66" t="s">
        <v>65</v>
      </c>
      <c r="E66" t="s">
        <v>137</v>
      </c>
      <c r="F66">
        <v>5.2459599383015199E-2</v>
      </c>
      <c r="G66" s="86">
        <v>6.0616742983357799E-2</v>
      </c>
      <c r="H66">
        <v>1.23081846112257E-2</v>
      </c>
      <c r="I66">
        <v>1.8111485751332701E-2</v>
      </c>
      <c r="J66" s="30">
        <f t="shared" ref="J66:J129" si="1">G66+G66</f>
        <v>0.1212334859667156</v>
      </c>
    </row>
    <row r="67" spans="1:10" x14ac:dyDescent="0.25">
      <c r="A67" s="7" t="s">
        <v>11</v>
      </c>
      <c r="B67" s="7" t="s">
        <v>12</v>
      </c>
      <c r="C67" s="7">
        <v>0</v>
      </c>
      <c r="D67" s="7" t="s">
        <v>65</v>
      </c>
      <c r="E67" s="7" t="s">
        <v>128</v>
      </c>
      <c r="F67" s="7">
        <v>5.20877116781963E-2</v>
      </c>
      <c r="G67" s="7">
        <v>6.0623071375537997E-2</v>
      </c>
      <c r="H67" s="7">
        <v>1.20213761305051E-2</v>
      </c>
      <c r="I67" s="7">
        <v>1.8144365037104E-2</v>
      </c>
      <c r="J67" s="29">
        <f t="shared" si="1"/>
        <v>0.12124614275107599</v>
      </c>
    </row>
    <row r="68" spans="1:10" x14ac:dyDescent="0.25">
      <c r="A68" t="s">
        <v>11</v>
      </c>
      <c r="B68" t="s">
        <v>12</v>
      </c>
      <c r="C68">
        <v>0</v>
      </c>
      <c r="D68" t="s">
        <v>65</v>
      </c>
      <c r="E68" t="s">
        <v>104</v>
      </c>
      <c r="F68">
        <v>4.08186624622471E-2</v>
      </c>
      <c r="G68">
        <v>6.2262816938149203E-2</v>
      </c>
      <c r="H68">
        <v>8.8892092811234599E-3</v>
      </c>
      <c r="I68">
        <v>3.0381944215520498E-2</v>
      </c>
      <c r="J68" s="30">
        <f t="shared" si="1"/>
        <v>0.12452563387629841</v>
      </c>
    </row>
    <row r="69" spans="1:10" x14ac:dyDescent="0.25">
      <c r="A69" t="s">
        <v>11</v>
      </c>
      <c r="B69" t="s">
        <v>12</v>
      </c>
      <c r="C69">
        <v>0</v>
      </c>
      <c r="D69" t="s">
        <v>65</v>
      </c>
      <c r="E69" t="s">
        <v>114</v>
      </c>
      <c r="F69">
        <v>4.3785831576347398E-2</v>
      </c>
      <c r="G69">
        <v>6.5738054724770303E-2</v>
      </c>
      <c r="H69">
        <v>2.5612609169532001E-2</v>
      </c>
      <c r="I69">
        <v>2.96722222793811E-2</v>
      </c>
      <c r="J69" s="30">
        <f t="shared" si="1"/>
        <v>0.13147610944954061</v>
      </c>
    </row>
    <row r="70" spans="1:10" x14ac:dyDescent="0.25">
      <c r="A70" s="7" t="s">
        <v>11</v>
      </c>
      <c r="B70" s="7" t="s">
        <v>12</v>
      </c>
      <c r="C70" s="7">
        <v>0</v>
      </c>
      <c r="D70" s="7" t="s">
        <v>65</v>
      </c>
      <c r="E70" s="7" t="s">
        <v>116</v>
      </c>
      <c r="F70" s="7">
        <v>5.2614890891282198E-2</v>
      </c>
      <c r="G70" s="7">
        <v>7.8796834734329801E-2</v>
      </c>
      <c r="H70" s="7">
        <v>1.3676515540336999E-2</v>
      </c>
      <c r="I70" s="7">
        <v>4.6238730452168801E-2</v>
      </c>
      <c r="J70" s="29">
        <f t="shared" si="1"/>
        <v>0.1575936694686596</v>
      </c>
    </row>
    <row r="71" spans="1:10" x14ac:dyDescent="0.25">
      <c r="A71" t="s">
        <v>11</v>
      </c>
      <c r="B71" t="s">
        <v>12</v>
      </c>
      <c r="C71">
        <v>0</v>
      </c>
      <c r="D71" t="s">
        <v>65</v>
      </c>
      <c r="E71" t="s">
        <v>105</v>
      </c>
      <c r="F71">
        <v>5.6815325816538698E-2</v>
      </c>
      <c r="G71">
        <v>8.6005133173548895E-2</v>
      </c>
      <c r="H71">
        <v>1.55437243770083E-2</v>
      </c>
      <c r="I71">
        <v>5.3542717379008703E-2</v>
      </c>
      <c r="J71" s="30">
        <f t="shared" si="1"/>
        <v>0.17201026634709779</v>
      </c>
    </row>
    <row r="72" spans="1:10" x14ac:dyDescent="0.25">
      <c r="A72" t="s">
        <v>11</v>
      </c>
      <c r="B72" t="s">
        <v>12</v>
      </c>
      <c r="C72">
        <v>0</v>
      </c>
      <c r="D72" t="s">
        <v>65</v>
      </c>
      <c r="E72" t="s">
        <v>115</v>
      </c>
      <c r="F72">
        <v>0.26155986819754301</v>
      </c>
      <c r="G72">
        <v>0.27120141353444699</v>
      </c>
      <c r="H72">
        <v>7.5433010042905702E-2</v>
      </c>
      <c r="I72">
        <v>0.47534953791210099</v>
      </c>
      <c r="J72" s="30">
        <f t="shared" si="1"/>
        <v>0.54240282706889398</v>
      </c>
    </row>
    <row r="73" spans="1:10" s="8" customFormat="1" x14ac:dyDescent="0.25">
      <c r="A73" s="8" t="s">
        <v>11</v>
      </c>
      <c r="B73" s="8" t="s">
        <v>12</v>
      </c>
      <c r="C73" s="8">
        <v>0</v>
      </c>
      <c r="D73" s="8" t="s">
        <v>65</v>
      </c>
      <c r="E73" s="8" t="s">
        <v>112</v>
      </c>
      <c r="F73" s="8">
        <v>66.145429146786498</v>
      </c>
      <c r="G73" s="8">
        <v>18.2031258268789</v>
      </c>
      <c r="H73" s="8">
        <v>26512070.551325299</v>
      </c>
      <c r="I73" s="8">
        <v>878661.74713748402</v>
      </c>
      <c r="J73" s="71">
        <f t="shared" si="1"/>
        <v>36.406251653757799</v>
      </c>
    </row>
    <row r="74" spans="1:10" x14ac:dyDescent="0.25">
      <c r="A74" t="s">
        <v>11</v>
      </c>
      <c r="B74" t="s">
        <v>12</v>
      </c>
      <c r="C74">
        <v>0</v>
      </c>
      <c r="D74" t="s">
        <v>35</v>
      </c>
      <c r="E74" t="s">
        <v>107</v>
      </c>
      <c r="F74">
        <v>1.52059528904777E-2</v>
      </c>
      <c r="G74">
        <v>2.22678093967935E-2</v>
      </c>
      <c r="H74">
        <v>1.1280785778716601E-3</v>
      </c>
      <c r="I74">
        <v>5.1471231496026401E-3</v>
      </c>
      <c r="J74" s="30">
        <f t="shared" si="1"/>
        <v>4.4535618793587001E-2</v>
      </c>
    </row>
    <row r="75" spans="1:10" x14ac:dyDescent="0.25">
      <c r="A75" t="s">
        <v>11</v>
      </c>
      <c r="B75" t="s">
        <v>12</v>
      </c>
      <c r="C75">
        <v>0</v>
      </c>
      <c r="D75" t="s">
        <v>35</v>
      </c>
      <c r="E75" t="s">
        <v>108</v>
      </c>
      <c r="F75">
        <v>1.64197519933858E-2</v>
      </c>
      <c r="G75">
        <v>2.3788912398040901E-2</v>
      </c>
      <c r="H75">
        <v>1.3110749425258199E-3</v>
      </c>
      <c r="I75">
        <v>4.4430408048150303E-3</v>
      </c>
      <c r="J75" s="30">
        <f t="shared" si="1"/>
        <v>4.7577824796081802E-2</v>
      </c>
    </row>
    <row r="76" spans="1:10" s="84" customFormat="1" x14ac:dyDescent="0.25">
      <c r="A76" s="84" t="s">
        <v>11</v>
      </c>
      <c r="B76" s="84" t="s">
        <v>12</v>
      </c>
      <c r="C76" s="84">
        <v>0</v>
      </c>
      <c r="D76" s="84" t="s">
        <v>35</v>
      </c>
      <c r="E76" s="84" t="s">
        <v>120</v>
      </c>
      <c r="F76" s="84">
        <v>1.65177335577027E-2</v>
      </c>
      <c r="G76" s="84">
        <v>2.96268240686598E-2</v>
      </c>
      <c r="H76" s="84">
        <v>1.1671075339633201E-3</v>
      </c>
      <c r="I76" s="84">
        <v>7.03956903165057E-3</v>
      </c>
      <c r="J76" s="101">
        <f t="shared" si="1"/>
        <v>5.9253648137319599E-2</v>
      </c>
    </row>
    <row r="77" spans="1:10" x14ac:dyDescent="0.25">
      <c r="A77" t="s">
        <v>11</v>
      </c>
      <c r="B77" t="s">
        <v>12</v>
      </c>
      <c r="C77">
        <v>0</v>
      </c>
      <c r="D77" t="s">
        <v>35</v>
      </c>
      <c r="E77" t="s">
        <v>121</v>
      </c>
      <c r="F77">
        <v>1.6931776283189499E-2</v>
      </c>
      <c r="G77">
        <v>2.96464504943179E-2</v>
      </c>
      <c r="H77">
        <v>1.4462377698338999E-3</v>
      </c>
      <c r="I77">
        <v>7.1363515024216E-3</v>
      </c>
      <c r="J77" s="30">
        <f t="shared" si="1"/>
        <v>5.9292900988635801E-2</v>
      </c>
    </row>
    <row r="78" spans="1:10" x14ac:dyDescent="0.25">
      <c r="A78" t="s">
        <v>11</v>
      </c>
      <c r="B78" t="s">
        <v>12</v>
      </c>
      <c r="C78">
        <v>0</v>
      </c>
      <c r="D78" t="s">
        <v>35</v>
      </c>
      <c r="E78" t="s">
        <v>153</v>
      </c>
      <c r="F78">
        <v>2.13224829728265E-2</v>
      </c>
      <c r="G78">
        <v>3.1073915101819598E-2</v>
      </c>
      <c r="H78">
        <v>2.2451915358163098E-3</v>
      </c>
      <c r="I78">
        <v>6.6048077900952903E-3</v>
      </c>
      <c r="J78" s="30">
        <f t="shared" si="1"/>
        <v>6.2147830203639197E-2</v>
      </c>
    </row>
    <row r="79" spans="1:10" x14ac:dyDescent="0.25">
      <c r="A79" t="s">
        <v>11</v>
      </c>
      <c r="B79" t="s">
        <v>12</v>
      </c>
      <c r="C79">
        <v>0</v>
      </c>
      <c r="D79" t="s">
        <v>35</v>
      </c>
      <c r="E79" t="s">
        <v>146</v>
      </c>
      <c r="F79">
        <v>2.1026766341223201E-2</v>
      </c>
      <c r="G79">
        <v>3.1639224626871201E-2</v>
      </c>
      <c r="H79">
        <v>1.98365484560232E-3</v>
      </c>
      <c r="I79">
        <v>6.9590766908856003E-3</v>
      </c>
      <c r="J79" s="30">
        <f t="shared" si="1"/>
        <v>6.3278449253742403E-2</v>
      </c>
    </row>
    <row r="80" spans="1:10" x14ac:dyDescent="0.25">
      <c r="A80" t="s">
        <v>11</v>
      </c>
      <c r="B80" t="s">
        <v>12</v>
      </c>
      <c r="C80">
        <v>0</v>
      </c>
      <c r="D80" t="s">
        <v>35</v>
      </c>
      <c r="E80" t="s">
        <v>156</v>
      </c>
      <c r="F80">
        <v>2.0615052559970499E-2</v>
      </c>
      <c r="G80">
        <v>3.3691372890060897E-2</v>
      </c>
      <c r="H80">
        <v>2.0677818069736302E-3</v>
      </c>
      <c r="I80">
        <v>8.7706137841018494E-3</v>
      </c>
      <c r="J80" s="30">
        <f t="shared" si="1"/>
        <v>6.7382745780121794E-2</v>
      </c>
    </row>
    <row r="81" spans="1:10" x14ac:dyDescent="0.25">
      <c r="A81" t="s">
        <v>11</v>
      </c>
      <c r="B81" t="s">
        <v>12</v>
      </c>
      <c r="C81">
        <v>0</v>
      </c>
      <c r="D81" t="s">
        <v>35</v>
      </c>
      <c r="E81" t="s">
        <v>100</v>
      </c>
      <c r="F81">
        <v>2.4933047828927701E-2</v>
      </c>
      <c r="G81">
        <v>3.3706392142494497E-2</v>
      </c>
      <c r="H81">
        <v>2.1205863092928802E-3</v>
      </c>
      <c r="I81">
        <v>7.7827643450528398E-3</v>
      </c>
      <c r="J81" s="30">
        <f t="shared" si="1"/>
        <v>6.7412784284988994E-2</v>
      </c>
    </row>
    <row r="82" spans="1:10" x14ac:dyDescent="0.25">
      <c r="A82" t="s">
        <v>11</v>
      </c>
      <c r="B82" t="s">
        <v>12</v>
      </c>
      <c r="C82">
        <v>0</v>
      </c>
      <c r="D82" t="s">
        <v>35</v>
      </c>
      <c r="E82" t="s">
        <v>149</v>
      </c>
      <c r="F82">
        <v>2.0421635442037001E-2</v>
      </c>
      <c r="G82">
        <v>3.45126069632678E-2</v>
      </c>
      <c r="H82">
        <v>1.7221286352088101E-3</v>
      </c>
      <c r="I82">
        <v>9.1754555657386893E-3</v>
      </c>
      <c r="J82" s="30">
        <f t="shared" si="1"/>
        <v>6.90252139265356E-2</v>
      </c>
    </row>
    <row r="83" spans="1:10" x14ac:dyDescent="0.25">
      <c r="A83" t="s">
        <v>11</v>
      </c>
      <c r="B83" t="s">
        <v>12</v>
      </c>
      <c r="C83">
        <v>0</v>
      </c>
      <c r="D83" t="s">
        <v>35</v>
      </c>
      <c r="E83" t="s">
        <v>157</v>
      </c>
      <c r="F83">
        <v>2.2719039378314598E-2</v>
      </c>
      <c r="G83">
        <v>3.5040439079701599E-2</v>
      </c>
      <c r="H83">
        <v>2.3470443002513602E-3</v>
      </c>
      <c r="I83">
        <v>8.8972376356928392E-3</v>
      </c>
      <c r="J83" s="30">
        <f t="shared" si="1"/>
        <v>7.0080878159403198E-2</v>
      </c>
    </row>
    <row r="84" spans="1:10" x14ac:dyDescent="0.25">
      <c r="A84" t="s">
        <v>11</v>
      </c>
      <c r="B84" t="s">
        <v>12</v>
      </c>
      <c r="C84">
        <v>0</v>
      </c>
      <c r="D84" t="s">
        <v>35</v>
      </c>
      <c r="E84" t="s">
        <v>102</v>
      </c>
      <c r="F84">
        <v>2.11137087858374E-2</v>
      </c>
      <c r="G84">
        <v>3.5418255061291003E-2</v>
      </c>
      <c r="H84">
        <v>2.4827102361752902E-3</v>
      </c>
      <c r="I84">
        <v>9.76612934325553E-3</v>
      </c>
      <c r="J84" s="30">
        <f t="shared" si="1"/>
        <v>7.0836510122582005E-2</v>
      </c>
    </row>
    <row r="85" spans="1:10" x14ac:dyDescent="0.25">
      <c r="A85" t="s">
        <v>11</v>
      </c>
      <c r="B85" t="s">
        <v>12</v>
      </c>
      <c r="C85">
        <v>0</v>
      </c>
      <c r="D85" t="s">
        <v>35</v>
      </c>
      <c r="E85" t="s">
        <v>150</v>
      </c>
      <c r="F85">
        <v>2.2296194268615298E-2</v>
      </c>
      <c r="G85">
        <v>3.5764022311594298E-2</v>
      </c>
      <c r="H85">
        <v>2.1146003495882701E-3</v>
      </c>
      <c r="I85">
        <v>9.6736916053057603E-3</v>
      </c>
      <c r="J85" s="30">
        <f t="shared" si="1"/>
        <v>7.1528044623188597E-2</v>
      </c>
    </row>
    <row r="86" spans="1:10" x14ac:dyDescent="0.25">
      <c r="A86" t="s">
        <v>11</v>
      </c>
      <c r="B86" t="s">
        <v>12</v>
      </c>
      <c r="C86">
        <v>0</v>
      </c>
      <c r="D86" t="s">
        <v>35</v>
      </c>
      <c r="E86" t="s">
        <v>148</v>
      </c>
      <c r="F86">
        <v>2.68315728498182E-2</v>
      </c>
      <c r="G86">
        <v>3.8892655779872498E-2</v>
      </c>
      <c r="H86">
        <v>2.6384171484997699E-3</v>
      </c>
      <c r="I86">
        <v>9.7910992658745803E-3</v>
      </c>
      <c r="J86" s="30">
        <f t="shared" si="1"/>
        <v>7.7785311559744996E-2</v>
      </c>
    </row>
    <row r="87" spans="1:10" x14ac:dyDescent="0.25">
      <c r="A87" t="s">
        <v>11</v>
      </c>
      <c r="B87" t="s">
        <v>12</v>
      </c>
      <c r="C87">
        <v>0</v>
      </c>
      <c r="D87" t="s">
        <v>35</v>
      </c>
      <c r="E87" t="s">
        <v>155</v>
      </c>
      <c r="F87">
        <v>2.73992900746436E-2</v>
      </c>
      <c r="G87">
        <v>3.8939210348928499E-2</v>
      </c>
      <c r="H87">
        <v>2.9294726486155001E-3</v>
      </c>
      <c r="I87">
        <v>9.7994760159058093E-3</v>
      </c>
      <c r="J87" s="30">
        <f t="shared" si="1"/>
        <v>7.7878420697856998E-2</v>
      </c>
    </row>
    <row r="88" spans="1:10" x14ac:dyDescent="0.25">
      <c r="A88" t="s">
        <v>11</v>
      </c>
      <c r="B88" t="s">
        <v>12</v>
      </c>
      <c r="C88">
        <v>0</v>
      </c>
      <c r="D88" t="s">
        <v>35</v>
      </c>
      <c r="E88" t="s">
        <v>154</v>
      </c>
      <c r="F88">
        <v>3.0213626763576501E-2</v>
      </c>
      <c r="G88">
        <v>3.9332072690417698E-2</v>
      </c>
      <c r="H88">
        <v>3.77844833835932E-3</v>
      </c>
      <c r="I88">
        <v>8.9541293511728997E-3</v>
      </c>
      <c r="J88" s="30">
        <f t="shared" si="1"/>
        <v>7.8664145380835396E-2</v>
      </c>
    </row>
    <row r="89" spans="1:10" x14ac:dyDescent="0.25">
      <c r="A89" t="s">
        <v>11</v>
      </c>
      <c r="B89" t="s">
        <v>12</v>
      </c>
      <c r="C89">
        <v>0</v>
      </c>
      <c r="D89" t="s">
        <v>35</v>
      </c>
      <c r="E89" t="s">
        <v>147</v>
      </c>
      <c r="F89">
        <v>2.96481619451055E-2</v>
      </c>
      <c r="G89">
        <v>3.9752424315245102E-2</v>
      </c>
      <c r="H89">
        <v>3.4851765828370599E-3</v>
      </c>
      <c r="I89">
        <v>9.3476737713931203E-3</v>
      </c>
      <c r="J89" s="30">
        <f t="shared" si="1"/>
        <v>7.9504848630490205E-2</v>
      </c>
    </row>
    <row r="90" spans="1:10" x14ac:dyDescent="0.25">
      <c r="A90" t="s">
        <v>11</v>
      </c>
      <c r="B90" t="s">
        <v>12</v>
      </c>
      <c r="C90">
        <v>0</v>
      </c>
      <c r="D90" t="s">
        <v>35</v>
      </c>
      <c r="E90" t="s">
        <v>110</v>
      </c>
      <c r="F90">
        <v>3.3349525145776798E-2</v>
      </c>
      <c r="G90">
        <v>4.0780019658859898E-2</v>
      </c>
      <c r="H90">
        <v>3.0283038042731802E-3</v>
      </c>
      <c r="I90">
        <v>1.1426878657798E-2</v>
      </c>
      <c r="J90" s="30">
        <f t="shared" si="1"/>
        <v>8.1560039317719796E-2</v>
      </c>
    </row>
    <row r="91" spans="1:10" x14ac:dyDescent="0.25">
      <c r="A91" t="s">
        <v>11</v>
      </c>
      <c r="B91" t="s">
        <v>12</v>
      </c>
      <c r="C91">
        <v>0</v>
      </c>
      <c r="D91" t="s">
        <v>35</v>
      </c>
      <c r="E91" t="s">
        <v>113</v>
      </c>
      <c r="F91">
        <v>2.6571531157621099E-2</v>
      </c>
      <c r="G91">
        <v>4.3913889530302501E-2</v>
      </c>
      <c r="H91">
        <v>5.4440795657044704E-3</v>
      </c>
      <c r="I91">
        <v>1.6304337122295599E-2</v>
      </c>
      <c r="J91" s="30">
        <f t="shared" si="1"/>
        <v>8.7827779060605002E-2</v>
      </c>
    </row>
    <row r="92" spans="1:10" x14ac:dyDescent="0.25">
      <c r="A92" t="s">
        <v>11</v>
      </c>
      <c r="B92" t="s">
        <v>12</v>
      </c>
      <c r="C92">
        <v>0</v>
      </c>
      <c r="D92" t="s">
        <v>35</v>
      </c>
      <c r="E92" t="s">
        <v>159</v>
      </c>
      <c r="F92">
        <v>3.1392183293503198E-2</v>
      </c>
      <c r="G92">
        <v>4.4131845791322198E-2</v>
      </c>
      <c r="H92">
        <v>3.7526904231749698E-3</v>
      </c>
      <c r="I92">
        <v>1.1918859362573401E-2</v>
      </c>
      <c r="J92" s="30">
        <f t="shared" si="1"/>
        <v>8.8263691582644396E-2</v>
      </c>
    </row>
    <row r="93" spans="1:10" x14ac:dyDescent="0.25">
      <c r="A93" t="s">
        <v>11</v>
      </c>
      <c r="B93" t="s">
        <v>12</v>
      </c>
      <c r="C93">
        <v>0</v>
      </c>
      <c r="D93" t="s">
        <v>35</v>
      </c>
      <c r="E93" t="s">
        <v>158</v>
      </c>
      <c r="F93">
        <v>3.2446948403321602E-2</v>
      </c>
      <c r="G93">
        <v>4.4649327857632697E-2</v>
      </c>
      <c r="H93">
        <v>4.0817758843901203E-3</v>
      </c>
      <c r="I93">
        <v>1.1702258249108401E-2</v>
      </c>
      <c r="J93" s="30">
        <f t="shared" si="1"/>
        <v>8.9298655715265393E-2</v>
      </c>
    </row>
    <row r="94" spans="1:10" x14ac:dyDescent="0.25">
      <c r="A94" t="s">
        <v>11</v>
      </c>
      <c r="B94" t="s">
        <v>12</v>
      </c>
      <c r="C94">
        <v>0</v>
      </c>
      <c r="D94" t="s">
        <v>35</v>
      </c>
      <c r="E94" t="s">
        <v>152</v>
      </c>
      <c r="F94">
        <v>3.1019790865317601E-2</v>
      </c>
      <c r="G94">
        <v>4.4942472225302503E-2</v>
      </c>
      <c r="H94">
        <v>3.4362141527266802E-3</v>
      </c>
      <c r="I94">
        <v>1.25774833942024E-2</v>
      </c>
      <c r="J94" s="30">
        <f t="shared" si="1"/>
        <v>8.9884944450605006E-2</v>
      </c>
    </row>
    <row r="95" spans="1:10" x14ac:dyDescent="0.25">
      <c r="A95" t="s">
        <v>11</v>
      </c>
      <c r="B95" t="s">
        <v>12</v>
      </c>
      <c r="C95">
        <v>0</v>
      </c>
      <c r="D95" t="s">
        <v>35</v>
      </c>
      <c r="E95" t="s">
        <v>151</v>
      </c>
      <c r="F95">
        <v>3.2010620538485003E-2</v>
      </c>
      <c r="G95">
        <v>4.5484732592632901E-2</v>
      </c>
      <c r="H95">
        <v>3.84602079159567E-3</v>
      </c>
      <c r="I95">
        <v>1.26670964659898E-2</v>
      </c>
      <c r="J95" s="30">
        <f t="shared" si="1"/>
        <v>9.0969465185265802E-2</v>
      </c>
    </row>
    <row r="96" spans="1:10" x14ac:dyDescent="0.25">
      <c r="A96" t="s">
        <v>11</v>
      </c>
      <c r="B96" t="s">
        <v>12</v>
      </c>
      <c r="C96">
        <v>0</v>
      </c>
      <c r="D96" t="s">
        <v>35</v>
      </c>
      <c r="E96" t="s">
        <v>141</v>
      </c>
      <c r="F96" s="86">
        <v>3.6719231777942701E-2</v>
      </c>
      <c r="G96" s="86">
        <v>4.7070683807741903E-2</v>
      </c>
      <c r="H96">
        <v>5.2204131857505097E-3</v>
      </c>
      <c r="I96">
        <v>9.9993891614449503E-3</v>
      </c>
      <c r="J96" s="30">
        <f t="shared" si="1"/>
        <v>9.4141367615483806E-2</v>
      </c>
    </row>
    <row r="97" spans="1:10" x14ac:dyDescent="0.25">
      <c r="A97" t="s">
        <v>11</v>
      </c>
      <c r="B97" t="s">
        <v>12</v>
      </c>
      <c r="C97">
        <v>0</v>
      </c>
      <c r="D97" t="s">
        <v>35</v>
      </c>
      <c r="E97" t="s">
        <v>103</v>
      </c>
      <c r="F97">
        <v>4.2270308746468303E-2</v>
      </c>
      <c r="G97">
        <v>4.7396039949492499E-2</v>
      </c>
      <c r="H97">
        <v>7.9221790075653196E-3</v>
      </c>
      <c r="I97">
        <v>1.54625730761946E-2</v>
      </c>
      <c r="J97" s="30">
        <f t="shared" si="1"/>
        <v>9.4792079898984999E-2</v>
      </c>
    </row>
    <row r="98" spans="1:10" x14ac:dyDescent="0.25">
      <c r="A98" t="s">
        <v>11</v>
      </c>
      <c r="B98" t="s">
        <v>12</v>
      </c>
      <c r="C98">
        <v>0</v>
      </c>
      <c r="D98" t="s">
        <v>35</v>
      </c>
      <c r="E98" t="s">
        <v>132</v>
      </c>
      <c r="F98">
        <v>3.8066893582449697E-2</v>
      </c>
      <c r="G98">
        <v>4.7646926331202502E-2</v>
      </c>
      <c r="H98">
        <v>5.0056153832650401E-3</v>
      </c>
      <c r="I98">
        <v>1.1429286938128599E-2</v>
      </c>
      <c r="J98" s="30">
        <f t="shared" si="1"/>
        <v>9.5293852662405004E-2</v>
      </c>
    </row>
    <row r="99" spans="1:10" x14ac:dyDescent="0.25">
      <c r="A99" t="s">
        <v>11</v>
      </c>
      <c r="B99" t="s">
        <v>12</v>
      </c>
      <c r="C99">
        <v>0</v>
      </c>
      <c r="D99" t="s">
        <v>35</v>
      </c>
      <c r="E99" t="s">
        <v>111</v>
      </c>
      <c r="F99">
        <v>4.2772282889812101E-2</v>
      </c>
      <c r="G99">
        <v>5.2689167848776503E-2</v>
      </c>
      <c r="H99">
        <v>4.0489443503879197E-3</v>
      </c>
      <c r="I99">
        <v>1.7847383684893799E-2</v>
      </c>
      <c r="J99" s="30">
        <f t="shared" si="1"/>
        <v>0.10537833569755301</v>
      </c>
    </row>
    <row r="100" spans="1:10" x14ac:dyDescent="0.25">
      <c r="A100" t="s">
        <v>11</v>
      </c>
      <c r="B100" t="s">
        <v>12</v>
      </c>
      <c r="C100">
        <v>0</v>
      </c>
      <c r="D100" t="s">
        <v>35</v>
      </c>
      <c r="E100" t="s">
        <v>104</v>
      </c>
      <c r="F100">
        <v>4.08186624622471E-2</v>
      </c>
      <c r="G100">
        <v>6.2262816938149203E-2</v>
      </c>
      <c r="H100">
        <v>8.8892092811234599E-3</v>
      </c>
      <c r="I100">
        <v>3.0381944215520498E-2</v>
      </c>
      <c r="J100" s="30">
        <f t="shared" si="1"/>
        <v>0.12452563387629841</v>
      </c>
    </row>
    <row r="101" spans="1:10" x14ac:dyDescent="0.25">
      <c r="A101" t="s">
        <v>11</v>
      </c>
      <c r="B101" t="s">
        <v>12</v>
      </c>
      <c r="C101">
        <v>0</v>
      </c>
      <c r="D101" t="s">
        <v>35</v>
      </c>
      <c r="E101" t="s">
        <v>114</v>
      </c>
      <c r="F101">
        <v>4.60736353108777E-2</v>
      </c>
      <c r="G101">
        <v>7.1150100324665094E-2</v>
      </c>
      <c r="H101">
        <v>3.5019911715487899E-2</v>
      </c>
      <c r="I101">
        <v>0.14259201333156599</v>
      </c>
      <c r="J101" s="30">
        <f t="shared" si="1"/>
        <v>0.14230020064933019</v>
      </c>
    </row>
    <row r="102" spans="1:10" x14ac:dyDescent="0.25">
      <c r="A102" t="s">
        <v>11</v>
      </c>
      <c r="B102" t="s">
        <v>12</v>
      </c>
      <c r="C102">
        <v>0</v>
      </c>
      <c r="D102" t="s">
        <v>35</v>
      </c>
      <c r="E102" t="s">
        <v>137</v>
      </c>
      <c r="F102" s="86">
        <v>6.8884141011446701E-2</v>
      </c>
      <c r="G102" s="86">
        <v>7.2434774829218299E-2</v>
      </c>
      <c r="H102">
        <v>1.9326837695577699E-2</v>
      </c>
      <c r="I102">
        <v>2.2662528168092801E-2</v>
      </c>
      <c r="J102" s="30">
        <f t="shared" si="1"/>
        <v>0.1448695496584366</v>
      </c>
    </row>
    <row r="103" spans="1:10" x14ac:dyDescent="0.25">
      <c r="A103" t="s">
        <v>11</v>
      </c>
      <c r="B103" t="s">
        <v>12</v>
      </c>
      <c r="C103">
        <v>0</v>
      </c>
      <c r="D103" t="s">
        <v>35</v>
      </c>
      <c r="E103" t="s">
        <v>128</v>
      </c>
      <c r="F103">
        <v>6.9204005198535604E-2</v>
      </c>
      <c r="G103">
        <v>7.2872973800429203E-2</v>
      </c>
      <c r="H103">
        <v>1.92158575142151E-2</v>
      </c>
      <c r="I103">
        <v>2.28991552934261E-2</v>
      </c>
      <c r="J103" s="30">
        <f t="shared" si="1"/>
        <v>0.14574594760085841</v>
      </c>
    </row>
    <row r="104" spans="1:10" x14ac:dyDescent="0.25">
      <c r="A104" s="7" t="s">
        <v>11</v>
      </c>
      <c r="B104" s="7" t="s">
        <v>12</v>
      </c>
      <c r="C104" s="7">
        <v>0</v>
      </c>
      <c r="D104" s="7" t="s">
        <v>35</v>
      </c>
      <c r="E104" s="7" t="s">
        <v>116</v>
      </c>
      <c r="F104" s="7">
        <v>5.2614890891282198E-2</v>
      </c>
      <c r="G104" s="7">
        <v>7.8794831866042997E-2</v>
      </c>
      <c r="H104" s="7">
        <v>1.3676515540336999E-2</v>
      </c>
      <c r="I104" s="7">
        <v>4.6238558262942701E-2</v>
      </c>
      <c r="J104" s="29">
        <f t="shared" si="1"/>
        <v>0.15758966373208599</v>
      </c>
    </row>
    <row r="105" spans="1:10" x14ac:dyDescent="0.25">
      <c r="A105" t="s">
        <v>11</v>
      </c>
      <c r="B105" t="s">
        <v>12</v>
      </c>
      <c r="C105">
        <v>0</v>
      </c>
      <c r="D105" t="s">
        <v>35</v>
      </c>
      <c r="E105" t="s">
        <v>106</v>
      </c>
      <c r="F105">
        <v>7.8707351735248995E-2</v>
      </c>
      <c r="G105">
        <v>8.2487376151822903E-2</v>
      </c>
      <c r="H105">
        <v>0.160408324220354</v>
      </c>
      <c r="I105">
        <v>0.16451257899774499</v>
      </c>
      <c r="J105" s="30">
        <f t="shared" si="1"/>
        <v>0.16497475230364581</v>
      </c>
    </row>
    <row r="106" spans="1:10" x14ac:dyDescent="0.25">
      <c r="A106" t="s">
        <v>11</v>
      </c>
      <c r="B106" t="s">
        <v>12</v>
      </c>
      <c r="C106">
        <v>0</v>
      </c>
      <c r="D106" t="s">
        <v>35</v>
      </c>
      <c r="E106" t="s">
        <v>105</v>
      </c>
      <c r="F106">
        <v>5.6815325816538698E-2</v>
      </c>
      <c r="G106">
        <v>8.6005133173548895E-2</v>
      </c>
      <c r="H106">
        <v>1.55437243770083E-2</v>
      </c>
      <c r="I106">
        <v>5.3542717379008703E-2</v>
      </c>
      <c r="J106" s="30">
        <f t="shared" si="1"/>
        <v>0.17201026634709779</v>
      </c>
    </row>
    <row r="107" spans="1:10" x14ac:dyDescent="0.25">
      <c r="A107" t="s">
        <v>11</v>
      </c>
      <c r="B107" t="s">
        <v>12</v>
      </c>
      <c r="C107">
        <v>0</v>
      </c>
      <c r="D107" t="s">
        <v>35</v>
      </c>
      <c r="E107" t="s">
        <v>109</v>
      </c>
      <c r="F107">
        <v>8.8161510769082296E-2</v>
      </c>
      <c r="G107">
        <v>9.5311474500047594E-2</v>
      </c>
      <c r="H107">
        <v>0.19379180243612901</v>
      </c>
      <c r="I107">
        <v>0.20060655354583901</v>
      </c>
      <c r="J107" s="30">
        <f t="shared" si="1"/>
        <v>0.19062294900009519</v>
      </c>
    </row>
    <row r="108" spans="1:10" x14ac:dyDescent="0.25">
      <c r="A108" t="s">
        <v>11</v>
      </c>
      <c r="B108" t="s">
        <v>12</v>
      </c>
      <c r="C108">
        <v>0</v>
      </c>
      <c r="D108" t="s">
        <v>35</v>
      </c>
      <c r="E108" t="s">
        <v>115</v>
      </c>
      <c r="F108">
        <v>0.26126233846928598</v>
      </c>
      <c r="G108">
        <v>0.27112748054758701</v>
      </c>
      <c r="H108">
        <v>7.52450699729664E-2</v>
      </c>
      <c r="I108">
        <v>0.475248788630728</v>
      </c>
      <c r="J108" s="30">
        <f t="shared" si="1"/>
        <v>0.54225496109517402</v>
      </c>
    </row>
    <row r="109" spans="1:10" s="8" customFormat="1" x14ac:dyDescent="0.25">
      <c r="A109" s="8" t="s">
        <v>11</v>
      </c>
      <c r="B109" s="8" t="s">
        <v>12</v>
      </c>
      <c r="C109" s="8">
        <v>0</v>
      </c>
      <c r="D109" s="8" t="s">
        <v>35</v>
      </c>
      <c r="E109" s="8" t="s">
        <v>112</v>
      </c>
      <c r="F109" s="8">
        <v>8.9946106564345101</v>
      </c>
      <c r="G109" s="8">
        <v>10.989765753531501</v>
      </c>
      <c r="H109" s="8">
        <v>45610.436739216602</v>
      </c>
      <c r="I109" s="8">
        <v>166313.11022806299</v>
      </c>
      <c r="J109" s="71">
        <f t="shared" si="1"/>
        <v>21.979531507063001</v>
      </c>
    </row>
    <row r="110" spans="1:10" s="85" customFormat="1" x14ac:dyDescent="0.25">
      <c r="A110" s="85" t="s">
        <v>11</v>
      </c>
      <c r="B110" s="85" t="s">
        <v>119</v>
      </c>
      <c r="C110" s="85">
        <v>1</v>
      </c>
      <c r="D110" s="85" t="s">
        <v>13</v>
      </c>
      <c r="E110" s="85" t="s">
        <v>137</v>
      </c>
      <c r="F110" s="85">
        <v>1.59631943356013E-3</v>
      </c>
      <c r="G110" s="85">
        <v>1.6045380695212501E-3</v>
      </c>
      <c r="H110" s="88">
        <v>4.2652224975223798E-5</v>
      </c>
      <c r="I110" s="88">
        <v>6.3655218578721894E-5</v>
      </c>
      <c r="J110" s="102">
        <f t="shared" si="1"/>
        <v>3.2090761390425001E-3</v>
      </c>
    </row>
    <row r="111" spans="1:10" s="2" customFormat="1" x14ac:dyDescent="0.25">
      <c r="A111" s="2" t="s">
        <v>11</v>
      </c>
      <c r="B111" s="2" t="s">
        <v>119</v>
      </c>
      <c r="C111" s="2">
        <v>1</v>
      </c>
      <c r="D111" s="2" t="s">
        <v>13</v>
      </c>
      <c r="E111" s="2" t="s">
        <v>141</v>
      </c>
      <c r="F111" s="2">
        <v>1.9490970367038701E-3</v>
      </c>
      <c r="G111" s="2">
        <v>2.01860053791655E-3</v>
      </c>
      <c r="H111" s="87">
        <v>4.0290607401722698E-5</v>
      </c>
      <c r="I111" s="87">
        <v>7.6440421034457698E-5</v>
      </c>
      <c r="J111" s="103">
        <f t="shared" si="1"/>
        <v>4.0372010758331E-3</v>
      </c>
    </row>
    <row r="112" spans="1:10" s="2" customFormat="1" x14ac:dyDescent="0.25">
      <c r="A112" s="2" t="s">
        <v>11</v>
      </c>
      <c r="B112" s="2" t="s">
        <v>119</v>
      </c>
      <c r="C112" s="2">
        <v>1</v>
      </c>
      <c r="D112" s="2" t="s">
        <v>13</v>
      </c>
      <c r="E112" s="2" t="s">
        <v>128</v>
      </c>
      <c r="F112" s="2">
        <v>5.6277680544445704E-3</v>
      </c>
      <c r="G112" s="2">
        <v>5.4708685067594099E-3</v>
      </c>
      <c r="H112" s="2">
        <v>1.17650787965248E-4</v>
      </c>
      <c r="I112" s="2">
        <v>1.7485767156385501E-4</v>
      </c>
      <c r="J112" s="103">
        <f t="shared" si="1"/>
        <v>1.094173701351882E-2</v>
      </c>
    </row>
    <row r="113" spans="1:10" s="2" customFormat="1" x14ac:dyDescent="0.25">
      <c r="A113" s="2" t="s">
        <v>11</v>
      </c>
      <c r="B113" s="2" t="s">
        <v>119</v>
      </c>
      <c r="C113" s="2">
        <v>1</v>
      </c>
      <c r="D113" s="2" t="s">
        <v>13</v>
      </c>
      <c r="E113" s="2" t="s">
        <v>132</v>
      </c>
      <c r="F113" s="2">
        <v>6.1712206549501998E-3</v>
      </c>
      <c r="G113" s="2">
        <v>6.1267208009947597E-3</v>
      </c>
      <c r="H113" s="2">
        <v>1.14643446258981E-4</v>
      </c>
      <c r="I113" s="2">
        <v>1.8325753349294601E-4</v>
      </c>
      <c r="J113" s="103">
        <f t="shared" si="1"/>
        <v>1.2253441601989519E-2</v>
      </c>
    </row>
    <row r="114" spans="1:10" s="2" customFormat="1" x14ac:dyDescent="0.25">
      <c r="A114" s="2" t="s">
        <v>11</v>
      </c>
      <c r="B114" s="2" t="s">
        <v>119</v>
      </c>
      <c r="C114" s="2">
        <v>1</v>
      </c>
      <c r="D114" s="2" t="s">
        <v>13</v>
      </c>
      <c r="E114" s="2" t="s">
        <v>100</v>
      </c>
      <c r="F114" s="2">
        <v>6.9583295731916097E-3</v>
      </c>
      <c r="G114" s="2">
        <v>6.8560929347259098E-3</v>
      </c>
      <c r="H114" s="2">
        <v>1.1821521722536499E-4</v>
      </c>
      <c r="I114" s="2">
        <v>1.9128948065215301E-4</v>
      </c>
      <c r="J114" s="103">
        <f t="shared" si="1"/>
        <v>1.371218586945182E-2</v>
      </c>
    </row>
    <row r="115" spans="1:10" s="2" customFormat="1" x14ac:dyDescent="0.25">
      <c r="A115" s="2" t="s">
        <v>11</v>
      </c>
      <c r="B115" s="2" t="s">
        <v>119</v>
      </c>
      <c r="C115" s="2">
        <v>1</v>
      </c>
      <c r="D115" s="2" t="s">
        <v>13</v>
      </c>
      <c r="E115" s="2" t="s">
        <v>126</v>
      </c>
      <c r="F115" s="2">
        <v>9.9994464263642099E-3</v>
      </c>
      <c r="G115" s="2">
        <v>9.5218678405542892E-3</v>
      </c>
      <c r="H115" s="2">
        <v>3.3112758252111502E-4</v>
      </c>
      <c r="I115" s="2">
        <v>5.0838085412694995E-4</v>
      </c>
      <c r="J115" s="103">
        <f t="shared" si="1"/>
        <v>1.9043735681108578E-2</v>
      </c>
    </row>
    <row r="116" spans="1:10" s="2" customFormat="1" x14ac:dyDescent="0.25">
      <c r="A116" s="2" t="s">
        <v>11</v>
      </c>
      <c r="B116" s="2" t="s">
        <v>119</v>
      </c>
      <c r="C116" s="2">
        <v>1</v>
      </c>
      <c r="D116" s="2" t="s">
        <v>13</v>
      </c>
      <c r="E116" s="2" t="s">
        <v>127</v>
      </c>
      <c r="F116" s="2">
        <v>9.9273144667875492E-3</v>
      </c>
      <c r="G116" s="2">
        <v>9.7916295679792605E-3</v>
      </c>
      <c r="H116" s="2">
        <v>2.7244598519252501E-4</v>
      </c>
      <c r="I116" s="2">
        <v>5.4331132273786995E-4</v>
      </c>
      <c r="J116" s="103">
        <f t="shared" si="1"/>
        <v>1.9583259135958521E-2</v>
      </c>
    </row>
    <row r="117" spans="1:10" s="2" customFormat="1" x14ac:dyDescent="0.25">
      <c r="A117" s="2" t="s">
        <v>11</v>
      </c>
      <c r="B117" s="2" t="s">
        <v>119</v>
      </c>
      <c r="C117" s="2">
        <v>1</v>
      </c>
      <c r="D117" s="2" t="s">
        <v>13</v>
      </c>
      <c r="E117" s="2" t="s">
        <v>177</v>
      </c>
      <c r="F117" s="2">
        <v>9.9338122191629605E-3</v>
      </c>
      <c r="G117" s="2">
        <v>9.8216443484945293E-3</v>
      </c>
      <c r="H117" s="2">
        <v>2.6627116397490998E-4</v>
      </c>
      <c r="I117" s="2">
        <v>5.06681736160809E-4</v>
      </c>
      <c r="J117" s="103">
        <f t="shared" si="1"/>
        <v>1.9643288696989059E-2</v>
      </c>
    </row>
    <row r="118" spans="1:10" s="2" customFormat="1" x14ac:dyDescent="0.25">
      <c r="A118" s="2" t="s">
        <v>11</v>
      </c>
      <c r="B118" s="2" t="s">
        <v>119</v>
      </c>
      <c r="C118" s="2">
        <v>1</v>
      </c>
      <c r="D118" s="2" t="s">
        <v>13</v>
      </c>
      <c r="E118" s="2" t="s">
        <v>184</v>
      </c>
      <c r="F118" s="2">
        <v>1.01057380877933E-2</v>
      </c>
      <c r="G118" s="2">
        <v>1.02108067182353E-2</v>
      </c>
      <c r="H118" s="2">
        <v>2.6431933201574303E-4</v>
      </c>
      <c r="I118" s="2">
        <v>5.8475315355278597E-4</v>
      </c>
      <c r="J118" s="103">
        <f t="shared" si="1"/>
        <v>2.0421613436470601E-2</v>
      </c>
    </row>
    <row r="119" spans="1:10" s="2" customFormat="1" x14ac:dyDescent="0.25">
      <c r="A119" s="2" t="s">
        <v>11</v>
      </c>
      <c r="B119" s="2" t="s">
        <v>119</v>
      </c>
      <c r="C119" s="2">
        <v>1</v>
      </c>
      <c r="D119" s="2" t="s">
        <v>13</v>
      </c>
      <c r="E119" s="2" t="s">
        <v>107</v>
      </c>
      <c r="F119" s="2">
        <v>1.1388298547827899E-2</v>
      </c>
      <c r="G119" s="2">
        <v>1.15269183215714E-2</v>
      </c>
      <c r="H119" s="2">
        <v>3.6814374958127197E-4</v>
      </c>
      <c r="I119" s="2">
        <v>4.6256824840917198E-4</v>
      </c>
      <c r="J119" s="103">
        <f t="shared" si="1"/>
        <v>2.3053836643142801E-2</v>
      </c>
    </row>
    <row r="120" spans="1:10" s="2" customFormat="1" x14ac:dyDescent="0.25">
      <c r="A120" s="2" t="s">
        <v>11</v>
      </c>
      <c r="B120" s="2" t="s">
        <v>119</v>
      </c>
      <c r="C120" s="2">
        <v>1</v>
      </c>
      <c r="D120" s="2" t="s">
        <v>13</v>
      </c>
      <c r="E120" s="2" t="s">
        <v>113</v>
      </c>
      <c r="F120" s="2">
        <v>1.2489668684837099E-2</v>
      </c>
      <c r="G120" s="2">
        <v>1.2393065082367099E-2</v>
      </c>
      <c r="H120" s="2">
        <v>1.3379477552835099E-3</v>
      </c>
      <c r="I120" s="2">
        <v>2.31033977688318E-3</v>
      </c>
      <c r="J120" s="103">
        <f t="shared" si="1"/>
        <v>2.4786130164734198E-2</v>
      </c>
    </row>
    <row r="121" spans="1:10" s="2" customFormat="1" x14ac:dyDescent="0.25">
      <c r="A121" s="2" t="s">
        <v>11</v>
      </c>
      <c r="B121" s="2" t="s">
        <v>119</v>
      </c>
      <c r="C121" s="2">
        <v>1</v>
      </c>
      <c r="D121" s="2" t="s">
        <v>13</v>
      </c>
      <c r="E121" s="2" t="s">
        <v>181</v>
      </c>
      <c r="F121" s="2">
        <v>1.2842933450977E-2</v>
      </c>
      <c r="G121" s="2">
        <v>1.27728035328719E-2</v>
      </c>
      <c r="H121" s="2">
        <v>5.1450060553939205E-4</v>
      </c>
      <c r="I121" s="2">
        <v>6.1922017241382602E-4</v>
      </c>
      <c r="J121" s="103">
        <f t="shared" si="1"/>
        <v>2.5545607065743801E-2</v>
      </c>
    </row>
    <row r="122" spans="1:10" s="2" customFormat="1" x14ac:dyDescent="0.25">
      <c r="A122" s="2" t="s">
        <v>11</v>
      </c>
      <c r="B122" s="2" t="s">
        <v>119</v>
      </c>
      <c r="C122" s="2">
        <v>1</v>
      </c>
      <c r="D122" s="2" t="s">
        <v>13</v>
      </c>
      <c r="E122" s="2" t="s">
        <v>180</v>
      </c>
      <c r="F122" s="2">
        <v>1.2918368490774801E-2</v>
      </c>
      <c r="G122" s="2">
        <v>1.28542705203256E-2</v>
      </c>
      <c r="H122" s="2">
        <v>4.2354168617942398E-4</v>
      </c>
      <c r="I122" s="2">
        <v>6.7643343378992601E-4</v>
      </c>
      <c r="J122" s="103">
        <f t="shared" si="1"/>
        <v>2.5708541040651199E-2</v>
      </c>
    </row>
    <row r="123" spans="1:10" s="2" customFormat="1" x14ac:dyDescent="0.25">
      <c r="A123" s="2" t="s">
        <v>11</v>
      </c>
      <c r="B123" s="2" t="s">
        <v>119</v>
      </c>
      <c r="C123" s="2">
        <v>1</v>
      </c>
      <c r="D123" s="2" t="s">
        <v>13</v>
      </c>
      <c r="E123" s="2" t="s">
        <v>176</v>
      </c>
      <c r="F123" s="2">
        <v>1.3315899495362901E-2</v>
      </c>
      <c r="G123" s="2">
        <v>1.2994916945241601E-2</v>
      </c>
      <c r="H123" s="2">
        <v>4.8355279902257201E-4</v>
      </c>
      <c r="I123" s="2">
        <v>7.1453861525701398E-4</v>
      </c>
      <c r="J123" s="103">
        <f t="shared" si="1"/>
        <v>2.5989833890483201E-2</v>
      </c>
    </row>
    <row r="124" spans="1:10" s="2" customFormat="1" x14ac:dyDescent="0.25">
      <c r="A124" s="2" t="s">
        <v>11</v>
      </c>
      <c r="B124" s="2" t="s">
        <v>119</v>
      </c>
      <c r="C124" s="2">
        <v>1</v>
      </c>
      <c r="D124" s="2" t="s">
        <v>13</v>
      </c>
      <c r="E124" s="2" t="s">
        <v>178</v>
      </c>
      <c r="F124" s="2">
        <v>1.3067427636579599E-2</v>
      </c>
      <c r="G124" s="2">
        <v>1.3000574529556899E-2</v>
      </c>
      <c r="H124" s="2">
        <v>5.3316803908601696E-4</v>
      </c>
      <c r="I124" s="2">
        <v>6.3999018816798098E-4</v>
      </c>
      <c r="J124" s="103">
        <f t="shared" si="1"/>
        <v>2.6001149059113798E-2</v>
      </c>
    </row>
    <row r="125" spans="1:10" s="2" customFormat="1" x14ac:dyDescent="0.25">
      <c r="A125" s="2" t="s">
        <v>11</v>
      </c>
      <c r="B125" s="2" t="s">
        <v>119</v>
      </c>
      <c r="C125" s="2">
        <v>1</v>
      </c>
      <c r="D125" s="2" t="s">
        <v>13</v>
      </c>
      <c r="E125" s="2" t="s">
        <v>185</v>
      </c>
      <c r="F125" s="2">
        <v>1.2934095903853599E-2</v>
      </c>
      <c r="G125" s="2">
        <v>1.3072431470049699E-2</v>
      </c>
      <c r="H125" s="2">
        <v>5.1216196064568303E-4</v>
      </c>
      <c r="I125" s="2">
        <v>6.5240979126302402E-4</v>
      </c>
      <c r="J125" s="103">
        <f t="shared" si="1"/>
        <v>2.6144862940099399E-2</v>
      </c>
    </row>
    <row r="126" spans="1:10" s="2" customFormat="1" x14ac:dyDescent="0.25">
      <c r="A126" s="2" t="s">
        <v>11</v>
      </c>
      <c r="B126" s="2" t="s">
        <v>119</v>
      </c>
      <c r="C126" s="2">
        <v>1</v>
      </c>
      <c r="D126" s="2" t="s">
        <v>13</v>
      </c>
      <c r="E126" s="2" t="s">
        <v>174</v>
      </c>
      <c r="F126" s="2">
        <v>1.35135423357349E-2</v>
      </c>
      <c r="G126" s="2">
        <v>1.32409584542985E-2</v>
      </c>
      <c r="H126" s="2">
        <v>5.7233842388087304E-4</v>
      </c>
      <c r="I126" s="2">
        <v>6.8297557421518403E-4</v>
      </c>
      <c r="J126" s="103">
        <f t="shared" si="1"/>
        <v>2.6481916908597001E-2</v>
      </c>
    </row>
    <row r="127" spans="1:10" s="2" customFormat="1" x14ac:dyDescent="0.25">
      <c r="A127" s="2" t="s">
        <v>11</v>
      </c>
      <c r="B127" s="2" t="s">
        <v>119</v>
      </c>
      <c r="C127" s="2">
        <v>1</v>
      </c>
      <c r="D127" s="2" t="s">
        <v>13</v>
      </c>
      <c r="E127" s="2" t="s">
        <v>183</v>
      </c>
      <c r="F127" s="2">
        <v>1.33426879672851E-2</v>
      </c>
      <c r="G127" s="2">
        <v>1.3294447290997701E-2</v>
      </c>
      <c r="H127" s="2">
        <v>4.2745564395893298E-4</v>
      </c>
      <c r="I127" s="2">
        <v>7.54225222282249E-4</v>
      </c>
      <c r="J127" s="103">
        <f t="shared" si="1"/>
        <v>2.6588894581995402E-2</v>
      </c>
    </row>
    <row r="128" spans="1:10" s="2" customFormat="1" x14ac:dyDescent="0.25">
      <c r="A128" s="2" t="s">
        <v>11</v>
      </c>
      <c r="B128" s="2" t="s">
        <v>119</v>
      </c>
      <c r="C128" s="2">
        <v>1</v>
      </c>
      <c r="D128" s="2" t="s">
        <v>13</v>
      </c>
      <c r="E128" s="2" t="s">
        <v>187</v>
      </c>
      <c r="F128" s="2">
        <v>1.33741356939394E-2</v>
      </c>
      <c r="G128" s="2">
        <v>1.35233182839215E-2</v>
      </c>
      <c r="H128" s="2">
        <v>4.1326827453461499E-4</v>
      </c>
      <c r="I128" s="2">
        <v>7.8279796308411301E-4</v>
      </c>
      <c r="J128" s="103">
        <f t="shared" si="1"/>
        <v>2.7046636567843001E-2</v>
      </c>
    </row>
    <row r="129" spans="1:10" s="2" customFormat="1" x14ac:dyDescent="0.25">
      <c r="A129" s="2" t="s">
        <v>11</v>
      </c>
      <c r="B129" s="2" t="s">
        <v>119</v>
      </c>
      <c r="C129" s="2">
        <v>1</v>
      </c>
      <c r="D129" s="2" t="s">
        <v>13</v>
      </c>
      <c r="E129" s="2" t="s">
        <v>108</v>
      </c>
      <c r="F129" s="2">
        <v>1.37853702153141E-2</v>
      </c>
      <c r="G129" s="2">
        <v>1.41873103253157E-2</v>
      </c>
      <c r="H129" s="2">
        <v>4.6031642752645603E-4</v>
      </c>
      <c r="I129" s="2">
        <v>7.3695243610778403E-4</v>
      </c>
      <c r="J129" s="103">
        <f t="shared" si="1"/>
        <v>2.8374620650631399E-2</v>
      </c>
    </row>
    <row r="130" spans="1:10" s="2" customFormat="1" x14ac:dyDescent="0.25">
      <c r="A130" s="2" t="s">
        <v>11</v>
      </c>
      <c r="B130" s="2" t="s">
        <v>119</v>
      </c>
      <c r="C130" s="2">
        <v>1</v>
      </c>
      <c r="D130" s="2" t="s">
        <v>13</v>
      </c>
      <c r="E130" s="2" t="s">
        <v>179</v>
      </c>
      <c r="F130" s="2">
        <v>1.46322691313369E-2</v>
      </c>
      <c r="G130" s="2">
        <v>1.47315392710448E-2</v>
      </c>
      <c r="H130" s="2">
        <v>6.4945136268339395E-4</v>
      </c>
      <c r="I130" s="2">
        <v>7.2133862218627101E-4</v>
      </c>
      <c r="J130" s="103">
        <f t="shared" ref="J130:J193" si="2">G130+G130</f>
        <v>2.9463078542089599E-2</v>
      </c>
    </row>
    <row r="131" spans="1:10" s="2" customFormat="1" x14ac:dyDescent="0.25">
      <c r="A131" s="2" t="s">
        <v>11</v>
      </c>
      <c r="B131" s="2" t="s">
        <v>119</v>
      </c>
      <c r="C131" s="2">
        <v>1</v>
      </c>
      <c r="D131" s="2" t="s">
        <v>13</v>
      </c>
      <c r="E131" s="2" t="s">
        <v>182</v>
      </c>
      <c r="F131" s="2">
        <v>1.46997839732326E-2</v>
      </c>
      <c r="G131" s="2">
        <v>1.4919702752543999E-2</v>
      </c>
      <c r="H131" s="2">
        <v>6.4058290193986405E-4</v>
      </c>
      <c r="I131" s="2">
        <v>7.6450964450386295E-4</v>
      </c>
      <c r="J131" s="103">
        <f t="shared" si="2"/>
        <v>2.9839405505087999E-2</v>
      </c>
    </row>
    <row r="132" spans="1:10" s="2" customFormat="1" x14ac:dyDescent="0.25">
      <c r="A132" s="2" t="s">
        <v>11</v>
      </c>
      <c r="B132" s="2" t="s">
        <v>119</v>
      </c>
      <c r="C132" s="2">
        <v>1</v>
      </c>
      <c r="D132" s="2" t="s">
        <v>13</v>
      </c>
      <c r="E132" s="2" t="s">
        <v>175</v>
      </c>
      <c r="F132" s="2">
        <v>1.4956385349282701E-2</v>
      </c>
      <c r="G132" s="2">
        <v>1.50403886258253E-2</v>
      </c>
      <c r="H132" s="2">
        <v>6.8068874261630302E-4</v>
      </c>
      <c r="I132" s="2">
        <v>7.8189635254377805E-4</v>
      </c>
      <c r="J132" s="103">
        <f t="shared" si="2"/>
        <v>3.0080777251650599E-2</v>
      </c>
    </row>
    <row r="133" spans="1:10" s="2" customFormat="1" x14ac:dyDescent="0.25">
      <c r="A133" s="2" t="s">
        <v>11</v>
      </c>
      <c r="B133" s="2" t="s">
        <v>119</v>
      </c>
      <c r="C133" s="2">
        <v>1</v>
      </c>
      <c r="D133" s="2" t="s">
        <v>13</v>
      </c>
      <c r="E133" s="2" t="s">
        <v>186</v>
      </c>
      <c r="F133" s="2">
        <v>1.4725942118133601E-2</v>
      </c>
      <c r="G133" s="2">
        <v>1.50925747886199E-2</v>
      </c>
      <c r="H133" s="2">
        <v>6.3214570997816597E-4</v>
      </c>
      <c r="I133" s="2">
        <v>7.8715871857679501E-4</v>
      </c>
      <c r="J133" s="103">
        <f t="shared" si="2"/>
        <v>3.0185149577239799E-2</v>
      </c>
    </row>
    <row r="134" spans="1:10" s="2" customFormat="1" x14ac:dyDescent="0.25">
      <c r="A134" s="2" t="s">
        <v>11</v>
      </c>
      <c r="B134" s="2" t="s">
        <v>119</v>
      </c>
      <c r="C134" s="2">
        <v>1</v>
      </c>
      <c r="D134" s="2" t="s">
        <v>13</v>
      </c>
      <c r="E134" s="2" t="s">
        <v>114</v>
      </c>
      <c r="F134" s="2">
        <v>1.9374794390731701E-2</v>
      </c>
      <c r="G134" s="2">
        <v>1.9332153662418E-2</v>
      </c>
      <c r="H134" s="2">
        <v>1.66242983564852E-3</v>
      </c>
      <c r="I134" s="2">
        <v>3.0588272603621299E-3</v>
      </c>
      <c r="J134" s="103">
        <f t="shared" si="2"/>
        <v>3.8664307324836E-2</v>
      </c>
    </row>
    <row r="135" spans="1:10" s="2" customFormat="1" x14ac:dyDescent="0.25">
      <c r="A135" s="2" t="s">
        <v>11</v>
      </c>
      <c r="B135" s="2" t="s">
        <v>119</v>
      </c>
      <c r="C135" s="2">
        <v>1</v>
      </c>
      <c r="D135" s="2" t="s">
        <v>13</v>
      </c>
      <c r="E135" s="2" t="s">
        <v>110</v>
      </c>
      <c r="F135" s="2">
        <v>2.3452309810811901E-2</v>
      </c>
      <c r="G135" s="2">
        <v>2.3622061048915999E-2</v>
      </c>
      <c r="H135" s="2">
        <v>1.4793587519547E-3</v>
      </c>
      <c r="I135" s="2">
        <v>1.895664676877E-3</v>
      </c>
      <c r="J135" s="103">
        <f t="shared" si="2"/>
        <v>4.7244122097831999E-2</v>
      </c>
    </row>
    <row r="136" spans="1:10" s="2" customFormat="1" x14ac:dyDescent="0.25">
      <c r="A136" s="2" t="s">
        <v>11</v>
      </c>
      <c r="B136" s="2" t="s">
        <v>119</v>
      </c>
      <c r="C136" s="2">
        <v>1</v>
      </c>
      <c r="D136" s="2" t="s">
        <v>13</v>
      </c>
      <c r="E136" s="2" t="s">
        <v>102</v>
      </c>
      <c r="F136" s="2">
        <v>2.4170014420341598E-2</v>
      </c>
      <c r="G136" s="2">
        <v>2.4531350984700301E-2</v>
      </c>
      <c r="H136" s="2">
        <v>1.31841104132093E-3</v>
      </c>
      <c r="I136" s="2">
        <v>2.6850387814960101E-3</v>
      </c>
      <c r="J136" s="103">
        <f t="shared" si="2"/>
        <v>4.9062701969400602E-2</v>
      </c>
    </row>
    <row r="137" spans="1:10" s="2" customFormat="1" x14ac:dyDescent="0.25">
      <c r="A137" s="2" t="s">
        <v>11</v>
      </c>
      <c r="B137" s="2" t="s">
        <v>119</v>
      </c>
      <c r="C137" s="2">
        <v>1</v>
      </c>
      <c r="D137" s="2" t="s">
        <v>13</v>
      </c>
      <c r="E137" s="2" t="s">
        <v>103</v>
      </c>
      <c r="F137" s="2">
        <v>2.5255507526712E-2</v>
      </c>
      <c r="G137" s="2">
        <v>2.5588792049944201E-2</v>
      </c>
      <c r="H137" s="2">
        <v>2.6030755611827802E-3</v>
      </c>
      <c r="I137" s="2">
        <v>3.6503881334501199E-3</v>
      </c>
      <c r="J137" s="103">
        <f t="shared" si="2"/>
        <v>5.1177584099888401E-2</v>
      </c>
    </row>
    <row r="138" spans="1:10" s="2" customFormat="1" x14ac:dyDescent="0.25">
      <c r="A138" s="2" t="s">
        <v>11</v>
      </c>
      <c r="B138" s="2" t="s">
        <v>119</v>
      </c>
      <c r="C138" s="2">
        <v>1</v>
      </c>
      <c r="D138" s="2" t="s">
        <v>13</v>
      </c>
      <c r="E138" s="2" t="s">
        <v>111</v>
      </c>
      <c r="F138" s="2">
        <v>2.9702271118922499E-2</v>
      </c>
      <c r="G138" s="2">
        <v>3.0202370268361398E-2</v>
      </c>
      <c r="H138" s="2">
        <v>1.9988958800159899E-3</v>
      </c>
      <c r="I138" s="2">
        <v>3.2835856321418301E-3</v>
      </c>
      <c r="J138" s="103">
        <f t="shared" si="2"/>
        <v>6.0404740536722797E-2</v>
      </c>
    </row>
    <row r="139" spans="1:10" s="2" customFormat="1" x14ac:dyDescent="0.25">
      <c r="A139" s="2" t="s">
        <v>11</v>
      </c>
      <c r="B139" s="2" t="s">
        <v>119</v>
      </c>
      <c r="C139" s="2">
        <v>1</v>
      </c>
      <c r="D139" s="2" t="s">
        <v>13</v>
      </c>
      <c r="E139" s="2" t="s">
        <v>104</v>
      </c>
      <c r="F139" s="2">
        <v>3.6868691683423598E-2</v>
      </c>
      <c r="G139" s="2">
        <v>3.6784897832364397E-2</v>
      </c>
      <c r="H139" s="2">
        <v>3.6044994916488598E-3</v>
      </c>
      <c r="I139" s="2">
        <v>7.7848711618840397E-3</v>
      </c>
      <c r="J139" s="103">
        <f t="shared" si="2"/>
        <v>7.3569795664728793E-2</v>
      </c>
    </row>
    <row r="140" spans="1:10" s="2" customFormat="1" x14ac:dyDescent="0.25">
      <c r="A140" s="4" t="s">
        <v>11</v>
      </c>
      <c r="B140" s="4" t="s">
        <v>119</v>
      </c>
      <c r="C140" s="4">
        <v>1</v>
      </c>
      <c r="D140" s="4" t="s">
        <v>13</v>
      </c>
      <c r="E140" s="4" t="s">
        <v>116</v>
      </c>
      <c r="F140" s="4">
        <v>4.4826036906630597E-2</v>
      </c>
      <c r="G140" s="4">
        <v>4.2600150966586099E-2</v>
      </c>
      <c r="H140" s="4">
        <v>5.2155072881940202E-3</v>
      </c>
      <c r="I140" s="4">
        <v>8.9589721690132192E-3</v>
      </c>
      <c r="J140" s="104">
        <f t="shared" si="2"/>
        <v>8.5200301933172198E-2</v>
      </c>
    </row>
    <row r="141" spans="1:10" s="2" customFormat="1" x14ac:dyDescent="0.25">
      <c r="A141" s="2" t="s">
        <v>11</v>
      </c>
      <c r="B141" s="2" t="s">
        <v>119</v>
      </c>
      <c r="C141" s="2">
        <v>1</v>
      </c>
      <c r="D141" s="2" t="s">
        <v>13</v>
      </c>
      <c r="E141" s="2" t="s">
        <v>105</v>
      </c>
      <c r="F141" s="2">
        <v>6.7169349211094895E-2</v>
      </c>
      <c r="G141" s="2">
        <v>6.7385613862284297E-2</v>
      </c>
      <c r="H141" s="2">
        <v>9.6581463537793993E-3</v>
      </c>
      <c r="I141" s="2">
        <v>2.25962429556971E-2</v>
      </c>
      <c r="J141" s="103">
        <f t="shared" si="2"/>
        <v>0.13477122772456859</v>
      </c>
    </row>
    <row r="142" spans="1:10" s="2" customFormat="1" x14ac:dyDescent="0.25">
      <c r="A142" s="2" t="s">
        <v>11</v>
      </c>
      <c r="B142" s="2" t="s">
        <v>119</v>
      </c>
      <c r="C142" s="2">
        <v>1</v>
      </c>
      <c r="D142" s="2" t="s">
        <v>13</v>
      </c>
      <c r="E142" s="2" t="s">
        <v>106</v>
      </c>
      <c r="F142" s="2">
        <v>7.3582147083351201E-2</v>
      </c>
      <c r="G142" s="2">
        <v>7.0902664537146304E-2</v>
      </c>
      <c r="H142" s="2">
        <v>1.16447050198904</v>
      </c>
      <c r="I142" s="2">
        <v>1.02780506030112</v>
      </c>
      <c r="J142" s="103">
        <f t="shared" si="2"/>
        <v>0.14180532907429261</v>
      </c>
    </row>
    <row r="143" spans="1:10" s="2" customFormat="1" x14ac:dyDescent="0.25">
      <c r="A143" s="2" t="s">
        <v>11</v>
      </c>
      <c r="B143" s="2" t="s">
        <v>119</v>
      </c>
      <c r="C143" s="2">
        <v>1</v>
      </c>
      <c r="D143" s="2" t="s">
        <v>13</v>
      </c>
      <c r="E143" s="2" t="s">
        <v>109</v>
      </c>
      <c r="F143" s="2">
        <v>9.6767340059796994E-2</v>
      </c>
      <c r="G143" s="2">
        <v>9.3980836130355405E-2</v>
      </c>
      <c r="H143" s="2">
        <v>8.7928117130100496</v>
      </c>
      <c r="I143" s="2">
        <v>8.6921653221021007</v>
      </c>
      <c r="J143" s="103">
        <f t="shared" si="2"/>
        <v>0.18796167226071081</v>
      </c>
    </row>
    <row r="144" spans="1:10" s="2" customFormat="1" x14ac:dyDescent="0.25">
      <c r="A144" s="2" t="s">
        <v>11</v>
      </c>
      <c r="B144" s="2" t="s">
        <v>119</v>
      </c>
      <c r="C144" s="2">
        <v>1</v>
      </c>
      <c r="D144" s="2" t="s">
        <v>13</v>
      </c>
      <c r="E144" s="2" t="s">
        <v>115</v>
      </c>
      <c r="F144" s="2">
        <v>0.20655897854522901</v>
      </c>
      <c r="G144" s="2">
        <v>0.222790309025032</v>
      </c>
      <c r="H144" s="2">
        <v>3.3508184591381898E-2</v>
      </c>
      <c r="I144" s="2">
        <v>0.24640108613030501</v>
      </c>
      <c r="J144" s="103">
        <f t="shared" si="2"/>
        <v>0.44558061805006399</v>
      </c>
    </row>
    <row r="145" spans="1:10" s="5" customFormat="1" x14ac:dyDescent="0.25">
      <c r="A145" s="5" t="s">
        <v>11</v>
      </c>
      <c r="B145" s="5" t="s">
        <v>119</v>
      </c>
      <c r="C145" s="5">
        <v>1</v>
      </c>
      <c r="D145" s="5" t="s">
        <v>13</v>
      </c>
      <c r="E145" s="5" t="s">
        <v>112</v>
      </c>
      <c r="F145" s="5">
        <v>0.18033487568243001</v>
      </c>
      <c r="G145" s="5">
        <v>0.25433513213119102</v>
      </c>
      <c r="H145" s="5">
        <v>46.608641849667897</v>
      </c>
      <c r="I145" s="5">
        <v>85.775289465137803</v>
      </c>
      <c r="J145" s="105">
        <f t="shared" si="2"/>
        <v>0.50867026426238204</v>
      </c>
    </row>
    <row r="146" spans="1:10" s="85" customFormat="1" x14ac:dyDescent="0.25">
      <c r="A146" s="85" t="s">
        <v>11</v>
      </c>
      <c r="B146" s="85" t="s">
        <v>119</v>
      </c>
      <c r="C146" s="85">
        <v>1</v>
      </c>
      <c r="D146" s="85" t="s">
        <v>65</v>
      </c>
      <c r="E146" s="85" t="s">
        <v>204</v>
      </c>
      <c r="F146" s="85">
        <v>1.24960770722655E-2</v>
      </c>
      <c r="G146" s="85">
        <v>1.20594756834644E-2</v>
      </c>
      <c r="H146" s="85">
        <v>4.47591231266307E-4</v>
      </c>
      <c r="I146" s="85">
        <v>7.6773240917224202E-4</v>
      </c>
      <c r="J146" s="102">
        <f t="shared" si="2"/>
        <v>2.4118951366928799E-2</v>
      </c>
    </row>
    <row r="147" spans="1:10" s="2" customFormat="1" x14ac:dyDescent="0.25">
      <c r="A147" s="2" t="s">
        <v>11</v>
      </c>
      <c r="B147" s="2" t="s">
        <v>119</v>
      </c>
      <c r="C147" s="2">
        <v>1</v>
      </c>
      <c r="D147" s="2" t="s">
        <v>65</v>
      </c>
      <c r="E147" s="2" t="s">
        <v>212</v>
      </c>
      <c r="F147" s="2">
        <v>1.2481180367940201E-2</v>
      </c>
      <c r="G147" s="2">
        <v>1.2351610029494199E-2</v>
      </c>
      <c r="H147" s="2">
        <v>3.9812321889256798E-4</v>
      </c>
      <c r="I147" s="2">
        <v>7.9252784666555397E-4</v>
      </c>
      <c r="J147" s="103">
        <f t="shared" si="2"/>
        <v>2.4703220058988399E-2</v>
      </c>
    </row>
    <row r="148" spans="1:10" s="2" customFormat="1" x14ac:dyDescent="0.25">
      <c r="A148" s="2" t="s">
        <v>11</v>
      </c>
      <c r="B148" s="2" t="s">
        <v>119</v>
      </c>
      <c r="C148" s="2">
        <v>1</v>
      </c>
      <c r="D148" s="2" t="s">
        <v>65</v>
      </c>
      <c r="E148" s="2" t="s">
        <v>107</v>
      </c>
      <c r="F148" s="2">
        <v>1.32058955742739E-2</v>
      </c>
      <c r="G148" s="2">
        <v>1.3016946569069E-2</v>
      </c>
      <c r="H148" s="2">
        <v>5.2626661351993901E-4</v>
      </c>
      <c r="I148" s="2">
        <v>9.0067821519825204E-4</v>
      </c>
      <c r="J148" s="103">
        <f t="shared" si="2"/>
        <v>2.6033893138138E-2</v>
      </c>
    </row>
    <row r="149" spans="1:10" s="2" customFormat="1" x14ac:dyDescent="0.25">
      <c r="A149" s="4" t="s">
        <v>11</v>
      </c>
      <c r="B149" s="4" t="s">
        <v>119</v>
      </c>
      <c r="C149" s="4">
        <v>1</v>
      </c>
      <c r="D149" s="4" t="s">
        <v>65</v>
      </c>
      <c r="E149" s="4" t="s">
        <v>207</v>
      </c>
      <c r="F149" s="4">
        <v>1.47849813861429E-2</v>
      </c>
      <c r="G149" s="4">
        <v>1.43678203831134E-2</v>
      </c>
      <c r="H149" s="4">
        <v>5.9732921775980201E-4</v>
      </c>
      <c r="I149" s="4">
        <v>9.3826277058494799E-4</v>
      </c>
      <c r="J149" s="104">
        <f t="shared" si="2"/>
        <v>2.8735640766226801E-2</v>
      </c>
    </row>
    <row r="150" spans="1:10" s="2" customFormat="1" x14ac:dyDescent="0.25">
      <c r="A150" s="2" t="s">
        <v>11</v>
      </c>
      <c r="B150" s="2" t="s">
        <v>119</v>
      </c>
      <c r="C150" s="2">
        <v>1</v>
      </c>
      <c r="D150" s="2" t="s">
        <v>65</v>
      </c>
      <c r="E150" s="2" t="s">
        <v>215</v>
      </c>
      <c r="F150" s="2">
        <v>1.4557161676783101E-2</v>
      </c>
      <c r="G150" s="2">
        <v>1.4418436652659E-2</v>
      </c>
      <c r="H150" s="2">
        <v>5.3753069337817696E-4</v>
      </c>
      <c r="I150" s="2">
        <v>9.4436903894849701E-4</v>
      </c>
      <c r="J150" s="103">
        <f t="shared" si="2"/>
        <v>2.8836873305317999E-2</v>
      </c>
    </row>
    <row r="151" spans="1:10" s="2" customFormat="1" x14ac:dyDescent="0.25">
      <c r="A151" s="2" t="s">
        <v>11</v>
      </c>
      <c r="B151" s="2" t="s">
        <v>119</v>
      </c>
      <c r="C151" s="2">
        <v>1</v>
      </c>
      <c r="D151" s="2" t="s">
        <v>65</v>
      </c>
      <c r="E151" s="2" t="s">
        <v>113</v>
      </c>
      <c r="F151" s="2">
        <v>1.46803894993786E-2</v>
      </c>
      <c r="G151" s="2">
        <v>1.46055911723707E-2</v>
      </c>
      <c r="H151" s="2">
        <v>1.4582284332256899E-3</v>
      </c>
      <c r="I151" s="2">
        <v>2.47523041289398E-3</v>
      </c>
      <c r="J151" s="103">
        <f t="shared" si="2"/>
        <v>2.9211182344741401E-2</v>
      </c>
    </row>
    <row r="152" spans="1:10" s="2" customFormat="1" x14ac:dyDescent="0.25">
      <c r="A152" s="2" t="s">
        <v>11</v>
      </c>
      <c r="B152" s="2" t="s">
        <v>119</v>
      </c>
      <c r="C152" s="2">
        <v>1</v>
      </c>
      <c r="D152" s="2" t="s">
        <v>65</v>
      </c>
      <c r="E152" s="2" t="s">
        <v>208</v>
      </c>
      <c r="F152" s="2">
        <v>1.4694245739639501E-2</v>
      </c>
      <c r="G152" s="2">
        <v>1.4684763439887101E-2</v>
      </c>
      <c r="H152" s="2">
        <v>5.2344130920507304E-4</v>
      </c>
      <c r="I152" s="2">
        <v>1.0516059256532901E-3</v>
      </c>
      <c r="J152" s="103">
        <f t="shared" si="2"/>
        <v>2.9369526879774201E-2</v>
      </c>
    </row>
    <row r="153" spans="1:10" s="2" customFormat="1" x14ac:dyDescent="0.25">
      <c r="A153" s="2" t="s">
        <v>11</v>
      </c>
      <c r="B153" s="2" t="s">
        <v>119</v>
      </c>
      <c r="C153" s="2">
        <v>1</v>
      </c>
      <c r="D153" s="2" t="s">
        <v>65</v>
      </c>
      <c r="E153" s="2" t="s">
        <v>108</v>
      </c>
      <c r="F153" s="2">
        <v>1.4754071408407799E-2</v>
      </c>
      <c r="G153" s="2">
        <v>1.4743014890659E-2</v>
      </c>
      <c r="H153" s="2">
        <v>5.5550453464971996E-4</v>
      </c>
      <c r="I153" s="2">
        <v>9.8259709729772498E-4</v>
      </c>
      <c r="J153" s="103">
        <f t="shared" si="2"/>
        <v>2.9486029781318E-2</v>
      </c>
    </row>
    <row r="154" spans="1:10" s="2" customFormat="1" x14ac:dyDescent="0.25">
      <c r="A154" s="2" t="s">
        <v>11</v>
      </c>
      <c r="B154" s="2" t="s">
        <v>119</v>
      </c>
      <c r="C154" s="2">
        <v>1</v>
      </c>
      <c r="D154" s="2" t="s">
        <v>65</v>
      </c>
      <c r="E154" s="2" t="s">
        <v>213</v>
      </c>
      <c r="F154" s="2">
        <v>1.5281302372816E-2</v>
      </c>
      <c r="G154" s="2">
        <v>1.50686292848823E-2</v>
      </c>
      <c r="H154" s="2">
        <v>7.9013140446856705E-4</v>
      </c>
      <c r="I154" s="2">
        <v>7.1647891078144602E-4</v>
      </c>
      <c r="J154" s="103">
        <f t="shared" si="2"/>
        <v>3.01372585697646E-2</v>
      </c>
    </row>
    <row r="155" spans="1:10" s="2" customFormat="1" x14ac:dyDescent="0.25">
      <c r="A155" s="2" t="s">
        <v>11</v>
      </c>
      <c r="B155" s="2" t="s">
        <v>119</v>
      </c>
      <c r="C155" s="2">
        <v>1</v>
      </c>
      <c r="D155" s="2" t="s">
        <v>65</v>
      </c>
      <c r="E155" s="2" t="s">
        <v>205</v>
      </c>
      <c r="F155" s="2">
        <v>1.59804249702892E-2</v>
      </c>
      <c r="G155" s="2">
        <v>1.56640921512207E-2</v>
      </c>
      <c r="H155" s="2">
        <v>8.5303070239063595E-4</v>
      </c>
      <c r="I155" s="2">
        <v>7.8842182543937102E-4</v>
      </c>
      <c r="J155" s="103">
        <f t="shared" si="2"/>
        <v>3.13281843024414E-2</v>
      </c>
    </row>
    <row r="156" spans="1:10" s="2" customFormat="1" x14ac:dyDescent="0.25">
      <c r="A156" s="2" t="s">
        <v>11</v>
      </c>
      <c r="B156" s="2" t="s">
        <v>119</v>
      </c>
      <c r="C156" s="2">
        <v>1</v>
      </c>
      <c r="D156" s="2" t="s">
        <v>65</v>
      </c>
      <c r="E156" s="2" t="s">
        <v>211</v>
      </c>
      <c r="F156" s="2">
        <v>1.6033211037977901E-2</v>
      </c>
      <c r="G156" s="2">
        <v>1.5972559544979701E-2</v>
      </c>
      <c r="H156" s="2">
        <v>6.3201581667142199E-4</v>
      </c>
      <c r="I156" s="2">
        <v>1.1462297740032299E-3</v>
      </c>
      <c r="J156" s="103">
        <f t="shared" si="2"/>
        <v>3.1945119089959402E-2</v>
      </c>
    </row>
    <row r="157" spans="1:10" s="2" customFormat="1" x14ac:dyDescent="0.25">
      <c r="A157" s="2" t="s">
        <v>11</v>
      </c>
      <c r="B157" s="2" t="s">
        <v>119</v>
      </c>
      <c r="C157" s="2">
        <v>1</v>
      </c>
      <c r="D157" s="2" t="s">
        <v>65</v>
      </c>
      <c r="E157" s="2" t="s">
        <v>216</v>
      </c>
      <c r="F157" s="2">
        <v>1.6154844034771899E-2</v>
      </c>
      <c r="G157" s="2">
        <v>1.6245417217094001E-2</v>
      </c>
      <c r="H157" s="2">
        <v>5.9367567059697595E-4</v>
      </c>
      <c r="I157" s="2">
        <v>1.27468187821465E-3</v>
      </c>
      <c r="J157" s="103">
        <f t="shared" si="2"/>
        <v>3.2490834434188001E-2</v>
      </c>
    </row>
    <row r="158" spans="1:10" s="2" customFormat="1" x14ac:dyDescent="0.25">
      <c r="A158" s="2" t="s">
        <v>11</v>
      </c>
      <c r="B158" s="2" t="s">
        <v>119</v>
      </c>
      <c r="C158" s="2">
        <v>1</v>
      </c>
      <c r="D158" s="2" t="s">
        <v>65</v>
      </c>
      <c r="E158" s="2" t="s">
        <v>214</v>
      </c>
      <c r="F158" s="2">
        <v>1.6640784076784099E-2</v>
      </c>
      <c r="G158" s="2">
        <v>1.6499439027176099E-2</v>
      </c>
      <c r="H158" s="2">
        <v>9.09921841706998E-4</v>
      </c>
      <c r="I158" s="2">
        <v>8.34001750391918E-4</v>
      </c>
      <c r="J158" s="103">
        <f t="shared" si="2"/>
        <v>3.2998878054352199E-2</v>
      </c>
    </row>
    <row r="159" spans="1:10" s="2" customFormat="1" x14ac:dyDescent="0.25">
      <c r="A159" s="2" t="s">
        <v>11</v>
      </c>
      <c r="B159" s="2" t="s">
        <v>119</v>
      </c>
      <c r="C159" s="2">
        <v>1</v>
      </c>
      <c r="D159" s="2" t="s">
        <v>65</v>
      </c>
      <c r="E159" s="2" t="s">
        <v>206</v>
      </c>
      <c r="F159" s="2">
        <v>1.7173921032754901E-2</v>
      </c>
      <c r="G159" s="2">
        <v>1.6907517381112298E-2</v>
      </c>
      <c r="H159" s="2">
        <v>9.7495390115134796E-4</v>
      </c>
      <c r="I159" s="2">
        <v>8.7752833776036604E-4</v>
      </c>
      <c r="J159" s="103">
        <f t="shared" si="2"/>
        <v>3.3815034762224597E-2</v>
      </c>
    </row>
    <row r="160" spans="1:10" s="2" customFormat="1" x14ac:dyDescent="0.25">
      <c r="A160" s="2" t="s">
        <v>11</v>
      </c>
      <c r="B160" s="2" t="s">
        <v>119</v>
      </c>
      <c r="C160" s="2">
        <v>1</v>
      </c>
      <c r="D160" s="2" t="s">
        <v>65</v>
      </c>
      <c r="E160" s="2" t="s">
        <v>219</v>
      </c>
      <c r="F160" s="2">
        <v>1.7019348842387899E-2</v>
      </c>
      <c r="G160" s="2">
        <v>1.7008479952333701E-2</v>
      </c>
      <c r="H160" s="2">
        <v>6.6662513420721002E-4</v>
      </c>
      <c r="I160" s="2">
        <v>1.3099545980597099E-3</v>
      </c>
      <c r="J160" s="103">
        <f t="shared" si="2"/>
        <v>3.4016959904667403E-2</v>
      </c>
    </row>
    <row r="161" spans="1:10" s="2" customFormat="1" x14ac:dyDescent="0.25">
      <c r="A161" s="2" t="s">
        <v>11</v>
      </c>
      <c r="B161" s="2" t="s">
        <v>119</v>
      </c>
      <c r="C161" s="2">
        <v>1</v>
      </c>
      <c r="D161" s="2" t="s">
        <v>65</v>
      </c>
      <c r="E161" s="2" t="s">
        <v>209</v>
      </c>
      <c r="F161" s="2">
        <v>1.7085577316588101E-2</v>
      </c>
      <c r="G161" s="2">
        <v>1.7031933583601298E-2</v>
      </c>
      <c r="H161" s="2">
        <v>8.5876670512930202E-4</v>
      </c>
      <c r="I161" s="2">
        <v>1.0692791802350201E-3</v>
      </c>
      <c r="J161" s="103">
        <f t="shared" si="2"/>
        <v>3.4063867167202597E-2</v>
      </c>
    </row>
    <row r="162" spans="1:10" s="2" customFormat="1" x14ac:dyDescent="0.25">
      <c r="A162" s="2" t="s">
        <v>11</v>
      </c>
      <c r="B162" s="2" t="s">
        <v>119</v>
      </c>
      <c r="C162" s="2">
        <v>1</v>
      </c>
      <c r="D162" s="2" t="s">
        <v>65</v>
      </c>
      <c r="E162" s="2" t="s">
        <v>210</v>
      </c>
      <c r="F162" s="2">
        <v>1.7709151481425999E-2</v>
      </c>
      <c r="G162" s="2">
        <v>1.7597149397580399E-2</v>
      </c>
      <c r="H162" s="2">
        <v>9.2340373737601099E-4</v>
      </c>
      <c r="I162" s="2">
        <v>1.09219373888723E-3</v>
      </c>
      <c r="J162" s="103">
        <f t="shared" si="2"/>
        <v>3.5194298795160797E-2</v>
      </c>
    </row>
    <row r="163" spans="1:10" s="2" customFormat="1" x14ac:dyDescent="0.25">
      <c r="A163" s="2" t="s">
        <v>11</v>
      </c>
      <c r="B163" s="2" t="s">
        <v>119</v>
      </c>
      <c r="C163" s="2">
        <v>1</v>
      </c>
      <c r="D163" s="2" t="s">
        <v>65</v>
      </c>
      <c r="E163" s="2" t="s">
        <v>217</v>
      </c>
      <c r="F163" s="2">
        <v>1.8078230474783599E-2</v>
      </c>
      <c r="G163" s="2">
        <v>1.8075121771357401E-2</v>
      </c>
      <c r="H163" s="2">
        <v>9.3169578897072704E-4</v>
      </c>
      <c r="I163" s="2">
        <v>1.18158765729837E-3</v>
      </c>
      <c r="J163" s="103">
        <f t="shared" si="2"/>
        <v>3.6150243542714802E-2</v>
      </c>
    </row>
    <row r="164" spans="1:10" s="2" customFormat="1" x14ac:dyDescent="0.25">
      <c r="A164" s="2" t="s">
        <v>11</v>
      </c>
      <c r="B164" s="2" t="s">
        <v>119</v>
      </c>
      <c r="C164" s="2">
        <v>1</v>
      </c>
      <c r="D164" s="2" t="s">
        <v>65</v>
      </c>
      <c r="E164" s="2" t="s">
        <v>218</v>
      </c>
      <c r="F164" s="2">
        <v>1.84220747033252E-2</v>
      </c>
      <c r="G164" s="2">
        <v>1.83741545566019E-2</v>
      </c>
      <c r="H164" s="2">
        <v>9.6293505460686997E-4</v>
      </c>
      <c r="I164" s="2">
        <v>1.1992435912868201E-3</v>
      </c>
      <c r="J164" s="103">
        <f t="shared" si="2"/>
        <v>3.67483091132038E-2</v>
      </c>
    </row>
    <row r="165" spans="1:10" s="2" customFormat="1" x14ac:dyDescent="0.25">
      <c r="A165" s="2" t="s">
        <v>11</v>
      </c>
      <c r="B165" s="2" t="s">
        <v>119</v>
      </c>
      <c r="C165" s="2">
        <v>1</v>
      </c>
      <c r="D165" s="2" t="s">
        <v>65</v>
      </c>
      <c r="E165" s="2" t="s">
        <v>100</v>
      </c>
      <c r="F165" s="2">
        <v>1.9598188029061801E-2</v>
      </c>
      <c r="G165" s="2">
        <v>1.9257627199969402E-2</v>
      </c>
      <c r="H165" s="2">
        <v>1.2176930814523201E-3</v>
      </c>
      <c r="I165" s="2">
        <v>1.6372111673914501E-3</v>
      </c>
      <c r="J165" s="103">
        <f t="shared" si="2"/>
        <v>3.8515254399938803E-2</v>
      </c>
    </row>
    <row r="166" spans="1:10" s="2" customFormat="1" x14ac:dyDescent="0.25">
      <c r="A166" s="2" t="s">
        <v>11</v>
      </c>
      <c r="B166" s="2" t="s">
        <v>119</v>
      </c>
      <c r="C166" s="2">
        <v>1</v>
      </c>
      <c r="D166" s="2" t="s">
        <v>65</v>
      </c>
      <c r="E166" s="2" t="s">
        <v>114</v>
      </c>
      <c r="F166" s="2">
        <v>1.9885580891177299E-2</v>
      </c>
      <c r="G166" s="2">
        <v>1.9898208987849501E-2</v>
      </c>
      <c r="H166" s="2">
        <v>1.69623505721176E-3</v>
      </c>
      <c r="I166" s="2">
        <v>3.1444987591706399E-3</v>
      </c>
      <c r="J166" s="103">
        <f t="shared" si="2"/>
        <v>3.9796417975699001E-2</v>
      </c>
    </row>
    <row r="167" spans="1:10" s="2" customFormat="1" x14ac:dyDescent="0.25">
      <c r="A167" s="2" t="s">
        <v>11</v>
      </c>
      <c r="B167" s="2" t="s">
        <v>119</v>
      </c>
      <c r="C167" s="2">
        <v>1</v>
      </c>
      <c r="D167" s="2" t="s">
        <v>65</v>
      </c>
      <c r="E167" s="2" t="s">
        <v>110</v>
      </c>
      <c r="F167" s="2">
        <v>2.45441267920046E-2</v>
      </c>
      <c r="G167" s="2">
        <v>2.44076694297236E-2</v>
      </c>
      <c r="H167" s="2">
        <v>1.46022906384447E-3</v>
      </c>
      <c r="I167" s="2">
        <v>2.6117787071279798E-3</v>
      </c>
      <c r="J167" s="103">
        <f t="shared" si="2"/>
        <v>4.8815338859447201E-2</v>
      </c>
    </row>
    <row r="168" spans="1:10" s="2" customFormat="1" x14ac:dyDescent="0.25">
      <c r="A168" s="2" t="s">
        <v>11</v>
      </c>
      <c r="B168" s="2" t="s">
        <v>119</v>
      </c>
      <c r="C168" s="2">
        <v>1</v>
      </c>
      <c r="D168" s="2" t="s">
        <v>65</v>
      </c>
      <c r="E168" s="2" t="s">
        <v>102</v>
      </c>
      <c r="F168" s="2">
        <v>2.4170014420341598E-2</v>
      </c>
      <c r="G168" s="2">
        <v>2.4531350984700301E-2</v>
      </c>
      <c r="H168" s="2">
        <v>1.31841104132093E-3</v>
      </c>
      <c r="I168" s="2">
        <v>2.6850387814960101E-3</v>
      </c>
      <c r="J168" s="103">
        <f t="shared" si="2"/>
        <v>4.9062701969400602E-2</v>
      </c>
    </row>
    <row r="169" spans="1:10" s="2" customFormat="1" x14ac:dyDescent="0.25">
      <c r="A169" s="2" t="s">
        <v>11</v>
      </c>
      <c r="B169" s="2" t="s">
        <v>119</v>
      </c>
      <c r="C169" s="2">
        <v>1</v>
      </c>
      <c r="D169" s="2" t="s">
        <v>65</v>
      </c>
      <c r="E169" s="2" t="s">
        <v>103</v>
      </c>
      <c r="F169" s="2">
        <v>2.5255507526712E-2</v>
      </c>
      <c r="G169" s="2">
        <v>2.5588792049944201E-2</v>
      </c>
      <c r="H169" s="2">
        <v>2.6030755611827802E-3</v>
      </c>
      <c r="I169" s="2">
        <v>3.6503881334501199E-3</v>
      </c>
      <c r="J169" s="103">
        <f t="shared" si="2"/>
        <v>5.1177584099888401E-2</v>
      </c>
    </row>
    <row r="170" spans="1:10" s="2" customFormat="1" x14ac:dyDescent="0.25">
      <c r="A170" s="2" t="s">
        <v>11</v>
      </c>
      <c r="B170" s="2" t="s">
        <v>119</v>
      </c>
      <c r="C170" s="2">
        <v>1</v>
      </c>
      <c r="D170" s="2" t="s">
        <v>65</v>
      </c>
      <c r="E170" s="2" t="s">
        <v>141</v>
      </c>
      <c r="F170" s="2">
        <v>2.66668862847807E-2</v>
      </c>
      <c r="G170" s="2">
        <v>2.60165950931509E-2</v>
      </c>
      <c r="H170" s="2">
        <v>2.1634117866962E-3</v>
      </c>
      <c r="I170" s="2">
        <v>2.35506091858215E-3</v>
      </c>
      <c r="J170" s="103">
        <f t="shared" si="2"/>
        <v>5.20331901863018E-2</v>
      </c>
    </row>
    <row r="171" spans="1:10" s="2" customFormat="1" x14ac:dyDescent="0.25">
      <c r="A171" s="2" t="s">
        <v>11</v>
      </c>
      <c r="B171" s="2" t="s">
        <v>119</v>
      </c>
      <c r="C171" s="2">
        <v>1</v>
      </c>
      <c r="D171" s="2" t="s">
        <v>65</v>
      </c>
      <c r="E171" s="2" t="s">
        <v>132</v>
      </c>
      <c r="F171" s="2">
        <v>2.7928372921187598E-2</v>
      </c>
      <c r="G171" s="2">
        <v>2.70768340548996E-2</v>
      </c>
      <c r="H171" s="2">
        <v>2.3024171167374701E-3</v>
      </c>
      <c r="I171" s="2">
        <v>2.5816680559132498E-3</v>
      </c>
      <c r="J171" s="103">
        <f t="shared" si="2"/>
        <v>5.41536681097992E-2</v>
      </c>
    </row>
    <row r="172" spans="1:10" s="2" customFormat="1" x14ac:dyDescent="0.25">
      <c r="A172" s="2" t="s">
        <v>11</v>
      </c>
      <c r="B172" s="2" t="s">
        <v>119</v>
      </c>
      <c r="C172" s="2">
        <v>1</v>
      </c>
      <c r="D172" s="2" t="s">
        <v>65</v>
      </c>
      <c r="E172" s="2" t="s">
        <v>111</v>
      </c>
      <c r="F172" s="2">
        <v>3.0012421913867399E-2</v>
      </c>
      <c r="G172" s="2">
        <v>3.02441733327782E-2</v>
      </c>
      <c r="H172" s="2">
        <v>1.9290945048503301E-3</v>
      </c>
      <c r="I172" s="2">
        <v>3.6361234369752101E-3</v>
      </c>
      <c r="J172" s="103">
        <f t="shared" si="2"/>
        <v>6.04883466655564E-2</v>
      </c>
    </row>
    <row r="173" spans="1:10" s="2" customFormat="1" x14ac:dyDescent="0.25">
      <c r="A173" s="2" t="s">
        <v>11</v>
      </c>
      <c r="B173" s="2" t="s">
        <v>119</v>
      </c>
      <c r="C173" s="2">
        <v>1</v>
      </c>
      <c r="D173" s="2" t="s">
        <v>65</v>
      </c>
      <c r="E173" s="2" t="s">
        <v>104</v>
      </c>
      <c r="F173" s="2">
        <v>3.6868691683423598E-2</v>
      </c>
      <c r="G173" s="2">
        <v>3.6784897832364397E-2</v>
      </c>
      <c r="H173" s="2">
        <v>3.6044994916488598E-3</v>
      </c>
      <c r="I173" s="2">
        <v>7.7848711618840397E-3</v>
      </c>
      <c r="J173" s="103">
        <f t="shared" si="2"/>
        <v>7.3569795664728793E-2</v>
      </c>
    </row>
    <row r="174" spans="1:10" s="2" customFormat="1" x14ac:dyDescent="0.25">
      <c r="A174" s="2" t="s">
        <v>11</v>
      </c>
      <c r="B174" s="2" t="s">
        <v>119</v>
      </c>
      <c r="C174" s="2">
        <v>1</v>
      </c>
      <c r="D174" s="2" t="s">
        <v>65</v>
      </c>
      <c r="E174" s="2" t="s">
        <v>137</v>
      </c>
      <c r="F174" s="2">
        <v>3.9937797561895E-2</v>
      </c>
      <c r="G174" s="2">
        <v>4.0817080933724402E-2</v>
      </c>
      <c r="H174" s="2">
        <v>5.0370614128966203E-3</v>
      </c>
      <c r="I174" s="2">
        <v>5.3395755041518696E-3</v>
      </c>
      <c r="J174" s="103">
        <f t="shared" si="2"/>
        <v>8.1634161867448804E-2</v>
      </c>
    </row>
    <row r="175" spans="1:10" s="2" customFormat="1" x14ac:dyDescent="0.25">
      <c r="A175" s="2" t="s">
        <v>11</v>
      </c>
      <c r="B175" s="2" t="s">
        <v>119</v>
      </c>
      <c r="C175" s="2">
        <v>1</v>
      </c>
      <c r="D175" s="2" t="s">
        <v>65</v>
      </c>
      <c r="E175" s="2" t="s">
        <v>128</v>
      </c>
      <c r="F175" s="2">
        <v>4.0389475851073497E-2</v>
      </c>
      <c r="G175" s="2">
        <v>4.1093760036185201E-2</v>
      </c>
      <c r="H175" s="2">
        <v>4.97657850356814E-3</v>
      </c>
      <c r="I175" s="2">
        <v>5.5996961503018503E-3</v>
      </c>
      <c r="J175" s="103">
        <f t="shared" si="2"/>
        <v>8.2187520072370401E-2</v>
      </c>
    </row>
    <row r="176" spans="1:10" s="2" customFormat="1" x14ac:dyDescent="0.25">
      <c r="A176" s="4" t="s">
        <v>11</v>
      </c>
      <c r="B176" s="4" t="s">
        <v>119</v>
      </c>
      <c r="C176" s="4">
        <v>1</v>
      </c>
      <c r="D176" s="4" t="s">
        <v>65</v>
      </c>
      <c r="E176" s="4" t="s">
        <v>116</v>
      </c>
      <c r="F176" s="4">
        <v>4.4826036906630597E-2</v>
      </c>
      <c r="G176" s="4">
        <v>4.2600150966586099E-2</v>
      </c>
      <c r="H176" s="4">
        <v>5.2155072881940202E-3</v>
      </c>
      <c r="I176" s="4">
        <v>8.9589721690132192E-3</v>
      </c>
      <c r="J176" s="104">
        <f t="shared" si="2"/>
        <v>8.5200301933172198E-2</v>
      </c>
    </row>
    <row r="177" spans="1:10" s="2" customFormat="1" x14ac:dyDescent="0.25">
      <c r="A177" s="2" t="s">
        <v>11</v>
      </c>
      <c r="B177" s="2" t="s">
        <v>119</v>
      </c>
      <c r="C177" s="2">
        <v>1</v>
      </c>
      <c r="D177" s="2" t="s">
        <v>65</v>
      </c>
      <c r="E177" s="2" t="s">
        <v>109</v>
      </c>
      <c r="F177" s="2">
        <v>4.3173852588358902E-2</v>
      </c>
      <c r="G177" s="2">
        <v>4.34194234667531E-2</v>
      </c>
      <c r="H177" s="2">
        <v>4.9703718489436796E-3</v>
      </c>
      <c r="I177" s="2">
        <v>1.19496885806732E-2</v>
      </c>
      <c r="J177" s="103">
        <f t="shared" si="2"/>
        <v>8.68388469335062E-2</v>
      </c>
    </row>
    <row r="178" spans="1:10" s="2" customFormat="1" x14ac:dyDescent="0.25">
      <c r="A178" s="2" t="s">
        <v>11</v>
      </c>
      <c r="B178" s="2" t="s">
        <v>119</v>
      </c>
      <c r="C178" s="2">
        <v>1</v>
      </c>
      <c r="D178" s="2" t="s">
        <v>65</v>
      </c>
      <c r="E178" s="2" t="s">
        <v>106</v>
      </c>
      <c r="F178" s="2">
        <v>4.39783965053024E-2</v>
      </c>
      <c r="G178" s="2">
        <v>4.4473825176688998E-2</v>
      </c>
      <c r="H178" s="2">
        <v>4.9743661081454102E-3</v>
      </c>
      <c r="I178" s="2">
        <v>1.24332602502061E-2</v>
      </c>
      <c r="J178" s="103">
        <f t="shared" si="2"/>
        <v>8.8947650353377997E-2</v>
      </c>
    </row>
    <row r="179" spans="1:10" s="2" customFormat="1" x14ac:dyDescent="0.25">
      <c r="A179" s="2" t="s">
        <v>11</v>
      </c>
      <c r="B179" s="2" t="s">
        <v>119</v>
      </c>
      <c r="C179" s="2">
        <v>1</v>
      </c>
      <c r="D179" s="2" t="s">
        <v>65</v>
      </c>
      <c r="E179" s="2" t="s">
        <v>105</v>
      </c>
      <c r="F179" s="2">
        <v>6.7169349211094895E-2</v>
      </c>
      <c r="G179" s="2">
        <v>6.7385613862284297E-2</v>
      </c>
      <c r="H179" s="2">
        <v>9.6581463537793993E-3</v>
      </c>
      <c r="I179" s="2">
        <v>2.25962429556971E-2</v>
      </c>
      <c r="J179" s="103">
        <f t="shared" si="2"/>
        <v>0.13477122772456859</v>
      </c>
    </row>
    <row r="180" spans="1:10" s="2" customFormat="1" x14ac:dyDescent="0.25">
      <c r="A180" s="2" t="s">
        <v>11</v>
      </c>
      <c r="B180" s="2" t="s">
        <v>119</v>
      </c>
      <c r="C180" s="2">
        <v>1</v>
      </c>
      <c r="D180" s="2" t="s">
        <v>65</v>
      </c>
      <c r="E180" s="2" t="s">
        <v>115</v>
      </c>
      <c r="F180" s="2">
        <v>0.20634434114486899</v>
      </c>
      <c r="G180" s="2">
        <v>0.22247738495515401</v>
      </c>
      <c r="H180" s="2">
        <v>3.3548193888347198E-2</v>
      </c>
      <c r="I180" s="2">
        <v>0.24588737430704699</v>
      </c>
      <c r="J180" s="103">
        <f t="shared" si="2"/>
        <v>0.44495476991030802</v>
      </c>
    </row>
    <row r="181" spans="1:10" s="5" customFormat="1" x14ac:dyDescent="0.25">
      <c r="A181" s="5" t="s">
        <v>11</v>
      </c>
      <c r="B181" s="5" t="s">
        <v>119</v>
      </c>
      <c r="C181" s="5">
        <v>1</v>
      </c>
      <c r="D181" s="5" t="s">
        <v>65</v>
      </c>
      <c r="E181" s="5" t="s">
        <v>112</v>
      </c>
      <c r="F181" s="5">
        <v>18.847529617932601</v>
      </c>
      <c r="G181" s="5">
        <v>17.171262537015799</v>
      </c>
      <c r="H181" s="5">
        <v>1509035.9543053999</v>
      </c>
      <c r="I181" s="5">
        <v>844817.81815064605</v>
      </c>
      <c r="J181" s="105">
        <f t="shared" si="2"/>
        <v>34.342525074031599</v>
      </c>
    </row>
    <row r="182" spans="1:10" s="85" customFormat="1" x14ac:dyDescent="0.25">
      <c r="A182" s="85" t="s">
        <v>11</v>
      </c>
      <c r="B182" s="85" t="s">
        <v>119</v>
      </c>
      <c r="C182" s="85">
        <v>1</v>
      </c>
      <c r="D182" s="85" t="s">
        <v>35</v>
      </c>
      <c r="E182" s="85" t="s">
        <v>188</v>
      </c>
      <c r="F182" s="85">
        <v>1.34423873982957E-2</v>
      </c>
      <c r="G182" s="85">
        <v>1.30104422674616E-2</v>
      </c>
      <c r="H182" s="85">
        <v>5.0268739483175999E-4</v>
      </c>
      <c r="I182" s="85">
        <v>8.5004835821201198E-4</v>
      </c>
      <c r="J182" s="102">
        <f t="shared" si="2"/>
        <v>2.6020884534923201E-2</v>
      </c>
    </row>
    <row r="183" spans="1:10" s="2" customFormat="1" x14ac:dyDescent="0.25">
      <c r="A183" s="2" t="s">
        <v>11</v>
      </c>
      <c r="B183" s="2" t="s">
        <v>119</v>
      </c>
      <c r="C183" s="2">
        <v>1</v>
      </c>
      <c r="D183" s="2" t="s">
        <v>35</v>
      </c>
      <c r="E183" s="2" t="s">
        <v>196</v>
      </c>
      <c r="F183" s="2">
        <v>1.34338175123707E-2</v>
      </c>
      <c r="G183" s="2">
        <v>1.32491718485741E-2</v>
      </c>
      <c r="H183" s="2">
        <v>4.48743419304861E-4</v>
      </c>
      <c r="I183" s="2">
        <v>8.8304601260891095E-4</v>
      </c>
      <c r="J183" s="103">
        <f t="shared" si="2"/>
        <v>2.6498343697148201E-2</v>
      </c>
    </row>
    <row r="184" spans="1:10" s="2" customFormat="1" x14ac:dyDescent="0.25">
      <c r="A184" s="2" t="s">
        <v>11</v>
      </c>
      <c r="B184" s="2" t="s">
        <v>119</v>
      </c>
      <c r="C184" s="2">
        <v>1</v>
      </c>
      <c r="D184" s="2" t="s">
        <v>35</v>
      </c>
      <c r="E184" s="2" t="s">
        <v>107</v>
      </c>
      <c r="F184" s="2">
        <v>1.34036983741077E-2</v>
      </c>
      <c r="G184" s="2">
        <v>1.32617104131613E-2</v>
      </c>
      <c r="H184" s="2">
        <v>5.1572142748341999E-4</v>
      </c>
      <c r="I184" s="2">
        <v>9.0401625834683904E-4</v>
      </c>
      <c r="J184" s="103">
        <f t="shared" si="2"/>
        <v>2.65234208263226E-2</v>
      </c>
    </row>
    <row r="185" spans="1:10" s="2" customFormat="1" x14ac:dyDescent="0.25">
      <c r="A185" s="2" t="s">
        <v>11</v>
      </c>
      <c r="B185" s="2" t="s">
        <v>119</v>
      </c>
      <c r="C185" s="2">
        <v>1</v>
      </c>
      <c r="D185" s="2" t="s">
        <v>35</v>
      </c>
      <c r="E185" s="2" t="s">
        <v>108</v>
      </c>
      <c r="F185" s="2">
        <v>1.4726655151134201E-2</v>
      </c>
      <c r="G185" s="2">
        <v>1.4805108498646099E-2</v>
      </c>
      <c r="H185" s="2">
        <v>5.4084477838469498E-4</v>
      </c>
      <c r="I185" s="2">
        <v>9.7237687133695002E-4</v>
      </c>
      <c r="J185" s="103">
        <f t="shared" si="2"/>
        <v>2.9610216997292198E-2</v>
      </c>
    </row>
    <row r="186" spans="1:10" s="2" customFormat="1" x14ac:dyDescent="0.25">
      <c r="A186" s="2" t="s">
        <v>11</v>
      </c>
      <c r="B186" s="2" t="s">
        <v>119</v>
      </c>
      <c r="C186" s="2">
        <v>1</v>
      </c>
      <c r="D186" s="2" t="s">
        <v>35</v>
      </c>
      <c r="E186" s="2" t="s">
        <v>113</v>
      </c>
      <c r="F186" s="2">
        <v>1.49286794739575E-2</v>
      </c>
      <c r="G186" s="2">
        <v>1.4884522832687E-2</v>
      </c>
      <c r="H186" s="2">
        <v>1.48718655347795E-3</v>
      </c>
      <c r="I186" s="2">
        <v>2.4990341161533801E-3</v>
      </c>
      <c r="J186" s="103">
        <f t="shared" si="2"/>
        <v>2.9769045665374E-2</v>
      </c>
    </row>
    <row r="187" spans="1:10" s="2" customFormat="1" x14ac:dyDescent="0.25">
      <c r="A187" s="2" t="s">
        <v>11</v>
      </c>
      <c r="B187" s="2" t="s">
        <v>119</v>
      </c>
      <c r="C187" s="2">
        <v>1</v>
      </c>
      <c r="D187" s="2" t="s">
        <v>35</v>
      </c>
      <c r="E187" s="2" t="s">
        <v>192</v>
      </c>
      <c r="F187" s="2">
        <v>1.5394592371903E-2</v>
      </c>
      <c r="G187" s="2">
        <v>1.5251331533637899E-2</v>
      </c>
      <c r="H187" s="2">
        <v>5.49542200397572E-4</v>
      </c>
      <c r="I187" s="2">
        <v>1.12803963331859E-3</v>
      </c>
      <c r="J187" s="103">
        <f t="shared" si="2"/>
        <v>3.0502663067275799E-2</v>
      </c>
    </row>
    <row r="188" spans="1:10" s="2" customFormat="1" x14ac:dyDescent="0.25">
      <c r="A188" s="2" t="s">
        <v>11</v>
      </c>
      <c r="B188" s="2" t="s">
        <v>119</v>
      </c>
      <c r="C188" s="2">
        <v>1</v>
      </c>
      <c r="D188" s="2" t="s">
        <v>35</v>
      </c>
      <c r="E188" s="2" t="s">
        <v>199</v>
      </c>
      <c r="F188" s="2">
        <v>1.5636098705752902E-2</v>
      </c>
      <c r="G188" s="2">
        <v>1.5410413621639101E-2</v>
      </c>
      <c r="H188" s="2">
        <v>6.22838721588353E-4</v>
      </c>
      <c r="I188" s="2">
        <v>1.08080798580062E-3</v>
      </c>
      <c r="J188" s="103">
        <f t="shared" si="2"/>
        <v>3.0820827243278202E-2</v>
      </c>
    </row>
    <row r="189" spans="1:10" s="2" customFormat="1" x14ac:dyDescent="0.25">
      <c r="A189" s="2" t="s">
        <v>11</v>
      </c>
      <c r="B189" s="2" t="s">
        <v>119</v>
      </c>
      <c r="C189" s="2">
        <v>1</v>
      </c>
      <c r="D189" s="2" t="s">
        <v>35</v>
      </c>
      <c r="E189" s="2" t="s">
        <v>191</v>
      </c>
      <c r="F189" s="2">
        <v>1.5904026589069E-2</v>
      </c>
      <c r="G189" s="2">
        <v>1.55607154872339E-2</v>
      </c>
      <c r="H189" s="2">
        <v>6.9373018871022804E-4</v>
      </c>
      <c r="I189" s="2">
        <v>1.0886626523933199E-3</v>
      </c>
      <c r="J189" s="103">
        <f t="shared" si="2"/>
        <v>3.11214309744678E-2</v>
      </c>
    </row>
    <row r="190" spans="1:10" s="2" customFormat="1" x14ac:dyDescent="0.25">
      <c r="A190" s="2" t="s">
        <v>11</v>
      </c>
      <c r="B190" s="2" t="s">
        <v>119</v>
      </c>
      <c r="C190" s="2">
        <v>1</v>
      </c>
      <c r="D190" s="2" t="s">
        <v>35</v>
      </c>
      <c r="E190" s="2" t="s">
        <v>197</v>
      </c>
      <c r="F190" s="2">
        <v>1.6530912408889199E-2</v>
      </c>
      <c r="G190" s="2">
        <v>1.6347155913803799E-2</v>
      </c>
      <c r="H190" s="2">
        <v>9.47129603269518E-4</v>
      </c>
      <c r="I190" s="2">
        <v>7.8766413517690904E-4</v>
      </c>
      <c r="J190" s="103">
        <f t="shared" si="2"/>
        <v>3.2694311827607597E-2</v>
      </c>
    </row>
    <row r="191" spans="1:10" s="2" customFormat="1" x14ac:dyDescent="0.25">
      <c r="A191" s="2" t="s">
        <v>11</v>
      </c>
      <c r="B191" s="2" t="s">
        <v>119</v>
      </c>
      <c r="C191" s="2">
        <v>1</v>
      </c>
      <c r="D191" s="2" t="s">
        <v>35</v>
      </c>
      <c r="E191" s="2" t="s">
        <v>200</v>
      </c>
      <c r="F191" s="2">
        <v>1.7028477713275599E-2</v>
      </c>
      <c r="G191" s="2">
        <v>1.6882343144938399E-2</v>
      </c>
      <c r="H191" s="2">
        <v>6.3343398799691505E-4</v>
      </c>
      <c r="I191" s="2">
        <v>1.3568599365813799E-3</v>
      </c>
      <c r="J191" s="103">
        <f t="shared" si="2"/>
        <v>3.3764686289876798E-2</v>
      </c>
    </row>
    <row r="192" spans="1:10" s="2" customFormat="1" x14ac:dyDescent="0.25">
      <c r="A192" s="2" t="s">
        <v>11</v>
      </c>
      <c r="B192" s="2" t="s">
        <v>119</v>
      </c>
      <c r="C192" s="2">
        <v>1</v>
      </c>
      <c r="D192" s="2" t="s">
        <v>35</v>
      </c>
      <c r="E192" s="2" t="s">
        <v>195</v>
      </c>
      <c r="F192" s="2">
        <v>1.7319707795893199E-2</v>
      </c>
      <c r="G192" s="2">
        <v>1.6889940073534799E-2</v>
      </c>
      <c r="H192" s="2">
        <v>7.2560057121772803E-4</v>
      </c>
      <c r="I192" s="2">
        <v>1.3008740868279401E-3</v>
      </c>
      <c r="J192" s="103">
        <f t="shared" si="2"/>
        <v>3.3779880147069598E-2</v>
      </c>
    </row>
    <row r="193" spans="1:10" s="2" customFormat="1" x14ac:dyDescent="0.25">
      <c r="A193" s="2" t="s">
        <v>11</v>
      </c>
      <c r="B193" s="2" t="s">
        <v>119</v>
      </c>
      <c r="C193" s="2">
        <v>1</v>
      </c>
      <c r="D193" s="2" t="s">
        <v>35</v>
      </c>
      <c r="E193" s="2" t="s">
        <v>189</v>
      </c>
      <c r="F193" s="2">
        <v>1.7199533929471301E-2</v>
      </c>
      <c r="G193" s="2">
        <v>1.6893651748624401E-2</v>
      </c>
      <c r="H193" s="2">
        <v>1.00505195787864E-3</v>
      </c>
      <c r="I193" s="2">
        <v>8.5468643780170896E-4</v>
      </c>
      <c r="J193" s="103">
        <f t="shared" si="2"/>
        <v>3.3787303497248802E-2</v>
      </c>
    </row>
    <row r="194" spans="1:10" s="2" customFormat="1" x14ac:dyDescent="0.25">
      <c r="A194" s="2" t="s">
        <v>11</v>
      </c>
      <c r="B194" s="2" t="s">
        <v>119</v>
      </c>
      <c r="C194" s="2">
        <v>1</v>
      </c>
      <c r="D194" s="2" t="s">
        <v>35</v>
      </c>
      <c r="E194" s="2" t="s">
        <v>193</v>
      </c>
      <c r="F194" s="2">
        <v>1.8131821216302899E-2</v>
      </c>
      <c r="G194" s="2">
        <v>1.7968935610511699E-2</v>
      </c>
      <c r="H194" s="2">
        <v>9.8562994866700305E-4</v>
      </c>
      <c r="I194" s="2">
        <v>1.1316965293987299E-3</v>
      </c>
      <c r="J194" s="103">
        <f t="shared" ref="J194:J257" si="3">G194+G194</f>
        <v>3.5937871221023397E-2</v>
      </c>
    </row>
    <row r="195" spans="1:10" s="2" customFormat="1" x14ac:dyDescent="0.25">
      <c r="A195" s="2" t="s">
        <v>11</v>
      </c>
      <c r="B195" s="2" t="s">
        <v>119</v>
      </c>
      <c r="C195" s="2">
        <v>1</v>
      </c>
      <c r="D195" s="2" t="s">
        <v>35</v>
      </c>
      <c r="E195" s="2" t="s">
        <v>198</v>
      </c>
      <c r="F195" s="2">
        <v>1.8603607139746299E-2</v>
      </c>
      <c r="G195" s="2">
        <v>1.8178695527386001E-2</v>
      </c>
      <c r="H195" s="2">
        <v>1.1792673903356799E-3</v>
      </c>
      <c r="I195" s="2">
        <v>9.44681804310419E-4</v>
      </c>
      <c r="J195" s="103">
        <f t="shared" si="3"/>
        <v>3.6357391054772002E-2</v>
      </c>
    </row>
    <row r="196" spans="1:10" s="2" customFormat="1" x14ac:dyDescent="0.25">
      <c r="A196" s="2" t="s">
        <v>11</v>
      </c>
      <c r="B196" s="2" t="s">
        <v>119</v>
      </c>
      <c r="C196" s="2">
        <v>1</v>
      </c>
      <c r="D196" s="2" t="s">
        <v>35</v>
      </c>
      <c r="E196" s="2" t="s">
        <v>203</v>
      </c>
      <c r="F196" s="2">
        <v>1.8689310365264E-2</v>
      </c>
      <c r="G196" s="2">
        <v>1.8260696788665699E-2</v>
      </c>
      <c r="H196" s="2">
        <v>8.0956930431804602E-4</v>
      </c>
      <c r="I196" s="2">
        <v>1.5209632923451101E-3</v>
      </c>
      <c r="J196" s="103">
        <f t="shared" si="3"/>
        <v>3.6521393577331397E-2</v>
      </c>
    </row>
    <row r="197" spans="1:10" s="2" customFormat="1" x14ac:dyDescent="0.25">
      <c r="A197" s="2" t="s">
        <v>11</v>
      </c>
      <c r="B197" s="2" t="s">
        <v>119</v>
      </c>
      <c r="C197" s="2">
        <v>1</v>
      </c>
      <c r="D197" s="2" t="s">
        <v>35</v>
      </c>
      <c r="E197" s="2" t="s">
        <v>190</v>
      </c>
      <c r="F197" s="2">
        <v>1.9277031615939199E-2</v>
      </c>
      <c r="G197" s="2">
        <v>1.8736050701601899E-2</v>
      </c>
      <c r="H197" s="2">
        <v>1.2484314215285199E-3</v>
      </c>
      <c r="I197" s="2">
        <v>1.0194947597178901E-3</v>
      </c>
      <c r="J197" s="103">
        <f t="shared" si="3"/>
        <v>3.7472101403203797E-2</v>
      </c>
    </row>
    <row r="198" spans="1:10" s="2" customFormat="1" x14ac:dyDescent="0.25">
      <c r="A198" s="4" t="s">
        <v>11</v>
      </c>
      <c r="B198" s="4" t="s">
        <v>119</v>
      </c>
      <c r="C198" s="4">
        <v>1</v>
      </c>
      <c r="D198" s="4" t="s">
        <v>35</v>
      </c>
      <c r="E198" s="4" t="s">
        <v>201</v>
      </c>
      <c r="F198" s="4">
        <v>1.9044880465090001E-2</v>
      </c>
      <c r="G198" s="4">
        <v>1.8844706368786501E-2</v>
      </c>
      <c r="H198" s="4">
        <v>1.0733231316188601E-3</v>
      </c>
      <c r="I198" s="4">
        <v>1.2122729477333199E-3</v>
      </c>
      <c r="J198" s="104">
        <f t="shared" si="3"/>
        <v>3.7689412737573001E-2</v>
      </c>
    </row>
    <row r="199" spans="1:10" s="2" customFormat="1" x14ac:dyDescent="0.25">
      <c r="A199" s="2" t="s">
        <v>11</v>
      </c>
      <c r="B199" s="2" t="s">
        <v>119</v>
      </c>
      <c r="C199" s="2">
        <v>1</v>
      </c>
      <c r="D199" s="2" t="s">
        <v>35</v>
      </c>
      <c r="E199" s="2" t="s">
        <v>194</v>
      </c>
      <c r="F199" s="2">
        <v>1.9862873851564E-2</v>
      </c>
      <c r="G199" s="2">
        <v>1.9231507413700302E-2</v>
      </c>
      <c r="H199" s="2">
        <v>1.1894909207981099E-3</v>
      </c>
      <c r="I199" s="2">
        <v>1.2506584646352801E-3</v>
      </c>
      <c r="J199" s="103">
        <f t="shared" si="3"/>
        <v>3.8463014827400603E-2</v>
      </c>
    </row>
    <row r="200" spans="1:10" s="2" customFormat="1" x14ac:dyDescent="0.25">
      <c r="A200" s="2" t="s">
        <v>11</v>
      </c>
      <c r="B200" s="2" t="s">
        <v>119</v>
      </c>
      <c r="C200" s="2">
        <v>1</v>
      </c>
      <c r="D200" s="2" t="s">
        <v>35</v>
      </c>
      <c r="E200" s="2" t="s">
        <v>114</v>
      </c>
      <c r="F200" s="2">
        <v>1.98655612566144E-2</v>
      </c>
      <c r="G200" s="2">
        <v>1.9886810113043E-2</v>
      </c>
      <c r="H200" s="2">
        <v>1.70696739979161E-3</v>
      </c>
      <c r="I200" s="2">
        <v>3.1376428647651102E-3</v>
      </c>
      <c r="J200" s="103">
        <f t="shared" si="3"/>
        <v>3.9773620226086E-2</v>
      </c>
    </row>
    <row r="201" spans="1:10" s="2" customFormat="1" x14ac:dyDescent="0.25">
      <c r="A201" s="2" t="s">
        <v>11</v>
      </c>
      <c r="B201" s="2" t="s">
        <v>119</v>
      </c>
      <c r="C201" s="2">
        <v>1</v>
      </c>
      <c r="D201" s="2" t="s">
        <v>35</v>
      </c>
      <c r="E201" s="2" t="s">
        <v>100</v>
      </c>
      <c r="F201" s="2">
        <v>2.0668731344219302E-2</v>
      </c>
      <c r="G201" s="2">
        <v>2.0020858225107501E-2</v>
      </c>
      <c r="H201" s="2">
        <v>1.2328781162037701E-3</v>
      </c>
      <c r="I201" s="2">
        <v>1.69393111301286E-3</v>
      </c>
      <c r="J201" s="103">
        <f t="shared" si="3"/>
        <v>4.0041716450215002E-2</v>
      </c>
    </row>
    <row r="202" spans="1:10" s="2" customFormat="1" x14ac:dyDescent="0.25">
      <c r="A202" s="2" t="s">
        <v>11</v>
      </c>
      <c r="B202" s="2" t="s">
        <v>119</v>
      </c>
      <c r="C202" s="2">
        <v>1</v>
      </c>
      <c r="D202" s="2" t="s">
        <v>35</v>
      </c>
      <c r="E202" s="2" t="s">
        <v>202</v>
      </c>
      <c r="F202" s="2">
        <v>2.06927349249642E-2</v>
      </c>
      <c r="G202" s="2">
        <v>2.0148441504709399E-2</v>
      </c>
      <c r="H202" s="2">
        <v>1.2768169158925301E-3</v>
      </c>
      <c r="I202" s="2">
        <v>1.3616803478987501E-3</v>
      </c>
      <c r="J202" s="103">
        <f t="shared" si="3"/>
        <v>4.0296883009418798E-2</v>
      </c>
    </row>
    <row r="203" spans="1:10" s="2" customFormat="1" x14ac:dyDescent="0.25">
      <c r="A203" s="2" t="s">
        <v>11</v>
      </c>
      <c r="B203" s="2" t="s">
        <v>119</v>
      </c>
      <c r="C203" s="2">
        <v>1</v>
      </c>
      <c r="D203" s="2" t="s">
        <v>35</v>
      </c>
      <c r="E203" s="2" t="s">
        <v>102</v>
      </c>
      <c r="F203" s="2">
        <v>2.4170014420341598E-2</v>
      </c>
      <c r="G203" s="2">
        <v>2.4531350984700301E-2</v>
      </c>
      <c r="H203" s="2">
        <v>1.31841104132093E-3</v>
      </c>
      <c r="I203" s="2">
        <v>2.6850387814960101E-3</v>
      </c>
      <c r="J203" s="103">
        <f t="shared" si="3"/>
        <v>4.9062701969400602E-2</v>
      </c>
    </row>
    <row r="204" spans="1:10" s="2" customFormat="1" x14ac:dyDescent="0.25">
      <c r="A204" s="2" t="s">
        <v>11</v>
      </c>
      <c r="B204" s="2" t="s">
        <v>119</v>
      </c>
      <c r="C204" s="2">
        <v>1</v>
      </c>
      <c r="D204" s="2" t="s">
        <v>35</v>
      </c>
      <c r="E204" s="2" t="s">
        <v>110</v>
      </c>
      <c r="F204" s="2">
        <v>2.5518765464288998E-2</v>
      </c>
      <c r="G204" s="2">
        <v>2.5381572323704402E-2</v>
      </c>
      <c r="H204" s="2">
        <v>1.59500014976028E-3</v>
      </c>
      <c r="I204" s="2">
        <v>2.8348591359840902E-3</v>
      </c>
      <c r="J204" s="103">
        <f t="shared" si="3"/>
        <v>5.0763144647408803E-2</v>
      </c>
    </row>
    <row r="205" spans="1:10" s="2" customFormat="1" x14ac:dyDescent="0.25">
      <c r="A205" s="2" t="s">
        <v>11</v>
      </c>
      <c r="B205" s="2" t="s">
        <v>119</v>
      </c>
      <c r="C205" s="2">
        <v>1</v>
      </c>
      <c r="D205" s="2" t="s">
        <v>35</v>
      </c>
      <c r="E205" s="2" t="s">
        <v>103</v>
      </c>
      <c r="F205" s="2">
        <v>2.5255507526712E-2</v>
      </c>
      <c r="G205" s="2">
        <v>2.5588792049944201E-2</v>
      </c>
      <c r="H205" s="2">
        <v>2.6030755611827802E-3</v>
      </c>
      <c r="I205" s="2">
        <v>3.6503881334501199E-3</v>
      </c>
      <c r="J205" s="103">
        <f t="shared" si="3"/>
        <v>5.1177584099888401E-2</v>
      </c>
    </row>
    <row r="206" spans="1:10" s="2" customFormat="1" x14ac:dyDescent="0.25">
      <c r="A206" s="2" t="s">
        <v>11</v>
      </c>
      <c r="B206" s="2" t="s">
        <v>119</v>
      </c>
      <c r="C206" s="2">
        <v>1</v>
      </c>
      <c r="D206" s="2" t="s">
        <v>35</v>
      </c>
      <c r="E206" s="2" t="s">
        <v>111</v>
      </c>
      <c r="F206" s="2">
        <v>3.0665975420312401E-2</v>
      </c>
      <c r="G206" s="2">
        <v>3.08744725143997E-2</v>
      </c>
      <c r="H206" s="2">
        <v>2.0392222843019902E-3</v>
      </c>
      <c r="I206" s="2">
        <v>3.80503713932641E-3</v>
      </c>
      <c r="J206" s="103">
        <f t="shared" si="3"/>
        <v>6.17489450287994E-2</v>
      </c>
    </row>
    <row r="207" spans="1:10" s="2" customFormat="1" x14ac:dyDescent="0.25">
      <c r="A207" s="2" t="s">
        <v>11</v>
      </c>
      <c r="B207" s="2" t="s">
        <v>119</v>
      </c>
      <c r="C207" s="2">
        <v>1</v>
      </c>
      <c r="D207" s="2" t="s">
        <v>35</v>
      </c>
      <c r="E207" s="2" t="s">
        <v>141</v>
      </c>
      <c r="F207" s="2">
        <v>3.1638570135427299E-2</v>
      </c>
      <c r="G207" s="2">
        <v>3.0884667133307502E-2</v>
      </c>
      <c r="H207" s="2">
        <v>3.13509396375794E-3</v>
      </c>
      <c r="I207" s="2">
        <v>3.2606477685398101E-3</v>
      </c>
      <c r="J207" s="103">
        <f t="shared" si="3"/>
        <v>6.1769334266615003E-2</v>
      </c>
    </row>
    <row r="208" spans="1:10" s="2" customFormat="1" x14ac:dyDescent="0.25">
      <c r="A208" s="2" t="s">
        <v>11</v>
      </c>
      <c r="B208" s="2" t="s">
        <v>119</v>
      </c>
      <c r="C208" s="2">
        <v>1</v>
      </c>
      <c r="D208" s="2" t="s">
        <v>35</v>
      </c>
      <c r="E208" s="2" t="s">
        <v>132</v>
      </c>
      <c r="F208" s="2">
        <v>3.17167781980663E-2</v>
      </c>
      <c r="G208" s="2">
        <v>3.0898500281841702E-2</v>
      </c>
      <c r="H208" s="2">
        <v>3.0654335782576499E-3</v>
      </c>
      <c r="I208" s="2">
        <v>3.3875266862314199E-3</v>
      </c>
      <c r="J208" s="103">
        <f t="shared" si="3"/>
        <v>6.1797000563683403E-2</v>
      </c>
    </row>
    <row r="209" spans="1:10" s="2" customFormat="1" x14ac:dyDescent="0.25">
      <c r="A209" s="2" t="s">
        <v>11</v>
      </c>
      <c r="B209" s="2" t="s">
        <v>119</v>
      </c>
      <c r="C209" s="2">
        <v>1</v>
      </c>
      <c r="D209" s="2" t="s">
        <v>35</v>
      </c>
      <c r="E209" s="2" t="s">
        <v>104</v>
      </c>
      <c r="F209" s="2">
        <v>3.6868691683423598E-2</v>
      </c>
      <c r="G209" s="2">
        <v>3.6784897832364397E-2</v>
      </c>
      <c r="H209" s="2">
        <v>3.6044994916488598E-3</v>
      </c>
      <c r="I209" s="2">
        <v>7.7848711618840397E-3</v>
      </c>
      <c r="J209" s="103">
        <f t="shared" si="3"/>
        <v>7.3569795664728793E-2</v>
      </c>
    </row>
    <row r="210" spans="1:10" s="2" customFormat="1" x14ac:dyDescent="0.25">
      <c r="A210" s="4" t="s">
        <v>11</v>
      </c>
      <c r="B210" s="4" t="s">
        <v>119</v>
      </c>
      <c r="C210" s="4">
        <v>1</v>
      </c>
      <c r="D210" s="4" t="s">
        <v>35</v>
      </c>
      <c r="E210" s="4" t="s">
        <v>116</v>
      </c>
      <c r="F210" s="4">
        <v>4.48527415472516E-2</v>
      </c>
      <c r="G210" s="4">
        <v>4.2600150966586099E-2</v>
      </c>
      <c r="H210" s="4">
        <v>5.2272290510131198E-3</v>
      </c>
      <c r="I210" s="4">
        <v>8.9589721690132192E-3</v>
      </c>
      <c r="J210" s="104">
        <f t="shared" si="3"/>
        <v>8.5200301933172198E-2</v>
      </c>
    </row>
    <row r="211" spans="1:10" s="2" customFormat="1" x14ac:dyDescent="0.25">
      <c r="A211" s="2" t="s">
        <v>11</v>
      </c>
      <c r="B211" s="2" t="s">
        <v>119</v>
      </c>
      <c r="C211" s="2">
        <v>1</v>
      </c>
      <c r="D211" s="2" t="s">
        <v>35</v>
      </c>
      <c r="E211" s="2" t="s">
        <v>106</v>
      </c>
      <c r="F211" s="2">
        <v>4.6825133237764702E-2</v>
      </c>
      <c r="G211" s="2">
        <v>4.6542112363818298E-2</v>
      </c>
      <c r="H211" s="2">
        <v>8.8067433699338792E-3</v>
      </c>
      <c r="I211" s="2">
        <v>1.46979404970854E-2</v>
      </c>
      <c r="J211" s="103">
        <f t="shared" si="3"/>
        <v>9.3084224727636597E-2</v>
      </c>
    </row>
    <row r="212" spans="1:10" s="2" customFormat="1" x14ac:dyDescent="0.25">
      <c r="A212" s="2" t="s">
        <v>11</v>
      </c>
      <c r="B212" s="2" t="s">
        <v>119</v>
      </c>
      <c r="C212" s="2">
        <v>1</v>
      </c>
      <c r="D212" s="2" t="s">
        <v>35</v>
      </c>
      <c r="E212" s="2" t="s">
        <v>137</v>
      </c>
      <c r="F212" s="2">
        <v>4.7480833635033498E-2</v>
      </c>
      <c r="G212" s="2">
        <v>4.8530358856215303E-2</v>
      </c>
      <c r="H212" s="2">
        <v>7.3395181462491297E-3</v>
      </c>
      <c r="I212" s="2">
        <v>7.7554586081280104E-3</v>
      </c>
      <c r="J212" s="103">
        <f t="shared" si="3"/>
        <v>9.7060717712430605E-2</v>
      </c>
    </row>
    <row r="213" spans="1:10" s="2" customFormat="1" x14ac:dyDescent="0.25">
      <c r="A213" s="2" t="s">
        <v>11</v>
      </c>
      <c r="B213" s="2" t="s">
        <v>119</v>
      </c>
      <c r="C213" s="2">
        <v>1</v>
      </c>
      <c r="D213" s="2" t="s">
        <v>35</v>
      </c>
      <c r="E213" s="2" t="s">
        <v>128</v>
      </c>
      <c r="F213" s="2">
        <v>4.7864906342168799E-2</v>
      </c>
      <c r="G213" s="2">
        <v>4.8717375702535398E-2</v>
      </c>
      <c r="H213" s="2">
        <v>7.2883600541950398E-3</v>
      </c>
      <c r="I213" s="2">
        <v>8.0809991118724906E-3</v>
      </c>
      <c r="J213" s="103">
        <f t="shared" si="3"/>
        <v>9.7434751405070796E-2</v>
      </c>
    </row>
    <row r="214" spans="1:10" s="2" customFormat="1" x14ac:dyDescent="0.25">
      <c r="A214" s="2" t="s">
        <v>11</v>
      </c>
      <c r="B214" s="2" t="s">
        <v>119</v>
      </c>
      <c r="C214" s="2">
        <v>1</v>
      </c>
      <c r="D214" s="2" t="s">
        <v>35</v>
      </c>
      <c r="E214" s="2" t="s">
        <v>109</v>
      </c>
      <c r="F214" s="2">
        <v>5.0611191204032201E-2</v>
      </c>
      <c r="G214" s="2">
        <v>5.0146240076617499E-2</v>
      </c>
      <c r="H214" s="2">
        <v>8.6411550891651395E-2</v>
      </c>
      <c r="I214" s="2">
        <v>9.2607387254997203E-2</v>
      </c>
      <c r="J214" s="103">
        <f t="shared" si="3"/>
        <v>0.100292480153235</v>
      </c>
    </row>
    <row r="215" spans="1:10" s="2" customFormat="1" x14ac:dyDescent="0.25">
      <c r="A215" s="2" t="s">
        <v>11</v>
      </c>
      <c r="B215" s="2" t="s">
        <v>119</v>
      </c>
      <c r="C215" s="2">
        <v>1</v>
      </c>
      <c r="D215" s="2" t="s">
        <v>35</v>
      </c>
      <c r="E215" s="2" t="s">
        <v>105</v>
      </c>
      <c r="F215" s="2">
        <v>6.7169349211094895E-2</v>
      </c>
      <c r="G215" s="2">
        <v>6.7385613862284297E-2</v>
      </c>
      <c r="H215" s="2">
        <v>9.6581463537793993E-3</v>
      </c>
      <c r="I215" s="2">
        <v>2.25962429556971E-2</v>
      </c>
      <c r="J215" s="103">
        <f t="shared" si="3"/>
        <v>0.13477122772456859</v>
      </c>
    </row>
    <row r="216" spans="1:10" s="2" customFormat="1" x14ac:dyDescent="0.25">
      <c r="A216" s="2" t="s">
        <v>11</v>
      </c>
      <c r="B216" s="2" t="s">
        <v>119</v>
      </c>
      <c r="C216" s="2">
        <v>1</v>
      </c>
      <c r="D216" s="2" t="s">
        <v>35</v>
      </c>
      <c r="E216" s="2" t="s">
        <v>115</v>
      </c>
      <c r="F216" s="2">
        <v>0.20640217610933001</v>
      </c>
      <c r="G216" s="2">
        <v>0.22247678702058299</v>
      </c>
      <c r="H216" s="2">
        <v>3.3550185662418401E-2</v>
      </c>
      <c r="I216" s="2">
        <v>0.24591077338860001</v>
      </c>
      <c r="J216" s="103">
        <f t="shared" si="3"/>
        <v>0.44495357404116598</v>
      </c>
    </row>
    <row r="217" spans="1:10" s="5" customFormat="1" x14ac:dyDescent="0.25">
      <c r="A217" s="5" t="s">
        <v>11</v>
      </c>
      <c r="B217" s="5" t="s">
        <v>119</v>
      </c>
      <c r="C217" s="5">
        <v>1</v>
      </c>
      <c r="D217" s="5" t="s">
        <v>35</v>
      </c>
      <c r="E217" s="5" t="s">
        <v>112</v>
      </c>
      <c r="F217" s="5">
        <v>13.0672878889191</v>
      </c>
      <c r="G217" s="5">
        <v>11.528544841373099</v>
      </c>
      <c r="H217" s="5">
        <v>514292.72855826397</v>
      </c>
      <c r="I217" s="5">
        <v>329251.72054303897</v>
      </c>
      <c r="J217" s="105">
        <f t="shared" si="3"/>
        <v>23.057089682746199</v>
      </c>
    </row>
    <row r="218" spans="1:10" s="84" customFormat="1" x14ac:dyDescent="0.25">
      <c r="A218" s="84" t="s">
        <v>11</v>
      </c>
      <c r="B218" s="84" t="s">
        <v>122</v>
      </c>
      <c r="C218" s="84">
        <v>2</v>
      </c>
      <c r="D218" s="84" t="s">
        <v>13</v>
      </c>
      <c r="E218" s="84" t="s">
        <v>137</v>
      </c>
      <c r="F218" s="84">
        <v>7.2267309008137003E-3</v>
      </c>
      <c r="G218" s="84">
        <v>2.90478938912026E-3</v>
      </c>
      <c r="H218" s="84">
        <v>2.95862959057168E-3</v>
      </c>
      <c r="I218" s="89">
        <v>6.76189088273264E-5</v>
      </c>
      <c r="J218" s="101">
        <f t="shared" si="3"/>
        <v>5.8095787782405199E-3</v>
      </c>
    </row>
    <row r="219" spans="1:10" x14ac:dyDescent="0.25">
      <c r="A219" t="s">
        <v>11</v>
      </c>
      <c r="B219" t="s">
        <v>122</v>
      </c>
      <c r="C219">
        <v>2</v>
      </c>
      <c r="D219" t="s">
        <v>13</v>
      </c>
      <c r="E219" t="s">
        <v>141</v>
      </c>
      <c r="F219">
        <v>8.8991026870651104E-3</v>
      </c>
      <c r="G219">
        <v>5.3400878470283696E-3</v>
      </c>
      <c r="H219">
        <v>5.6355401666719901E-3</v>
      </c>
      <c r="I219">
        <v>3.5904365305898501E-4</v>
      </c>
      <c r="J219" s="30">
        <f t="shared" si="3"/>
        <v>1.0680175694056739E-2</v>
      </c>
    </row>
    <row r="220" spans="1:10" x14ac:dyDescent="0.25">
      <c r="A220" t="s">
        <v>11</v>
      </c>
      <c r="B220" t="s">
        <v>122</v>
      </c>
      <c r="C220">
        <v>2</v>
      </c>
      <c r="D220" t="s">
        <v>13</v>
      </c>
      <c r="E220" t="s">
        <v>128</v>
      </c>
      <c r="F220">
        <v>1.1230226384121401E-2</v>
      </c>
      <c r="G220">
        <v>1.2688689401084899E-2</v>
      </c>
      <c r="H220">
        <v>6.4378291833329E-3</v>
      </c>
      <c r="I220">
        <v>1.1016733124704901E-3</v>
      </c>
      <c r="J220" s="30">
        <f t="shared" si="3"/>
        <v>2.5377378802169798E-2</v>
      </c>
    </row>
    <row r="221" spans="1:10" x14ac:dyDescent="0.25">
      <c r="A221" t="s">
        <v>11</v>
      </c>
      <c r="B221" t="s">
        <v>122</v>
      </c>
      <c r="C221">
        <v>2</v>
      </c>
      <c r="D221" t="s">
        <v>13</v>
      </c>
      <c r="E221" t="s">
        <v>132</v>
      </c>
      <c r="F221">
        <v>2.74569901714346E-2</v>
      </c>
      <c r="G221">
        <v>1.3952573950633901E-2</v>
      </c>
      <c r="H221">
        <v>1.30517716392988E-2</v>
      </c>
      <c r="I221">
        <v>1.57931138854778E-3</v>
      </c>
      <c r="J221" s="30">
        <f t="shared" si="3"/>
        <v>2.7905147901267802E-2</v>
      </c>
    </row>
    <row r="222" spans="1:10" x14ac:dyDescent="0.25">
      <c r="A222" t="s">
        <v>11</v>
      </c>
      <c r="B222" t="s">
        <v>122</v>
      </c>
      <c r="C222">
        <v>2</v>
      </c>
      <c r="D222" t="s">
        <v>13</v>
      </c>
      <c r="E222" t="s">
        <v>100</v>
      </c>
      <c r="F222">
        <v>1.4975772286952101E-3</v>
      </c>
      <c r="G222">
        <v>1.9125619947485E-2</v>
      </c>
      <c r="H222">
        <v>1.24983644383936E-4</v>
      </c>
      <c r="I222">
        <v>2.6770797904577502E-3</v>
      </c>
      <c r="J222" s="30">
        <f t="shared" si="3"/>
        <v>3.825123989497E-2</v>
      </c>
    </row>
    <row r="223" spans="1:10" x14ac:dyDescent="0.25">
      <c r="A223" t="s">
        <v>11</v>
      </c>
      <c r="B223" t="s">
        <v>122</v>
      </c>
      <c r="C223">
        <v>2</v>
      </c>
      <c r="D223" t="s">
        <v>13</v>
      </c>
      <c r="E223" t="s">
        <v>107</v>
      </c>
      <c r="F223">
        <v>6.5856361549295403E-3</v>
      </c>
      <c r="G223">
        <v>2.8922832924822599E-2</v>
      </c>
      <c r="H223">
        <v>6.7800158803939996E-4</v>
      </c>
      <c r="I223">
        <v>4.2281654318657297E-3</v>
      </c>
      <c r="J223" s="30">
        <f t="shared" si="3"/>
        <v>5.7845665849645199E-2</v>
      </c>
    </row>
    <row r="224" spans="1:10" x14ac:dyDescent="0.25">
      <c r="A224" t="s">
        <v>11</v>
      </c>
      <c r="B224" t="s">
        <v>122</v>
      </c>
      <c r="C224">
        <v>2</v>
      </c>
      <c r="D224" t="s">
        <v>13</v>
      </c>
      <c r="E224" t="s">
        <v>223</v>
      </c>
      <c r="F224">
        <v>1.4349390183718299E-2</v>
      </c>
      <c r="G224">
        <v>3.4387722245948001E-2</v>
      </c>
      <c r="H224">
        <v>1.54951572031869E-2</v>
      </c>
      <c r="I224">
        <v>7.97827895561635E-3</v>
      </c>
      <c r="J224" s="30">
        <f t="shared" si="3"/>
        <v>6.8775444491896001E-2</v>
      </c>
    </row>
    <row r="225" spans="1:10" x14ac:dyDescent="0.25">
      <c r="A225" t="s">
        <v>11</v>
      </c>
      <c r="B225" t="s">
        <v>122</v>
      </c>
      <c r="C225">
        <v>2</v>
      </c>
      <c r="D225" t="s">
        <v>13</v>
      </c>
      <c r="E225" t="s">
        <v>231</v>
      </c>
      <c r="F225">
        <v>8.95348301237614E-3</v>
      </c>
      <c r="G225">
        <v>3.4732930690107203E-2</v>
      </c>
      <c r="H225">
        <v>6.5616083134904602E-3</v>
      </c>
      <c r="I225">
        <v>8.6856094110546993E-3</v>
      </c>
      <c r="J225" s="30">
        <f t="shared" si="3"/>
        <v>6.9465861380214405E-2</v>
      </c>
    </row>
    <row r="226" spans="1:10" x14ac:dyDescent="0.25">
      <c r="A226" t="s">
        <v>11</v>
      </c>
      <c r="B226" t="s">
        <v>122</v>
      </c>
      <c r="C226">
        <v>2</v>
      </c>
      <c r="D226" t="s">
        <v>13</v>
      </c>
      <c r="E226" t="s">
        <v>222</v>
      </c>
      <c r="F226">
        <v>1.2874704265884499E-2</v>
      </c>
      <c r="G226">
        <v>3.5435798324136999E-2</v>
      </c>
      <c r="H226">
        <v>1.1170643752264601E-2</v>
      </c>
      <c r="I226">
        <v>8.7546305838285595E-3</v>
      </c>
      <c r="J226" s="30">
        <f t="shared" si="3"/>
        <v>7.0871596648273999E-2</v>
      </c>
    </row>
    <row r="227" spans="1:10" x14ac:dyDescent="0.25">
      <c r="A227" t="s">
        <v>11</v>
      </c>
      <c r="B227" t="s">
        <v>122</v>
      </c>
      <c r="C227">
        <v>2</v>
      </c>
      <c r="D227" t="s">
        <v>13</v>
      </c>
      <c r="E227" t="s">
        <v>235</v>
      </c>
      <c r="F227">
        <v>9.1384402179865293E-3</v>
      </c>
      <c r="G227">
        <v>3.5854026621240501E-2</v>
      </c>
      <c r="H227">
        <v>5.77583140578677E-3</v>
      </c>
      <c r="I227">
        <v>9.4492507477622993E-3</v>
      </c>
      <c r="J227" s="30">
        <f t="shared" si="3"/>
        <v>7.1708053242481001E-2</v>
      </c>
    </row>
    <row r="228" spans="1:10" x14ac:dyDescent="0.25">
      <c r="A228" t="s">
        <v>11</v>
      </c>
      <c r="B228" t="s">
        <v>122</v>
      </c>
      <c r="C228">
        <v>2</v>
      </c>
      <c r="D228" t="s">
        <v>13</v>
      </c>
      <c r="E228" t="s">
        <v>230</v>
      </c>
      <c r="F228">
        <v>8.1985802944947398E-3</v>
      </c>
      <c r="G228">
        <v>3.6474908345888103E-2</v>
      </c>
      <c r="H228">
        <v>5.8103822316702396E-3</v>
      </c>
      <c r="I228">
        <v>9.7927504092610307E-3</v>
      </c>
      <c r="J228" s="30">
        <f t="shared" si="3"/>
        <v>7.2949816691776206E-2</v>
      </c>
    </row>
    <row r="229" spans="1:10" x14ac:dyDescent="0.25">
      <c r="A229" t="s">
        <v>11</v>
      </c>
      <c r="B229" t="s">
        <v>122</v>
      </c>
      <c r="C229">
        <v>2</v>
      </c>
      <c r="D229" t="s">
        <v>13</v>
      </c>
      <c r="E229" t="s">
        <v>234</v>
      </c>
      <c r="F229">
        <v>8.4352495880129202E-3</v>
      </c>
      <c r="G229">
        <v>3.7340467575872401E-2</v>
      </c>
      <c r="H229">
        <v>5.3736913513551003E-3</v>
      </c>
      <c r="I229">
        <v>1.0377968388563299E-2</v>
      </c>
      <c r="J229" s="30">
        <f t="shared" si="3"/>
        <v>7.4680935151744801E-2</v>
      </c>
    </row>
    <row r="230" spans="1:10" x14ac:dyDescent="0.25">
      <c r="A230" t="s">
        <v>11</v>
      </c>
      <c r="B230" t="s">
        <v>122</v>
      </c>
      <c r="C230">
        <v>2</v>
      </c>
      <c r="D230" t="s">
        <v>13</v>
      </c>
      <c r="E230" t="s">
        <v>227</v>
      </c>
      <c r="F230">
        <v>1.76252630092321E-2</v>
      </c>
      <c r="G230">
        <v>3.9237691730816503E-2</v>
      </c>
      <c r="H230">
        <v>8.5762945804154708E-3</v>
      </c>
      <c r="I230">
        <v>7.2030628984989901E-3</v>
      </c>
      <c r="J230" s="30">
        <f t="shared" si="3"/>
        <v>7.8475383461633005E-2</v>
      </c>
    </row>
    <row r="231" spans="1:10" x14ac:dyDescent="0.25">
      <c r="A231" t="s">
        <v>11</v>
      </c>
      <c r="B231" t="s">
        <v>122</v>
      </c>
      <c r="C231">
        <v>2</v>
      </c>
      <c r="D231" t="s">
        <v>13</v>
      </c>
      <c r="E231" t="s">
        <v>220</v>
      </c>
      <c r="F231">
        <v>1.50920018186177E-2</v>
      </c>
      <c r="G231">
        <v>3.9389859867914899E-2</v>
      </c>
      <c r="H231">
        <v>1.6565434218610901E-2</v>
      </c>
      <c r="I231">
        <v>1.01313873142105E-2</v>
      </c>
      <c r="J231" s="30">
        <f t="shared" si="3"/>
        <v>7.8779719735829798E-2</v>
      </c>
    </row>
    <row r="232" spans="1:10" x14ac:dyDescent="0.25">
      <c r="A232" t="s">
        <v>11</v>
      </c>
      <c r="B232" t="s">
        <v>122</v>
      </c>
      <c r="C232">
        <v>2</v>
      </c>
      <c r="D232" t="s">
        <v>13</v>
      </c>
      <c r="E232" t="s">
        <v>228</v>
      </c>
      <c r="F232">
        <v>9.3879457020300695E-3</v>
      </c>
      <c r="G232">
        <v>4.0001987725691801E-2</v>
      </c>
      <c r="H232">
        <v>6.9760818083925398E-3</v>
      </c>
      <c r="I232">
        <v>1.11573369848248E-2</v>
      </c>
      <c r="J232" s="30">
        <f t="shared" si="3"/>
        <v>8.0003975451383602E-2</v>
      </c>
    </row>
    <row r="233" spans="1:10" x14ac:dyDescent="0.25">
      <c r="A233" t="s">
        <v>11</v>
      </c>
      <c r="B233" t="s">
        <v>122</v>
      </c>
      <c r="C233">
        <v>2</v>
      </c>
      <c r="D233" t="s">
        <v>13</v>
      </c>
      <c r="E233" t="s">
        <v>221</v>
      </c>
      <c r="F233">
        <v>1.33878662238459E-2</v>
      </c>
      <c r="G233">
        <v>4.0500371571916403E-2</v>
      </c>
      <c r="H233">
        <v>1.17627142066376E-2</v>
      </c>
      <c r="I233">
        <v>1.0990187846602001E-2</v>
      </c>
      <c r="J233" s="30">
        <f t="shared" si="3"/>
        <v>8.1000743143832807E-2</v>
      </c>
    </row>
    <row r="234" spans="1:10" x14ac:dyDescent="0.25">
      <c r="A234" t="s">
        <v>11</v>
      </c>
      <c r="B234" t="s">
        <v>122</v>
      </c>
      <c r="C234">
        <v>2</v>
      </c>
      <c r="D234" t="s">
        <v>13</v>
      </c>
      <c r="E234" t="s">
        <v>226</v>
      </c>
      <c r="F234">
        <v>1.5661261246745099E-2</v>
      </c>
      <c r="G234">
        <v>4.0670690655618499E-2</v>
      </c>
      <c r="H234">
        <v>6.5585902189904304E-3</v>
      </c>
      <c r="I234">
        <v>8.0794734013434396E-3</v>
      </c>
      <c r="J234" s="30">
        <f t="shared" si="3"/>
        <v>8.1341381311236999E-2</v>
      </c>
    </row>
    <row r="235" spans="1:10" x14ac:dyDescent="0.25">
      <c r="A235" t="s">
        <v>11</v>
      </c>
      <c r="B235" t="s">
        <v>122</v>
      </c>
      <c r="C235">
        <v>2</v>
      </c>
      <c r="D235" t="s">
        <v>13</v>
      </c>
      <c r="E235" t="s">
        <v>232</v>
      </c>
      <c r="F235">
        <v>9.4105669928254403E-3</v>
      </c>
      <c r="G235">
        <v>4.1184129903564001E-2</v>
      </c>
      <c r="H235">
        <v>5.8552962578249396E-3</v>
      </c>
      <c r="I235">
        <v>1.2063012356873201E-2</v>
      </c>
      <c r="J235" s="30">
        <f t="shared" si="3"/>
        <v>8.2368259807128003E-2</v>
      </c>
    </row>
    <row r="236" spans="1:10" x14ac:dyDescent="0.25">
      <c r="A236" t="s">
        <v>11</v>
      </c>
      <c r="B236" t="s">
        <v>122</v>
      </c>
      <c r="C236">
        <v>2</v>
      </c>
      <c r="D236" t="s">
        <v>13</v>
      </c>
      <c r="E236" t="s">
        <v>229</v>
      </c>
      <c r="F236">
        <v>8.6286659465740403E-3</v>
      </c>
      <c r="G236">
        <v>4.1808877636468102E-2</v>
      </c>
      <c r="H236">
        <v>6.2029926525203503E-3</v>
      </c>
      <c r="I236">
        <v>1.2471184880636E-2</v>
      </c>
      <c r="J236" s="30">
        <f t="shared" si="3"/>
        <v>8.3617755272936203E-2</v>
      </c>
    </row>
    <row r="237" spans="1:10" x14ac:dyDescent="0.25">
      <c r="A237" t="s">
        <v>11</v>
      </c>
      <c r="B237" t="s">
        <v>122</v>
      </c>
      <c r="C237">
        <v>2</v>
      </c>
      <c r="D237" t="s">
        <v>13</v>
      </c>
      <c r="E237" t="s">
        <v>233</v>
      </c>
      <c r="F237">
        <v>8.6815526481700094E-3</v>
      </c>
      <c r="G237">
        <v>4.2735999469976103E-2</v>
      </c>
      <c r="H237">
        <v>5.4849268102541704E-3</v>
      </c>
      <c r="I237">
        <v>1.31621823660929E-2</v>
      </c>
      <c r="J237" s="30">
        <f t="shared" si="3"/>
        <v>8.5471998939952207E-2</v>
      </c>
    </row>
    <row r="238" spans="1:10" x14ac:dyDescent="0.25">
      <c r="A238" t="s">
        <v>11</v>
      </c>
      <c r="B238" t="s">
        <v>122</v>
      </c>
      <c r="C238">
        <v>2</v>
      </c>
      <c r="D238" t="s">
        <v>13</v>
      </c>
      <c r="E238" t="s">
        <v>224</v>
      </c>
      <c r="F238">
        <v>1.74878264997302E-2</v>
      </c>
      <c r="G238">
        <v>4.3989699606121098E-2</v>
      </c>
      <c r="H238">
        <v>8.3838195644841199E-3</v>
      </c>
      <c r="I238">
        <v>9.0545559684262304E-3</v>
      </c>
      <c r="J238" s="30">
        <f t="shared" si="3"/>
        <v>8.7979399212242196E-2</v>
      </c>
    </row>
    <row r="239" spans="1:10" x14ac:dyDescent="0.25">
      <c r="A239" t="s">
        <v>11</v>
      </c>
      <c r="B239" t="s">
        <v>122</v>
      </c>
      <c r="C239">
        <v>2</v>
      </c>
      <c r="D239" t="s">
        <v>13</v>
      </c>
      <c r="E239" t="s">
        <v>110</v>
      </c>
      <c r="F239">
        <v>1.0946479800809299E-2</v>
      </c>
      <c r="G239">
        <v>4.4338029237121199E-2</v>
      </c>
      <c r="H239">
        <v>2.4222958173928601E-3</v>
      </c>
      <c r="I239">
        <v>1.2154277328600201E-2</v>
      </c>
      <c r="J239" s="30">
        <f t="shared" si="3"/>
        <v>8.8676058474242397E-2</v>
      </c>
    </row>
    <row r="240" spans="1:10" x14ac:dyDescent="0.25">
      <c r="A240" t="s">
        <v>11</v>
      </c>
      <c r="B240" t="s">
        <v>122</v>
      </c>
      <c r="C240">
        <v>2</v>
      </c>
      <c r="D240" t="s">
        <v>13</v>
      </c>
      <c r="E240" t="s">
        <v>108</v>
      </c>
      <c r="F240">
        <v>8.0238442437326508E-3</v>
      </c>
      <c r="G240">
        <v>4.4494707706461502E-2</v>
      </c>
      <c r="H240">
        <v>9.4058584552680999E-4</v>
      </c>
      <c r="I240">
        <v>1.01434532365638E-2</v>
      </c>
      <c r="J240" s="30">
        <f t="shared" si="3"/>
        <v>8.8989415412923004E-2</v>
      </c>
    </row>
    <row r="241" spans="1:10" x14ac:dyDescent="0.25">
      <c r="A241" t="s">
        <v>11</v>
      </c>
      <c r="B241" t="s">
        <v>122</v>
      </c>
      <c r="C241">
        <v>2</v>
      </c>
      <c r="D241" t="s">
        <v>13</v>
      </c>
      <c r="E241" t="s">
        <v>225</v>
      </c>
      <c r="F241">
        <v>1.5230859019194101E-2</v>
      </c>
      <c r="G241">
        <v>4.5447966522750703E-2</v>
      </c>
      <c r="H241">
        <v>6.2233320624549299E-3</v>
      </c>
      <c r="I241">
        <v>1.0063894039887E-2</v>
      </c>
      <c r="J241" s="30">
        <f t="shared" si="3"/>
        <v>9.0895933045501406E-2</v>
      </c>
    </row>
    <row r="242" spans="1:10" x14ac:dyDescent="0.25">
      <c r="A242" t="s">
        <v>11</v>
      </c>
      <c r="B242" t="s">
        <v>122</v>
      </c>
      <c r="C242">
        <v>2</v>
      </c>
      <c r="D242" t="s">
        <v>13</v>
      </c>
      <c r="E242" t="s">
        <v>102</v>
      </c>
      <c r="F242">
        <v>8.1246834135123101E-3</v>
      </c>
      <c r="G242">
        <v>5.3624289422855798E-2</v>
      </c>
      <c r="H242">
        <v>2.8619582962475499E-3</v>
      </c>
      <c r="I242">
        <v>3.3236976182171502E-2</v>
      </c>
      <c r="J242" s="30">
        <f t="shared" si="3"/>
        <v>0.1072485788457116</v>
      </c>
    </row>
    <row r="243" spans="1:10" x14ac:dyDescent="0.25">
      <c r="A243" t="s">
        <v>11</v>
      </c>
      <c r="B243" t="s">
        <v>122</v>
      </c>
      <c r="C243">
        <v>2</v>
      </c>
      <c r="D243" t="s">
        <v>13</v>
      </c>
      <c r="E243" t="s">
        <v>113</v>
      </c>
      <c r="F243">
        <v>5.9227460577860498E-3</v>
      </c>
      <c r="G243">
        <v>5.5955397296670303E-2</v>
      </c>
      <c r="H243">
        <v>8.2524486925277104E-4</v>
      </c>
      <c r="I243">
        <v>0.10484327713842199</v>
      </c>
      <c r="J243" s="30">
        <f t="shared" si="3"/>
        <v>0.11191079459334061</v>
      </c>
    </row>
    <row r="244" spans="1:10" x14ac:dyDescent="0.25">
      <c r="A244" t="s">
        <v>11</v>
      </c>
      <c r="B244" t="s">
        <v>122</v>
      </c>
      <c r="C244">
        <v>2</v>
      </c>
      <c r="D244" t="s">
        <v>13</v>
      </c>
      <c r="E244" t="s">
        <v>111</v>
      </c>
      <c r="F244">
        <v>1.37598636838987E-2</v>
      </c>
      <c r="G244">
        <v>6.7282687834637797E-2</v>
      </c>
      <c r="H244">
        <v>3.8549975531372198E-3</v>
      </c>
      <c r="I244">
        <v>2.83231317010459E-2</v>
      </c>
      <c r="J244" s="30">
        <f t="shared" si="3"/>
        <v>0.13456537566927559</v>
      </c>
    </row>
    <row r="245" spans="1:10" x14ac:dyDescent="0.25">
      <c r="A245" t="s">
        <v>11</v>
      </c>
      <c r="B245" t="s">
        <v>122</v>
      </c>
      <c r="C245">
        <v>2</v>
      </c>
      <c r="D245" t="s">
        <v>13</v>
      </c>
      <c r="E245" t="s">
        <v>114</v>
      </c>
      <c r="F245">
        <v>1.29220210559616E-2</v>
      </c>
      <c r="G245">
        <v>8.9952670902725199E-2</v>
      </c>
      <c r="H245">
        <v>3.74171975576935E-3</v>
      </c>
      <c r="I245">
        <v>0.122445968976493</v>
      </c>
      <c r="J245" s="30">
        <f t="shared" si="3"/>
        <v>0.1799053418054504</v>
      </c>
    </row>
    <row r="246" spans="1:10" x14ac:dyDescent="0.25">
      <c r="A246" t="s">
        <v>11</v>
      </c>
      <c r="B246" t="s">
        <v>122</v>
      </c>
      <c r="C246">
        <v>2</v>
      </c>
      <c r="D246" t="s">
        <v>13</v>
      </c>
      <c r="E246" t="s">
        <v>104</v>
      </c>
      <c r="F246">
        <v>1.12869146658443E-2</v>
      </c>
      <c r="G246">
        <v>0.130253487968785</v>
      </c>
      <c r="H246">
        <v>2.1553017767213498E-2</v>
      </c>
      <c r="I246">
        <v>0.202798655407813</v>
      </c>
      <c r="J246" s="30">
        <f t="shared" si="3"/>
        <v>0.26050697593757</v>
      </c>
    </row>
    <row r="247" spans="1:10" x14ac:dyDescent="0.25">
      <c r="A247" t="s">
        <v>11</v>
      </c>
      <c r="B247" t="s">
        <v>122</v>
      </c>
      <c r="C247">
        <v>2</v>
      </c>
      <c r="D247" t="s">
        <v>13</v>
      </c>
      <c r="E247" t="s">
        <v>112</v>
      </c>
      <c r="F247">
        <v>0.15454374484386699</v>
      </c>
      <c r="G247">
        <v>0.14171959821757399</v>
      </c>
      <c r="H247">
        <v>53.3224390308824</v>
      </c>
      <c r="I247">
        <v>10.010587904870601</v>
      </c>
      <c r="J247" s="30">
        <f t="shared" si="3"/>
        <v>0.28343919643514798</v>
      </c>
    </row>
    <row r="248" spans="1:10" x14ac:dyDescent="0.25">
      <c r="A248" s="7" t="s">
        <v>11</v>
      </c>
      <c r="B248" s="7" t="s">
        <v>122</v>
      </c>
      <c r="C248" s="7">
        <v>2</v>
      </c>
      <c r="D248" s="7" t="s">
        <v>13</v>
      </c>
      <c r="E248" s="7" t="s">
        <v>116</v>
      </c>
      <c r="F248" s="7">
        <v>5.8094157521325199E-2</v>
      </c>
      <c r="G248" s="7">
        <v>0.15401818716971499</v>
      </c>
      <c r="H248" s="7">
        <v>9.7823661028918901E-2</v>
      </c>
      <c r="I248" s="7">
        <v>0.13825309635392699</v>
      </c>
      <c r="J248" s="29">
        <f t="shared" si="3"/>
        <v>0.30803637433942999</v>
      </c>
    </row>
    <row r="249" spans="1:10" x14ac:dyDescent="0.25">
      <c r="A249" t="s">
        <v>11</v>
      </c>
      <c r="B249" t="s">
        <v>122</v>
      </c>
      <c r="C249">
        <v>2</v>
      </c>
      <c r="D249" t="s">
        <v>13</v>
      </c>
      <c r="E249" t="s">
        <v>103</v>
      </c>
      <c r="F249">
        <v>1.5902274159678799E-2</v>
      </c>
      <c r="G249">
        <v>0.16009061117635701</v>
      </c>
      <c r="H249">
        <v>4.5796189451119303E-2</v>
      </c>
      <c r="I249">
        <v>0.14323633196538099</v>
      </c>
      <c r="J249" s="30">
        <f t="shared" si="3"/>
        <v>0.32018122235271401</v>
      </c>
    </row>
    <row r="250" spans="1:10" x14ac:dyDescent="0.25">
      <c r="A250" t="s">
        <v>11</v>
      </c>
      <c r="B250" t="s">
        <v>122</v>
      </c>
      <c r="C250">
        <v>2</v>
      </c>
      <c r="D250" t="s">
        <v>13</v>
      </c>
      <c r="E250" t="s">
        <v>105</v>
      </c>
      <c r="F250">
        <v>1.82249261397129E-2</v>
      </c>
      <c r="G250">
        <v>0.23009514063098899</v>
      </c>
      <c r="H250">
        <v>2.6369758576204799E-2</v>
      </c>
      <c r="I250">
        <v>0.40093115479688302</v>
      </c>
      <c r="J250" s="30">
        <f t="shared" si="3"/>
        <v>0.46019028126197797</v>
      </c>
    </row>
    <row r="251" spans="1:10" x14ac:dyDescent="0.25">
      <c r="A251" t="s">
        <v>11</v>
      </c>
      <c r="B251" t="s">
        <v>122</v>
      </c>
      <c r="C251">
        <v>2</v>
      </c>
      <c r="D251" t="s">
        <v>13</v>
      </c>
      <c r="E251" t="s">
        <v>106</v>
      </c>
      <c r="F251">
        <v>0.182569706705904</v>
      </c>
      <c r="G251">
        <v>0.48442693673735898</v>
      </c>
      <c r="H251">
        <v>0.55556978662381296</v>
      </c>
      <c r="I251">
        <v>2.6925890671264399</v>
      </c>
      <c r="J251" s="30">
        <f t="shared" si="3"/>
        <v>0.96885387347471796</v>
      </c>
    </row>
    <row r="252" spans="1:10" x14ac:dyDescent="0.25">
      <c r="A252" t="s">
        <v>11</v>
      </c>
      <c r="B252" t="s">
        <v>122</v>
      </c>
      <c r="C252">
        <v>2</v>
      </c>
      <c r="D252" t="s">
        <v>13</v>
      </c>
      <c r="E252" t="s">
        <v>109</v>
      </c>
      <c r="F252">
        <v>0.183790779754024</v>
      </c>
      <c r="G252">
        <v>0.48572968766975799</v>
      </c>
      <c r="H252">
        <v>0.55783682717357996</v>
      </c>
      <c r="I252">
        <v>2.7013328259699501</v>
      </c>
      <c r="J252" s="30">
        <f t="shared" si="3"/>
        <v>0.97145937533951598</v>
      </c>
    </row>
    <row r="253" spans="1:10" s="8" customFormat="1" x14ac:dyDescent="0.25">
      <c r="A253" s="8" t="s">
        <v>11</v>
      </c>
      <c r="B253" s="8" t="s">
        <v>122</v>
      </c>
      <c r="C253" s="8">
        <v>2</v>
      </c>
      <c r="D253" s="8" t="s">
        <v>13</v>
      </c>
      <c r="E253" s="8" t="s">
        <v>115</v>
      </c>
      <c r="F253" s="8">
        <v>0.95707671342059797</v>
      </c>
      <c r="G253" s="8">
        <v>1.00036763140758</v>
      </c>
      <c r="H253" s="8">
        <v>2.0475921004058799</v>
      </c>
      <c r="I253" s="8">
        <v>7.2637127679722902</v>
      </c>
      <c r="J253" s="71">
        <f t="shared" si="3"/>
        <v>2.00073526281516</v>
      </c>
    </row>
    <row r="254" spans="1:10" x14ac:dyDescent="0.25">
      <c r="A254" t="s">
        <v>11</v>
      </c>
      <c r="B254" t="s">
        <v>122</v>
      </c>
      <c r="C254">
        <v>2</v>
      </c>
      <c r="D254" t="s">
        <v>65</v>
      </c>
      <c r="E254" t="s">
        <v>107</v>
      </c>
      <c r="F254">
        <v>5.21853788404415E-3</v>
      </c>
      <c r="G254">
        <v>2.5011147995524199E-2</v>
      </c>
      <c r="H254">
        <v>4.2444445565415401E-4</v>
      </c>
      <c r="I254">
        <v>3.2332963744282602E-3</v>
      </c>
      <c r="J254" s="30">
        <f t="shared" si="3"/>
        <v>5.0022295991048397E-2</v>
      </c>
    </row>
    <row r="255" spans="1:10" x14ac:dyDescent="0.25">
      <c r="A255" t="s">
        <v>11</v>
      </c>
      <c r="B255" t="s">
        <v>122</v>
      </c>
      <c r="C255">
        <v>2</v>
      </c>
      <c r="D255" t="s">
        <v>65</v>
      </c>
      <c r="E255" t="s">
        <v>106</v>
      </c>
      <c r="F255">
        <v>1.19852643099751E-2</v>
      </c>
      <c r="G255">
        <v>2.87455889663942E-2</v>
      </c>
      <c r="H255">
        <v>2.2978987673340102E-3</v>
      </c>
      <c r="I255">
        <v>6.0712511958007096E-3</v>
      </c>
      <c r="J255" s="30">
        <f t="shared" si="3"/>
        <v>5.74911779327884E-2</v>
      </c>
    </row>
    <row r="256" spans="1:10" x14ac:dyDescent="0.25">
      <c r="A256" t="s">
        <v>11</v>
      </c>
      <c r="B256" t="s">
        <v>122</v>
      </c>
      <c r="C256">
        <v>2</v>
      </c>
      <c r="D256" t="s">
        <v>65</v>
      </c>
      <c r="E256" t="s">
        <v>109</v>
      </c>
      <c r="F256">
        <v>1.2289692793959001E-2</v>
      </c>
      <c r="G256">
        <v>2.92293210485755E-2</v>
      </c>
      <c r="H256">
        <v>2.3412455843007801E-3</v>
      </c>
      <c r="I256">
        <v>6.0920421374379896E-3</v>
      </c>
      <c r="J256" s="30">
        <f t="shared" si="3"/>
        <v>5.8458642097151001E-2</v>
      </c>
    </row>
    <row r="257" spans="1:10" s="84" customFormat="1" x14ac:dyDescent="0.25">
      <c r="A257" s="84" t="s">
        <v>11</v>
      </c>
      <c r="B257" s="84" t="s">
        <v>122</v>
      </c>
      <c r="C257" s="84">
        <v>2</v>
      </c>
      <c r="D257" s="84" t="s">
        <v>65</v>
      </c>
      <c r="E257" s="84" t="s">
        <v>260</v>
      </c>
      <c r="F257" s="84">
        <v>1.3493331124209E-2</v>
      </c>
      <c r="G257" s="84">
        <v>3.4278371208421102E-2</v>
      </c>
      <c r="H257" s="84">
        <v>6.95670812007417E-3</v>
      </c>
      <c r="I257" s="84">
        <v>8.7874621163468794E-3</v>
      </c>
      <c r="J257" s="101">
        <f t="shared" si="3"/>
        <v>6.8556742416842203E-2</v>
      </c>
    </row>
    <row r="258" spans="1:10" x14ac:dyDescent="0.25">
      <c r="A258" t="s">
        <v>11</v>
      </c>
      <c r="B258" t="s">
        <v>122</v>
      </c>
      <c r="C258">
        <v>2</v>
      </c>
      <c r="D258" t="s">
        <v>65</v>
      </c>
      <c r="E258" t="s">
        <v>252</v>
      </c>
      <c r="F258">
        <v>1.8316286027642702E-2</v>
      </c>
      <c r="G258">
        <v>3.4692614449015398E-2</v>
      </c>
      <c r="H258">
        <v>1.6923357427288701E-2</v>
      </c>
      <c r="I258">
        <v>7.66655267407925E-3</v>
      </c>
      <c r="J258" s="30">
        <f t="shared" ref="J258:J321" si="4">G258+G258</f>
        <v>6.9385228898030796E-2</v>
      </c>
    </row>
    <row r="259" spans="1:10" x14ac:dyDescent="0.25">
      <c r="A259" t="s">
        <v>11</v>
      </c>
      <c r="B259" t="s">
        <v>122</v>
      </c>
      <c r="C259">
        <v>2</v>
      </c>
      <c r="D259" t="s">
        <v>65</v>
      </c>
      <c r="E259" t="s">
        <v>141</v>
      </c>
      <c r="F259">
        <v>2.1944700228465699E-2</v>
      </c>
      <c r="G259">
        <v>3.4987541419876797E-2</v>
      </c>
      <c r="H259">
        <v>7.6275020000888399E-3</v>
      </c>
      <c r="I259">
        <v>7.1900896789047703E-3</v>
      </c>
      <c r="J259" s="30">
        <f t="shared" si="4"/>
        <v>6.9975082839753594E-2</v>
      </c>
    </row>
    <row r="260" spans="1:10" x14ac:dyDescent="0.25">
      <c r="A260" t="s">
        <v>11</v>
      </c>
      <c r="B260" t="s">
        <v>122</v>
      </c>
      <c r="C260">
        <v>2</v>
      </c>
      <c r="D260" t="s">
        <v>65</v>
      </c>
      <c r="E260" t="s">
        <v>110</v>
      </c>
      <c r="F260">
        <v>8.2237828494060201E-3</v>
      </c>
      <c r="G260">
        <v>3.7540305027698E-2</v>
      </c>
      <c r="H260">
        <v>1.33384356611965E-3</v>
      </c>
      <c r="I260">
        <v>8.7900124047835693E-3</v>
      </c>
      <c r="J260" s="30">
        <f t="shared" si="4"/>
        <v>7.5080610055395999E-2</v>
      </c>
    </row>
    <row r="261" spans="1:10" x14ac:dyDescent="0.25">
      <c r="A261" t="s">
        <v>11</v>
      </c>
      <c r="B261" t="s">
        <v>122</v>
      </c>
      <c r="C261">
        <v>2</v>
      </c>
      <c r="D261" t="s">
        <v>65</v>
      </c>
      <c r="E261" t="s">
        <v>261</v>
      </c>
      <c r="F261">
        <v>1.32251541157529E-2</v>
      </c>
      <c r="G261">
        <v>3.7610235334442597E-2</v>
      </c>
      <c r="H261">
        <v>6.4573190316342503E-3</v>
      </c>
      <c r="I261">
        <v>1.01808018563239E-2</v>
      </c>
      <c r="J261" s="30">
        <f t="shared" si="4"/>
        <v>7.5220470668885195E-2</v>
      </c>
    </row>
    <row r="262" spans="1:10" x14ac:dyDescent="0.25">
      <c r="A262" t="s">
        <v>11</v>
      </c>
      <c r="B262" t="s">
        <v>122</v>
      </c>
      <c r="C262">
        <v>2</v>
      </c>
      <c r="D262" t="s">
        <v>65</v>
      </c>
      <c r="E262" t="s">
        <v>132</v>
      </c>
      <c r="F262">
        <v>3.3098987618454798E-2</v>
      </c>
      <c r="G262">
        <v>3.7903711241331302E-2</v>
      </c>
      <c r="H262">
        <v>1.42494128211325E-2</v>
      </c>
      <c r="I262">
        <v>9.6769368163035305E-3</v>
      </c>
      <c r="J262" s="30">
        <f t="shared" si="4"/>
        <v>7.5807422482662604E-2</v>
      </c>
    </row>
    <row r="263" spans="1:10" x14ac:dyDescent="0.25">
      <c r="A263" t="s">
        <v>11</v>
      </c>
      <c r="B263" t="s">
        <v>122</v>
      </c>
      <c r="C263">
        <v>2</v>
      </c>
      <c r="D263" t="s">
        <v>65</v>
      </c>
      <c r="E263" t="s">
        <v>253</v>
      </c>
      <c r="F263">
        <v>1.6712017904420898E-2</v>
      </c>
      <c r="G263">
        <v>3.7965995448676203E-2</v>
      </c>
      <c r="H263">
        <v>1.19947796940262E-2</v>
      </c>
      <c r="I263">
        <v>9.1421928921966798E-3</v>
      </c>
      <c r="J263" s="30">
        <f t="shared" si="4"/>
        <v>7.5931990897352405E-2</v>
      </c>
    </row>
    <row r="264" spans="1:10" x14ac:dyDescent="0.25">
      <c r="A264" t="s">
        <v>11</v>
      </c>
      <c r="B264" t="s">
        <v>122</v>
      </c>
      <c r="C264">
        <v>2</v>
      </c>
      <c r="D264" t="s">
        <v>65</v>
      </c>
      <c r="E264" t="s">
        <v>108</v>
      </c>
      <c r="F264">
        <v>7.4673871536730697E-3</v>
      </c>
      <c r="G264">
        <v>4.2984063242141997E-2</v>
      </c>
      <c r="H264">
        <v>8.1505291771106201E-4</v>
      </c>
      <c r="I264">
        <v>9.5492798880484203E-3</v>
      </c>
      <c r="J264" s="30">
        <f t="shared" si="4"/>
        <v>8.5968126484283994E-2</v>
      </c>
    </row>
    <row r="265" spans="1:10" x14ac:dyDescent="0.25">
      <c r="A265" t="s">
        <v>11</v>
      </c>
      <c r="B265" t="s">
        <v>122</v>
      </c>
      <c r="C265">
        <v>2</v>
      </c>
      <c r="D265" t="s">
        <v>65</v>
      </c>
      <c r="E265" t="s">
        <v>100</v>
      </c>
      <c r="F265">
        <v>5.9437464970986502E-3</v>
      </c>
      <c r="G265">
        <v>4.3327804357728802E-2</v>
      </c>
      <c r="H265">
        <v>5.26366190997417E-4</v>
      </c>
      <c r="I265">
        <v>1.2517878732577099E-2</v>
      </c>
      <c r="J265" s="30">
        <f t="shared" si="4"/>
        <v>8.6655608715457605E-2</v>
      </c>
    </row>
    <row r="266" spans="1:10" x14ac:dyDescent="0.25">
      <c r="A266" t="s">
        <v>11</v>
      </c>
      <c r="B266" t="s">
        <v>122</v>
      </c>
      <c r="C266">
        <v>2</v>
      </c>
      <c r="D266" t="s">
        <v>65</v>
      </c>
      <c r="E266" t="s">
        <v>102</v>
      </c>
      <c r="F266">
        <v>8.1246834135123101E-3</v>
      </c>
      <c r="G266">
        <v>5.3624289422855798E-2</v>
      </c>
      <c r="H266">
        <v>2.8619582962475499E-3</v>
      </c>
      <c r="I266">
        <v>3.3236976182171502E-2</v>
      </c>
      <c r="J266" s="30">
        <f t="shared" si="4"/>
        <v>0.1072485788457116</v>
      </c>
    </row>
    <row r="267" spans="1:10" x14ac:dyDescent="0.25">
      <c r="A267" t="s">
        <v>11</v>
      </c>
      <c r="B267" t="s">
        <v>122</v>
      </c>
      <c r="C267">
        <v>2</v>
      </c>
      <c r="D267" t="s">
        <v>65</v>
      </c>
      <c r="E267" t="s">
        <v>137</v>
      </c>
      <c r="F267">
        <v>4.0953400985968599E-2</v>
      </c>
      <c r="G267">
        <v>5.4953009915495898E-2</v>
      </c>
      <c r="H267">
        <v>1.09805751468725E-2</v>
      </c>
      <c r="I267">
        <v>1.7789097578031401E-2</v>
      </c>
      <c r="J267" s="30">
        <f t="shared" si="4"/>
        <v>0.1099060198309918</v>
      </c>
    </row>
    <row r="268" spans="1:10" x14ac:dyDescent="0.25">
      <c r="A268" t="s">
        <v>11</v>
      </c>
      <c r="B268" t="s">
        <v>122</v>
      </c>
      <c r="C268">
        <v>2</v>
      </c>
      <c r="D268" t="s">
        <v>65</v>
      </c>
      <c r="E268" t="s">
        <v>128</v>
      </c>
      <c r="F268">
        <v>4.26409586625573E-2</v>
      </c>
      <c r="G268">
        <v>5.6304176319498397E-2</v>
      </c>
      <c r="H268">
        <v>1.4512376551995901E-2</v>
      </c>
      <c r="I268">
        <v>1.8837558399973201E-2</v>
      </c>
      <c r="J268" s="30">
        <f t="shared" si="4"/>
        <v>0.11260835263899679</v>
      </c>
    </row>
    <row r="269" spans="1:10" x14ac:dyDescent="0.25">
      <c r="A269" t="s">
        <v>11</v>
      </c>
      <c r="B269" t="s">
        <v>122</v>
      </c>
      <c r="C269">
        <v>2</v>
      </c>
      <c r="D269" t="s">
        <v>65</v>
      </c>
      <c r="E269" t="s">
        <v>264</v>
      </c>
      <c r="F269">
        <v>1.2636761711954299E-2</v>
      </c>
      <c r="G269">
        <v>5.6653108867900502E-2</v>
      </c>
      <c r="H269">
        <v>6.1172068639013298E-3</v>
      </c>
      <c r="I269">
        <v>2.1822341015286802E-2</v>
      </c>
      <c r="J269" s="30">
        <f t="shared" si="4"/>
        <v>0.113306217735801</v>
      </c>
    </row>
    <row r="270" spans="1:10" x14ac:dyDescent="0.25">
      <c r="A270" t="s">
        <v>11</v>
      </c>
      <c r="B270" t="s">
        <v>122</v>
      </c>
      <c r="C270">
        <v>2</v>
      </c>
      <c r="D270" t="s">
        <v>65</v>
      </c>
      <c r="E270" t="s">
        <v>113</v>
      </c>
      <c r="F270">
        <v>7.20022275853055E-3</v>
      </c>
      <c r="G270">
        <v>5.9012514683261602E-2</v>
      </c>
      <c r="H270">
        <v>9.7620751396375099E-4</v>
      </c>
      <c r="I270">
        <v>0.106571720478236</v>
      </c>
      <c r="J270" s="30">
        <f t="shared" si="4"/>
        <v>0.1180250293665232</v>
      </c>
    </row>
    <row r="271" spans="1:10" x14ac:dyDescent="0.25">
      <c r="A271" t="s">
        <v>11</v>
      </c>
      <c r="B271" t="s">
        <v>122</v>
      </c>
      <c r="C271">
        <v>2</v>
      </c>
      <c r="D271" t="s">
        <v>65</v>
      </c>
      <c r="E271" t="s">
        <v>265</v>
      </c>
      <c r="F271">
        <v>1.11158492905475E-2</v>
      </c>
      <c r="G271">
        <v>5.9237672100816798E-2</v>
      </c>
      <c r="H271">
        <v>5.7111745734384203E-3</v>
      </c>
      <c r="I271">
        <v>2.38090547882026E-2</v>
      </c>
      <c r="J271" s="30">
        <f t="shared" si="4"/>
        <v>0.1184753442016336</v>
      </c>
    </row>
    <row r="272" spans="1:10" x14ac:dyDescent="0.25">
      <c r="A272" t="s">
        <v>11</v>
      </c>
      <c r="B272" t="s">
        <v>122</v>
      </c>
      <c r="C272">
        <v>2</v>
      </c>
      <c r="D272" t="s">
        <v>65</v>
      </c>
      <c r="E272" t="s">
        <v>256</v>
      </c>
      <c r="F272">
        <v>2.0437288558918E-2</v>
      </c>
      <c r="G272">
        <v>5.9593907666026402E-2</v>
      </c>
      <c r="H272">
        <v>8.8182999464066492E-3</v>
      </c>
      <c r="I272">
        <v>1.55379784682507E-2</v>
      </c>
      <c r="J272" s="30">
        <f t="shared" si="4"/>
        <v>0.1191878153320528</v>
      </c>
    </row>
    <row r="273" spans="1:10" x14ac:dyDescent="0.25">
      <c r="A273" t="s">
        <v>11</v>
      </c>
      <c r="B273" t="s">
        <v>122</v>
      </c>
      <c r="C273">
        <v>2</v>
      </c>
      <c r="D273" t="s">
        <v>65</v>
      </c>
      <c r="E273" t="s">
        <v>267</v>
      </c>
      <c r="F273">
        <v>1.517679405403E-2</v>
      </c>
      <c r="G273">
        <v>6.0078110863780398E-2</v>
      </c>
      <c r="H273">
        <v>6.60950835139719E-3</v>
      </c>
      <c r="I273">
        <v>2.5129906955406199E-2</v>
      </c>
      <c r="J273" s="30">
        <f t="shared" si="4"/>
        <v>0.1201562217275608</v>
      </c>
    </row>
    <row r="274" spans="1:10" x14ac:dyDescent="0.25">
      <c r="A274" t="s">
        <v>11</v>
      </c>
      <c r="B274" t="s">
        <v>122</v>
      </c>
      <c r="C274">
        <v>2</v>
      </c>
      <c r="D274" t="s">
        <v>65</v>
      </c>
      <c r="E274" t="s">
        <v>259</v>
      </c>
      <c r="F274">
        <v>2.1941905465587799E-2</v>
      </c>
      <c r="G274">
        <v>6.1252235326011199E-2</v>
      </c>
      <c r="H274">
        <v>9.5158731910104308E-3</v>
      </c>
      <c r="I274">
        <v>1.9402452787624199E-2</v>
      </c>
      <c r="J274" s="30">
        <f t="shared" si="4"/>
        <v>0.1225044706520224</v>
      </c>
    </row>
    <row r="275" spans="1:10" x14ac:dyDescent="0.25">
      <c r="A275" t="s">
        <v>11</v>
      </c>
      <c r="B275" t="s">
        <v>122</v>
      </c>
      <c r="C275">
        <v>2</v>
      </c>
      <c r="D275" t="s">
        <v>65</v>
      </c>
      <c r="E275" t="s">
        <v>266</v>
      </c>
      <c r="F275">
        <v>1.41640659294876E-2</v>
      </c>
      <c r="G275">
        <v>6.2160482581705E-2</v>
      </c>
      <c r="H275">
        <v>6.1292100764870003E-3</v>
      </c>
      <c r="I275">
        <v>2.68111438742086E-2</v>
      </c>
      <c r="J275" s="30">
        <f t="shared" si="4"/>
        <v>0.12432096516341</v>
      </c>
    </row>
    <row r="276" spans="1:10" x14ac:dyDescent="0.25">
      <c r="A276" t="s">
        <v>11</v>
      </c>
      <c r="B276" t="s">
        <v>122</v>
      </c>
      <c r="C276">
        <v>2</v>
      </c>
      <c r="D276" t="s">
        <v>65</v>
      </c>
      <c r="E276" t="s">
        <v>263</v>
      </c>
      <c r="F276">
        <v>1.97470278292157E-2</v>
      </c>
      <c r="G276">
        <v>6.2554392965174094E-2</v>
      </c>
      <c r="H276">
        <v>8.6864282950386805E-3</v>
      </c>
      <c r="I276">
        <v>2.2875725537144401E-2</v>
      </c>
      <c r="J276" s="30">
        <f t="shared" si="4"/>
        <v>0.12510878593034819</v>
      </c>
    </row>
    <row r="277" spans="1:10" x14ac:dyDescent="0.25">
      <c r="A277" t="s">
        <v>11</v>
      </c>
      <c r="B277" t="s">
        <v>122</v>
      </c>
      <c r="C277">
        <v>2</v>
      </c>
      <c r="D277" t="s">
        <v>65</v>
      </c>
      <c r="E277" t="s">
        <v>257</v>
      </c>
      <c r="F277">
        <v>1.7433759169823902E-2</v>
      </c>
      <c r="G277">
        <v>6.2744117747563402E-2</v>
      </c>
      <c r="H277">
        <v>6.6303511267998298E-3</v>
      </c>
      <c r="I277">
        <v>1.77389712010401E-2</v>
      </c>
      <c r="J277" s="30">
        <f t="shared" si="4"/>
        <v>0.1254882354951268</v>
      </c>
    </row>
    <row r="278" spans="1:10" x14ac:dyDescent="0.25">
      <c r="A278" t="s">
        <v>11</v>
      </c>
      <c r="B278" t="s">
        <v>122</v>
      </c>
      <c r="C278">
        <v>2</v>
      </c>
      <c r="D278" t="s">
        <v>65</v>
      </c>
      <c r="E278" t="s">
        <v>255</v>
      </c>
      <c r="F278">
        <v>2.3825233017019502E-2</v>
      </c>
      <c r="G278">
        <v>6.3426149375929802E-2</v>
      </c>
      <c r="H278">
        <v>1.8118794842400299E-2</v>
      </c>
      <c r="I278">
        <v>2.3348513858437399E-2</v>
      </c>
      <c r="J278" s="30">
        <f t="shared" si="4"/>
        <v>0.1268522987518596</v>
      </c>
    </row>
    <row r="279" spans="1:10" x14ac:dyDescent="0.25">
      <c r="A279" t="s">
        <v>11</v>
      </c>
      <c r="B279" t="s">
        <v>122</v>
      </c>
      <c r="C279">
        <v>2</v>
      </c>
      <c r="D279" t="s">
        <v>65</v>
      </c>
      <c r="E279" t="s">
        <v>258</v>
      </c>
      <c r="F279">
        <v>1.9798107499759899E-2</v>
      </c>
      <c r="G279">
        <v>6.36221850096583E-2</v>
      </c>
      <c r="H279">
        <v>7.5145546649512803E-3</v>
      </c>
      <c r="I279">
        <v>2.0759018327359699E-2</v>
      </c>
      <c r="J279" s="30">
        <f t="shared" si="4"/>
        <v>0.1272443700193166</v>
      </c>
    </row>
    <row r="280" spans="1:10" x14ac:dyDescent="0.25">
      <c r="A280" t="s">
        <v>11</v>
      </c>
      <c r="B280" t="s">
        <v>122</v>
      </c>
      <c r="C280">
        <v>2</v>
      </c>
      <c r="D280" t="s">
        <v>65</v>
      </c>
      <c r="E280" t="s">
        <v>111</v>
      </c>
      <c r="F280">
        <v>1.19629537207693E-2</v>
      </c>
      <c r="G280">
        <v>6.3789950406826695E-2</v>
      </c>
      <c r="H280">
        <v>2.7782178735182902E-3</v>
      </c>
      <c r="I280">
        <v>2.5492044682381001E-2</v>
      </c>
      <c r="J280" s="30">
        <f t="shared" si="4"/>
        <v>0.12757990081365339</v>
      </c>
    </row>
    <row r="281" spans="1:10" x14ac:dyDescent="0.25">
      <c r="A281" t="s">
        <v>11</v>
      </c>
      <c r="B281" t="s">
        <v>122</v>
      </c>
      <c r="C281">
        <v>2</v>
      </c>
      <c r="D281" t="s">
        <v>65</v>
      </c>
      <c r="E281" t="s">
        <v>262</v>
      </c>
      <c r="F281">
        <v>1.9568153660961301E-2</v>
      </c>
      <c r="G281">
        <v>6.4053698368012196E-2</v>
      </c>
      <c r="H281">
        <v>8.1292942174030595E-3</v>
      </c>
      <c r="I281">
        <v>2.3685228630246101E-2</v>
      </c>
      <c r="J281" s="30">
        <f t="shared" si="4"/>
        <v>0.12810739673602439</v>
      </c>
    </row>
    <row r="282" spans="1:10" x14ac:dyDescent="0.25">
      <c r="A282" t="s">
        <v>11</v>
      </c>
      <c r="B282" t="s">
        <v>122</v>
      </c>
      <c r="C282">
        <v>2</v>
      </c>
      <c r="D282" t="s">
        <v>65</v>
      </c>
      <c r="E282" t="s">
        <v>254</v>
      </c>
      <c r="F282">
        <v>2.2694009941474899E-2</v>
      </c>
      <c r="G282">
        <v>6.4269578728346002E-2</v>
      </c>
      <c r="H282">
        <v>1.3721222660782901E-2</v>
      </c>
      <c r="I282">
        <v>2.3536744078084301E-2</v>
      </c>
      <c r="J282" s="30">
        <f t="shared" si="4"/>
        <v>0.128539157456692</v>
      </c>
    </row>
    <row r="283" spans="1:10" x14ac:dyDescent="0.25">
      <c r="A283" t="s">
        <v>11</v>
      </c>
      <c r="B283" t="s">
        <v>122</v>
      </c>
      <c r="C283">
        <v>2</v>
      </c>
      <c r="D283" t="s">
        <v>65</v>
      </c>
      <c r="E283" t="s">
        <v>114</v>
      </c>
      <c r="F283">
        <v>1.3383910255711E-2</v>
      </c>
      <c r="G283">
        <v>9.1763678771016793E-2</v>
      </c>
      <c r="H283">
        <v>3.7119455177597898E-3</v>
      </c>
      <c r="I283">
        <v>0.12409300184148001</v>
      </c>
      <c r="J283" s="30">
        <f t="shared" si="4"/>
        <v>0.18352735754203359</v>
      </c>
    </row>
    <row r="284" spans="1:10" x14ac:dyDescent="0.25">
      <c r="A284" t="s">
        <v>11</v>
      </c>
      <c r="B284" t="s">
        <v>122</v>
      </c>
      <c r="C284">
        <v>2</v>
      </c>
      <c r="D284" t="s">
        <v>65</v>
      </c>
      <c r="E284" t="s">
        <v>104</v>
      </c>
      <c r="F284">
        <v>1.12869146658443E-2</v>
      </c>
      <c r="G284">
        <v>0.130253487968785</v>
      </c>
      <c r="H284">
        <v>2.1553017767213498E-2</v>
      </c>
      <c r="I284">
        <v>0.202798655407813</v>
      </c>
      <c r="J284" s="30">
        <f t="shared" si="4"/>
        <v>0.26050697593757</v>
      </c>
    </row>
    <row r="285" spans="1:10" x14ac:dyDescent="0.25">
      <c r="A285" s="7" t="s">
        <v>11</v>
      </c>
      <c r="B285" s="7" t="s">
        <v>122</v>
      </c>
      <c r="C285" s="7">
        <v>2</v>
      </c>
      <c r="D285" s="7" t="s">
        <v>65</v>
      </c>
      <c r="E285" s="7" t="s">
        <v>116</v>
      </c>
      <c r="F285" s="7">
        <v>5.8094157521325199E-2</v>
      </c>
      <c r="G285" s="7">
        <v>0.15401818716971499</v>
      </c>
      <c r="H285" s="7">
        <v>9.7823661028918901E-2</v>
      </c>
      <c r="I285" s="7">
        <v>0.13825309635392699</v>
      </c>
      <c r="J285" s="29">
        <f t="shared" si="4"/>
        <v>0.30803637433942999</v>
      </c>
    </row>
    <row r="286" spans="1:10" x14ac:dyDescent="0.25">
      <c r="A286" t="s">
        <v>11</v>
      </c>
      <c r="B286" t="s">
        <v>122</v>
      </c>
      <c r="C286">
        <v>2</v>
      </c>
      <c r="D286" t="s">
        <v>65</v>
      </c>
      <c r="E286" t="s">
        <v>103</v>
      </c>
      <c r="F286">
        <v>1.5902274159678799E-2</v>
      </c>
      <c r="G286">
        <v>0.16009061117635701</v>
      </c>
      <c r="H286">
        <v>4.5796189451119303E-2</v>
      </c>
      <c r="I286">
        <v>0.14323633196538099</v>
      </c>
      <c r="J286" s="30">
        <f t="shared" si="4"/>
        <v>0.32018122235271401</v>
      </c>
    </row>
    <row r="287" spans="1:10" x14ac:dyDescent="0.25">
      <c r="A287" t="s">
        <v>11</v>
      </c>
      <c r="B287" t="s">
        <v>122</v>
      </c>
      <c r="C287">
        <v>2</v>
      </c>
      <c r="D287" t="s">
        <v>65</v>
      </c>
      <c r="E287" t="s">
        <v>105</v>
      </c>
      <c r="F287">
        <v>1.82249261397129E-2</v>
      </c>
      <c r="G287">
        <v>0.23009514063098899</v>
      </c>
      <c r="H287">
        <v>2.6369758576204799E-2</v>
      </c>
      <c r="I287">
        <v>0.40093115479688302</v>
      </c>
      <c r="J287" s="30">
        <f t="shared" si="4"/>
        <v>0.46019028126197797</v>
      </c>
    </row>
    <row r="288" spans="1:10" x14ac:dyDescent="0.25">
      <c r="A288" t="s">
        <v>11</v>
      </c>
      <c r="B288" t="s">
        <v>122</v>
      </c>
      <c r="C288">
        <v>2</v>
      </c>
      <c r="D288" t="s">
        <v>65</v>
      </c>
      <c r="E288" t="s">
        <v>115</v>
      </c>
      <c r="F288">
        <v>0.95760130503209595</v>
      </c>
      <c r="G288">
        <v>1.00027002085939</v>
      </c>
      <c r="H288">
        <v>2.05030136789079</v>
      </c>
      <c r="I288">
        <v>7.26242378610897</v>
      </c>
      <c r="J288" s="30">
        <f t="shared" si="4"/>
        <v>2.00054004171878</v>
      </c>
    </row>
    <row r="289" spans="1:10" s="8" customFormat="1" x14ac:dyDescent="0.25">
      <c r="A289" s="8" t="s">
        <v>11</v>
      </c>
      <c r="B289" s="8" t="s">
        <v>122</v>
      </c>
      <c r="C289" s="8">
        <v>2</v>
      </c>
      <c r="D289" s="8" t="s">
        <v>65</v>
      </c>
      <c r="E289" s="8" t="s">
        <v>112</v>
      </c>
      <c r="F289" s="8">
        <v>2.4581112580007898</v>
      </c>
      <c r="G289" s="8">
        <v>5.10533017197797</v>
      </c>
      <c r="H289" s="8">
        <v>82.595125240145407</v>
      </c>
      <c r="I289" s="8">
        <v>62373.9298296876</v>
      </c>
      <c r="J289" s="71">
        <f t="shared" si="4"/>
        <v>10.21066034395594</v>
      </c>
    </row>
    <row r="290" spans="1:10" x14ac:dyDescent="0.25">
      <c r="A290" t="s">
        <v>11</v>
      </c>
      <c r="B290" t="s">
        <v>122</v>
      </c>
      <c r="C290">
        <v>2</v>
      </c>
      <c r="D290" t="s">
        <v>35</v>
      </c>
      <c r="E290" t="s">
        <v>107</v>
      </c>
      <c r="F290">
        <v>6.8655926621970804E-3</v>
      </c>
      <c r="G290">
        <v>2.73316821112943E-2</v>
      </c>
      <c r="H290">
        <v>8.0962934624003E-4</v>
      </c>
      <c r="I290">
        <v>4.8683845405836099E-3</v>
      </c>
      <c r="J290" s="30">
        <f t="shared" si="4"/>
        <v>5.4663364222588599E-2</v>
      </c>
    </row>
    <row r="291" spans="1:10" x14ac:dyDescent="0.25">
      <c r="A291" t="s">
        <v>11</v>
      </c>
      <c r="B291" t="s">
        <v>122</v>
      </c>
      <c r="C291">
        <v>2</v>
      </c>
      <c r="D291" t="s">
        <v>35</v>
      </c>
      <c r="E291" t="s">
        <v>141</v>
      </c>
      <c r="F291">
        <v>8.9602187727825605E-2</v>
      </c>
      <c r="G291">
        <v>3.7365482341693401E-2</v>
      </c>
      <c r="H291">
        <v>7.3188835736745395E-2</v>
      </c>
      <c r="I291">
        <v>1.5218555015303699E-2</v>
      </c>
      <c r="J291" s="30">
        <f t="shared" si="4"/>
        <v>7.4730964683386802E-2</v>
      </c>
    </row>
    <row r="292" spans="1:10" s="84" customFormat="1" x14ac:dyDescent="0.25">
      <c r="A292" s="84" t="s">
        <v>11</v>
      </c>
      <c r="B292" s="84" t="s">
        <v>122</v>
      </c>
      <c r="C292" s="84">
        <v>2</v>
      </c>
      <c r="D292" s="84" t="s">
        <v>35</v>
      </c>
      <c r="E292" s="84" t="s">
        <v>244</v>
      </c>
      <c r="F292" s="84">
        <v>1.70056410059546E-2</v>
      </c>
      <c r="G292" s="84">
        <v>3.9135605342870299E-2</v>
      </c>
      <c r="H292" s="84">
        <v>7.8818159499250504E-3</v>
      </c>
      <c r="I292" s="84">
        <v>1.14071908277311E-2</v>
      </c>
      <c r="J292" s="101">
        <f t="shared" si="4"/>
        <v>7.8271210685740597E-2</v>
      </c>
    </row>
    <row r="293" spans="1:10" x14ac:dyDescent="0.25">
      <c r="A293" t="s">
        <v>11</v>
      </c>
      <c r="B293" t="s">
        <v>122</v>
      </c>
      <c r="C293">
        <v>2</v>
      </c>
      <c r="D293" t="s">
        <v>35</v>
      </c>
      <c r="E293" t="s">
        <v>236</v>
      </c>
      <c r="F293">
        <v>2.1375371358445101E-2</v>
      </c>
      <c r="G293">
        <v>3.98369084472232E-2</v>
      </c>
      <c r="H293">
        <v>1.79258447294635E-2</v>
      </c>
      <c r="I293">
        <v>1.02409713650692E-2</v>
      </c>
      <c r="J293" s="30">
        <f t="shared" si="4"/>
        <v>7.96738168944464E-2</v>
      </c>
    </row>
    <row r="294" spans="1:10" x14ac:dyDescent="0.25">
      <c r="A294" s="7" t="s">
        <v>11</v>
      </c>
      <c r="B294" s="7" t="s">
        <v>122</v>
      </c>
      <c r="C294" s="7">
        <v>2</v>
      </c>
      <c r="D294" s="7" t="s">
        <v>35</v>
      </c>
      <c r="E294" s="7" t="s">
        <v>247</v>
      </c>
      <c r="F294" s="7">
        <v>1.93547107977886E-2</v>
      </c>
      <c r="G294" s="7">
        <v>4.0472727791384097E-2</v>
      </c>
      <c r="H294" s="7">
        <v>9.3881006136521603E-3</v>
      </c>
      <c r="I294" s="7">
        <v>1.2309662240138901E-2</v>
      </c>
      <c r="J294" s="29">
        <f t="shared" si="4"/>
        <v>8.0945455582768194E-2</v>
      </c>
    </row>
    <row r="295" spans="1:10" x14ac:dyDescent="0.25">
      <c r="A295" t="s">
        <v>11</v>
      </c>
      <c r="B295" t="s">
        <v>122</v>
      </c>
      <c r="C295">
        <v>2</v>
      </c>
      <c r="D295" t="s">
        <v>35</v>
      </c>
      <c r="E295" t="s">
        <v>132</v>
      </c>
      <c r="F295">
        <v>7.5094473011413504E-2</v>
      </c>
      <c r="G295">
        <v>4.1576251187755299E-2</v>
      </c>
      <c r="H295">
        <v>5.4179551216918101E-2</v>
      </c>
      <c r="I295">
        <v>1.9195225775606499E-2</v>
      </c>
      <c r="J295" s="30">
        <f t="shared" si="4"/>
        <v>8.3152502375510598E-2</v>
      </c>
    </row>
    <row r="296" spans="1:10" x14ac:dyDescent="0.25">
      <c r="A296" t="s">
        <v>11</v>
      </c>
      <c r="B296" t="s">
        <v>122</v>
      </c>
      <c r="C296">
        <v>2</v>
      </c>
      <c r="D296" t="s">
        <v>35</v>
      </c>
      <c r="E296" t="s">
        <v>239</v>
      </c>
      <c r="F296">
        <v>2.3110037577979199E-2</v>
      </c>
      <c r="G296">
        <v>4.18315615966246E-2</v>
      </c>
      <c r="H296">
        <v>1.7365856609963301E-2</v>
      </c>
      <c r="I296">
        <v>1.25978202864958E-2</v>
      </c>
      <c r="J296" s="30">
        <f t="shared" si="4"/>
        <v>8.36631231932492E-2</v>
      </c>
    </row>
    <row r="297" spans="1:10" x14ac:dyDescent="0.25">
      <c r="A297" t="s">
        <v>11</v>
      </c>
      <c r="B297" t="s">
        <v>122</v>
      </c>
      <c r="C297">
        <v>2</v>
      </c>
      <c r="D297" t="s">
        <v>35</v>
      </c>
      <c r="E297" t="s">
        <v>108</v>
      </c>
      <c r="F297">
        <v>7.8209136019612002E-3</v>
      </c>
      <c r="G297">
        <v>4.3989228299986798E-2</v>
      </c>
      <c r="H297">
        <v>9.8300951836921406E-4</v>
      </c>
      <c r="I297">
        <v>1.0394989628286101E-2</v>
      </c>
      <c r="J297" s="30">
        <f t="shared" si="4"/>
        <v>8.7978456599973595E-2</v>
      </c>
    </row>
    <row r="298" spans="1:10" x14ac:dyDescent="0.25">
      <c r="A298" t="s">
        <v>11</v>
      </c>
      <c r="B298" t="s">
        <v>122</v>
      </c>
      <c r="C298">
        <v>2</v>
      </c>
      <c r="D298" t="s">
        <v>35</v>
      </c>
      <c r="E298" t="s">
        <v>110</v>
      </c>
      <c r="F298">
        <v>1.12900629599812E-2</v>
      </c>
      <c r="G298">
        <v>4.43555004670051E-2</v>
      </c>
      <c r="H298">
        <v>3.4183769363171201E-3</v>
      </c>
      <c r="I298">
        <v>2.05074983185368E-2</v>
      </c>
      <c r="J298" s="30">
        <f t="shared" si="4"/>
        <v>8.8711000934010201E-2</v>
      </c>
    </row>
    <row r="299" spans="1:10" x14ac:dyDescent="0.25">
      <c r="A299" t="s">
        <v>11</v>
      </c>
      <c r="B299" t="s">
        <v>122</v>
      </c>
      <c r="C299">
        <v>2</v>
      </c>
      <c r="D299" t="s">
        <v>35</v>
      </c>
      <c r="E299" t="s">
        <v>245</v>
      </c>
      <c r="F299">
        <v>2.0226529664143501E-2</v>
      </c>
      <c r="G299">
        <v>4.4388994051658602E-2</v>
      </c>
      <c r="H299">
        <v>1.48659791283822E-2</v>
      </c>
      <c r="I299">
        <v>1.7974441526847799E-2</v>
      </c>
      <c r="J299" s="30">
        <f t="shared" si="4"/>
        <v>8.8777988103317204E-2</v>
      </c>
    </row>
    <row r="300" spans="1:10" x14ac:dyDescent="0.25">
      <c r="A300" t="s">
        <v>11</v>
      </c>
      <c r="B300" t="s">
        <v>122</v>
      </c>
      <c r="C300">
        <v>2</v>
      </c>
      <c r="D300" t="s">
        <v>35</v>
      </c>
      <c r="E300" t="s">
        <v>246</v>
      </c>
      <c r="F300">
        <v>2.28317242641831E-2</v>
      </c>
      <c r="G300">
        <v>4.4806239966956797E-2</v>
      </c>
      <c r="H300">
        <v>1.92125921973747E-2</v>
      </c>
      <c r="I300">
        <v>2.1378207995605601E-2</v>
      </c>
      <c r="J300" s="30">
        <f t="shared" si="4"/>
        <v>8.9612479933913594E-2</v>
      </c>
    </row>
    <row r="301" spans="1:10" x14ac:dyDescent="0.25">
      <c r="A301" t="s">
        <v>11</v>
      </c>
      <c r="B301" t="s">
        <v>122</v>
      </c>
      <c r="C301">
        <v>2</v>
      </c>
      <c r="D301" t="s">
        <v>35</v>
      </c>
      <c r="E301" t="s">
        <v>237</v>
      </c>
      <c r="F301">
        <v>2.2077409908299501E-2</v>
      </c>
      <c r="G301">
        <v>4.4870306595647801E-2</v>
      </c>
      <c r="H301">
        <v>2.01208211151741E-2</v>
      </c>
      <c r="I301">
        <v>1.65486353139629E-2</v>
      </c>
      <c r="J301" s="30">
        <f t="shared" si="4"/>
        <v>8.9740613191295601E-2</v>
      </c>
    </row>
    <row r="302" spans="1:10" x14ac:dyDescent="0.25">
      <c r="A302" s="7" t="s">
        <v>11</v>
      </c>
      <c r="B302" s="7" t="s">
        <v>122</v>
      </c>
      <c r="C302" s="7">
        <v>2</v>
      </c>
      <c r="D302" s="7" t="s">
        <v>35</v>
      </c>
      <c r="E302" s="7" t="s">
        <v>238</v>
      </c>
      <c r="F302" s="7">
        <v>2.5511359608860602E-2</v>
      </c>
      <c r="G302" s="7">
        <v>4.5911135241770602E-2</v>
      </c>
      <c r="H302" s="7">
        <v>2.34775758862143E-2</v>
      </c>
      <c r="I302" s="7">
        <v>2.1475508632853701E-2</v>
      </c>
      <c r="J302" s="29">
        <f t="shared" si="4"/>
        <v>9.1822270483541205E-2</v>
      </c>
    </row>
    <row r="303" spans="1:10" x14ac:dyDescent="0.25">
      <c r="A303" t="s">
        <v>11</v>
      </c>
      <c r="B303" t="s">
        <v>122</v>
      </c>
      <c r="C303">
        <v>2</v>
      </c>
      <c r="D303" t="s">
        <v>35</v>
      </c>
      <c r="E303" t="s">
        <v>106</v>
      </c>
      <c r="F303">
        <v>1.9541242696097201E-2</v>
      </c>
      <c r="G303">
        <v>5.0367662629333398E-2</v>
      </c>
      <c r="H303">
        <v>9.3151970546669592E-3</v>
      </c>
      <c r="I303">
        <v>5.5826006445178399E-2</v>
      </c>
      <c r="J303" s="30">
        <f t="shared" si="4"/>
        <v>0.1007353252586668</v>
      </c>
    </row>
    <row r="304" spans="1:10" x14ac:dyDescent="0.25">
      <c r="A304" t="s">
        <v>11</v>
      </c>
      <c r="B304" t="s">
        <v>122</v>
      </c>
      <c r="C304">
        <v>2</v>
      </c>
      <c r="D304" t="s">
        <v>35</v>
      </c>
      <c r="E304" t="s">
        <v>100</v>
      </c>
      <c r="F304">
        <v>1.8525150046184401E-2</v>
      </c>
      <c r="G304">
        <v>5.06600002351318E-2</v>
      </c>
      <c r="H304">
        <v>5.03263399307987E-3</v>
      </c>
      <c r="I304">
        <v>2.56494813210069E-2</v>
      </c>
      <c r="J304" s="30">
        <f t="shared" si="4"/>
        <v>0.1013200004702636</v>
      </c>
    </row>
    <row r="305" spans="1:10" x14ac:dyDescent="0.25">
      <c r="A305" t="s">
        <v>11</v>
      </c>
      <c r="B305" t="s">
        <v>122</v>
      </c>
      <c r="C305">
        <v>2</v>
      </c>
      <c r="D305" t="s">
        <v>35</v>
      </c>
      <c r="E305" t="s">
        <v>251</v>
      </c>
      <c r="F305">
        <v>2.70713167863849E-2</v>
      </c>
      <c r="G305">
        <v>5.3290029443907101E-2</v>
      </c>
      <c r="H305">
        <v>1.14604370819953E-2</v>
      </c>
      <c r="I305">
        <v>2.0647415110810301E-2</v>
      </c>
      <c r="J305" s="30">
        <f t="shared" si="4"/>
        <v>0.1065800588878142</v>
      </c>
    </row>
    <row r="306" spans="1:10" x14ac:dyDescent="0.25">
      <c r="A306" t="s">
        <v>11</v>
      </c>
      <c r="B306" t="s">
        <v>122</v>
      </c>
      <c r="C306">
        <v>2</v>
      </c>
      <c r="D306" t="s">
        <v>35</v>
      </c>
      <c r="E306" t="s">
        <v>102</v>
      </c>
      <c r="F306">
        <v>8.1246834135123101E-3</v>
      </c>
      <c r="G306">
        <v>5.3624289422855798E-2</v>
      </c>
      <c r="H306">
        <v>2.8619582962475499E-3</v>
      </c>
      <c r="I306">
        <v>3.3236976182171502E-2</v>
      </c>
      <c r="J306" s="30">
        <f t="shared" si="4"/>
        <v>0.1072485788457116</v>
      </c>
    </row>
    <row r="307" spans="1:10" x14ac:dyDescent="0.25">
      <c r="A307" t="s">
        <v>11</v>
      </c>
      <c r="B307" t="s">
        <v>122</v>
      </c>
      <c r="C307">
        <v>2</v>
      </c>
      <c r="D307" t="s">
        <v>35</v>
      </c>
      <c r="E307" t="s">
        <v>248</v>
      </c>
      <c r="F307">
        <v>2.1652813646274801E-2</v>
      </c>
      <c r="G307">
        <v>5.4703587799198303E-2</v>
      </c>
      <c r="H307">
        <v>8.6432510163642097E-3</v>
      </c>
      <c r="I307">
        <v>2.1972728129631001E-2</v>
      </c>
      <c r="J307" s="30">
        <f t="shared" si="4"/>
        <v>0.10940717559839661</v>
      </c>
    </row>
    <row r="308" spans="1:10" x14ac:dyDescent="0.25">
      <c r="A308" t="s">
        <v>11</v>
      </c>
      <c r="B308" t="s">
        <v>122</v>
      </c>
      <c r="C308">
        <v>2</v>
      </c>
      <c r="D308" t="s">
        <v>35</v>
      </c>
      <c r="E308" t="s">
        <v>243</v>
      </c>
      <c r="F308">
        <v>2.7957647110646001E-2</v>
      </c>
      <c r="G308">
        <v>5.4953541668002398E-2</v>
      </c>
      <c r="H308">
        <v>1.36285551553095E-2</v>
      </c>
      <c r="I308">
        <v>1.8378535991047301E-2</v>
      </c>
      <c r="J308" s="30">
        <f t="shared" si="4"/>
        <v>0.1099070833360048</v>
      </c>
    </row>
    <row r="309" spans="1:10" x14ac:dyDescent="0.25">
      <c r="A309" t="s">
        <v>11</v>
      </c>
      <c r="B309" t="s">
        <v>122</v>
      </c>
      <c r="C309">
        <v>2</v>
      </c>
      <c r="D309" t="s">
        <v>35</v>
      </c>
      <c r="E309" t="s">
        <v>240</v>
      </c>
      <c r="F309">
        <v>2.5661936122558598E-2</v>
      </c>
      <c r="G309">
        <v>5.7294063606558698E-2</v>
      </c>
      <c r="H309">
        <v>1.15733701861416E-2</v>
      </c>
      <c r="I309">
        <v>1.6702256287851099E-2</v>
      </c>
      <c r="J309" s="30">
        <f t="shared" si="4"/>
        <v>0.1145881272131174</v>
      </c>
    </row>
    <row r="310" spans="1:10" x14ac:dyDescent="0.25">
      <c r="A310" t="s">
        <v>11</v>
      </c>
      <c r="B310" t="s">
        <v>122</v>
      </c>
      <c r="C310">
        <v>2</v>
      </c>
      <c r="D310" t="s">
        <v>35</v>
      </c>
      <c r="E310" t="s">
        <v>250</v>
      </c>
      <c r="F310">
        <v>2.9509204047979999E-2</v>
      </c>
      <c r="G310">
        <v>5.7308390304205398E-2</v>
      </c>
      <c r="H310">
        <v>1.7970716150134999E-2</v>
      </c>
      <c r="I310">
        <v>2.5628048656588302E-2</v>
      </c>
      <c r="J310" s="30">
        <f t="shared" si="4"/>
        <v>0.1146167806084108</v>
      </c>
    </row>
    <row r="311" spans="1:10" x14ac:dyDescent="0.25">
      <c r="A311" t="s">
        <v>11</v>
      </c>
      <c r="B311" t="s">
        <v>122</v>
      </c>
      <c r="C311">
        <v>2</v>
      </c>
      <c r="D311" t="s">
        <v>35</v>
      </c>
      <c r="E311" t="s">
        <v>242</v>
      </c>
      <c r="F311">
        <v>2.66180038785498E-2</v>
      </c>
      <c r="G311">
        <v>5.90137058452401E-2</v>
      </c>
      <c r="H311">
        <v>1.6730071098151701E-2</v>
      </c>
      <c r="I311">
        <v>2.3213937719962299E-2</v>
      </c>
      <c r="J311" s="30">
        <f t="shared" si="4"/>
        <v>0.1180274116904802</v>
      </c>
    </row>
    <row r="312" spans="1:10" x14ac:dyDescent="0.25">
      <c r="A312" t="s">
        <v>11</v>
      </c>
      <c r="B312" t="s">
        <v>122</v>
      </c>
      <c r="C312">
        <v>2</v>
      </c>
      <c r="D312" t="s">
        <v>35</v>
      </c>
      <c r="E312" t="s">
        <v>109</v>
      </c>
      <c r="F312">
        <v>2.3142645143106801E-2</v>
      </c>
      <c r="G312">
        <v>5.9887423399999598E-2</v>
      </c>
      <c r="H312">
        <v>1.0498501581261701E-2</v>
      </c>
      <c r="I312">
        <v>6.5439195295287494E-2</v>
      </c>
      <c r="J312" s="30">
        <f t="shared" si="4"/>
        <v>0.1197748467999992</v>
      </c>
    </row>
    <row r="313" spans="1:10" x14ac:dyDescent="0.25">
      <c r="A313" t="s">
        <v>11</v>
      </c>
      <c r="B313" t="s">
        <v>122</v>
      </c>
      <c r="C313">
        <v>2</v>
      </c>
      <c r="D313" t="s">
        <v>35</v>
      </c>
      <c r="E313" t="s">
        <v>249</v>
      </c>
      <c r="F313">
        <v>2.35406657944244E-2</v>
      </c>
      <c r="G313">
        <v>5.9896955066935403E-2</v>
      </c>
      <c r="H313">
        <v>1.5052579480328201E-2</v>
      </c>
      <c r="I313">
        <v>2.67417446072588E-2</v>
      </c>
      <c r="J313" s="30">
        <f t="shared" si="4"/>
        <v>0.11979391013387081</v>
      </c>
    </row>
    <row r="314" spans="1:10" x14ac:dyDescent="0.25">
      <c r="A314" t="s">
        <v>11</v>
      </c>
      <c r="B314" t="s">
        <v>122</v>
      </c>
      <c r="C314">
        <v>2</v>
      </c>
      <c r="D314" t="s">
        <v>35</v>
      </c>
      <c r="E314" t="s">
        <v>113</v>
      </c>
      <c r="F314">
        <v>8.7365333205406404E-3</v>
      </c>
      <c r="G314">
        <v>6.04247467432475E-2</v>
      </c>
      <c r="H314">
        <v>1.42244528585212E-3</v>
      </c>
      <c r="I314">
        <v>0.107458027478376</v>
      </c>
      <c r="J314" s="30">
        <f t="shared" si="4"/>
        <v>0.120849493486495</v>
      </c>
    </row>
    <row r="315" spans="1:10" x14ac:dyDescent="0.25">
      <c r="A315" t="s">
        <v>11</v>
      </c>
      <c r="B315" t="s">
        <v>122</v>
      </c>
      <c r="C315">
        <v>2</v>
      </c>
      <c r="D315" t="s">
        <v>35</v>
      </c>
      <c r="E315" t="s">
        <v>241</v>
      </c>
      <c r="F315">
        <v>2.2989036500447899E-2</v>
      </c>
      <c r="G315">
        <v>6.2808259016105497E-2</v>
      </c>
      <c r="H315">
        <v>1.4552609810026099E-2</v>
      </c>
      <c r="I315">
        <v>2.2102541764016E-2</v>
      </c>
      <c r="J315" s="30">
        <f t="shared" si="4"/>
        <v>0.12561651803221099</v>
      </c>
    </row>
    <row r="316" spans="1:10" x14ac:dyDescent="0.25">
      <c r="A316" t="s">
        <v>11</v>
      </c>
      <c r="B316" t="s">
        <v>122</v>
      </c>
      <c r="C316">
        <v>2</v>
      </c>
      <c r="D316" t="s">
        <v>35</v>
      </c>
      <c r="E316" t="s">
        <v>111</v>
      </c>
      <c r="F316">
        <v>1.2902317542369601E-2</v>
      </c>
      <c r="G316">
        <v>6.7676702549170395E-2</v>
      </c>
      <c r="H316">
        <v>4.3221691570275202E-3</v>
      </c>
      <c r="I316">
        <v>3.1300883435323001E-2</v>
      </c>
      <c r="J316" s="30">
        <f t="shared" si="4"/>
        <v>0.13535340509834079</v>
      </c>
    </row>
    <row r="317" spans="1:10" x14ac:dyDescent="0.25">
      <c r="A317" t="s">
        <v>11</v>
      </c>
      <c r="B317" t="s">
        <v>122</v>
      </c>
      <c r="C317">
        <v>2</v>
      </c>
      <c r="D317" t="s">
        <v>35</v>
      </c>
      <c r="E317" t="s">
        <v>128</v>
      </c>
      <c r="F317">
        <v>5.7837704726127703E-2</v>
      </c>
      <c r="G317">
        <v>8.9991854068715793E-2</v>
      </c>
      <c r="H317">
        <v>4.0472539947816501E-2</v>
      </c>
      <c r="I317">
        <v>7.8184019447217201E-2</v>
      </c>
      <c r="J317" s="30">
        <f t="shared" si="4"/>
        <v>0.17998370813743159</v>
      </c>
    </row>
    <row r="318" spans="1:10" x14ac:dyDescent="0.25">
      <c r="A318" t="s">
        <v>11</v>
      </c>
      <c r="B318" t="s">
        <v>122</v>
      </c>
      <c r="C318">
        <v>2</v>
      </c>
      <c r="D318" t="s">
        <v>35</v>
      </c>
      <c r="E318" t="s">
        <v>137</v>
      </c>
      <c r="F318">
        <v>5.7239698595384303E-2</v>
      </c>
      <c r="G318">
        <v>9.0713160361537398E-2</v>
      </c>
      <c r="H318">
        <v>3.75741555351429E-2</v>
      </c>
      <c r="I318">
        <v>8.0079177591600895E-2</v>
      </c>
      <c r="J318" s="30">
        <f t="shared" si="4"/>
        <v>0.1814263207230748</v>
      </c>
    </row>
    <row r="319" spans="1:10" x14ac:dyDescent="0.25">
      <c r="A319" s="7" t="s">
        <v>11</v>
      </c>
      <c r="B319" s="7" t="s">
        <v>122</v>
      </c>
      <c r="C319" s="7">
        <v>2</v>
      </c>
      <c r="D319" s="7" t="s">
        <v>35</v>
      </c>
      <c r="E319" s="7" t="s">
        <v>114</v>
      </c>
      <c r="F319" s="7">
        <v>1.4305181159807501E-2</v>
      </c>
      <c r="G319" s="7">
        <v>9.2074702339071002E-2</v>
      </c>
      <c r="H319" s="7">
        <v>4.3280011461441E-3</v>
      </c>
      <c r="I319" s="7">
        <v>0.12413738706164</v>
      </c>
      <c r="J319" s="29">
        <f t="shared" si="4"/>
        <v>0.184149404678142</v>
      </c>
    </row>
    <row r="320" spans="1:10" x14ac:dyDescent="0.25">
      <c r="A320" t="s">
        <v>11</v>
      </c>
      <c r="B320" t="s">
        <v>122</v>
      </c>
      <c r="C320">
        <v>2</v>
      </c>
      <c r="D320" t="s">
        <v>35</v>
      </c>
      <c r="E320" t="s">
        <v>104</v>
      </c>
      <c r="F320">
        <v>1.12869146658443E-2</v>
      </c>
      <c r="G320">
        <v>0.130253487968785</v>
      </c>
      <c r="H320">
        <v>2.1553017767213498E-2</v>
      </c>
      <c r="I320">
        <v>0.202798655407813</v>
      </c>
      <c r="J320" s="30">
        <f t="shared" si="4"/>
        <v>0.26050697593757</v>
      </c>
    </row>
    <row r="321" spans="1:10" x14ac:dyDescent="0.25">
      <c r="A321" s="7" t="s">
        <v>11</v>
      </c>
      <c r="B321" s="7" t="s">
        <v>122</v>
      </c>
      <c r="C321" s="7">
        <v>2</v>
      </c>
      <c r="D321" s="7" t="s">
        <v>35</v>
      </c>
      <c r="E321" s="7" t="s">
        <v>116</v>
      </c>
      <c r="F321" s="7">
        <v>5.8094157521325199E-2</v>
      </c>
      <c r="G321" s="7">
        <v>0.15401818716971499</v>
      </c>
      <c r="H321" s="7">
        <v>9.7823661028918901E-2</v>
      </c>
      <c r="I321" s="7">
        <v>0.13825309635392699</v>
      </c>
      <c r="J321" s="29">
        <f t="shared" si="4"/>
        <v>0.30803637433942999</v>
      </c>
    </row>
    <row r="322" spans="1:10" x14ac:dyDescent="0.25">
      <c r="A322" t="s">
        <v>11</v>
      </c>
      <c r="B322" t="s">
        <v>122</v>
      </c>
      <c r="C322">
        <v>2</v>
      </c>
      <c r="D322" t="s">
        <v>35</v>
      </c>
      <c r="E322" t="s">
        <v>103</v>
      </c>
      <c r="F322">
        <v>1.5902274159678799E-2</v>
      </c>
      <c r="G322">
        <v>0.16009061117635701</v>
      </c>
      <c r="H322">
        <v>4.5796189451119303E-2</v>
      </c>
      <c r="I322">
        <v>0.14323633196538099</v>
      </c>
      <c r="J322" s="30">
        <f t="shared" ref="J322:J385" si="5">G322+G322</f>
        <v>0.32018122235271401</v>
      </c>
    </row>
    <row r="323" spans="1:10" x14ac:dyDescent="0.25">
      <c r="A323" t="s">
        <v>11</v>
      </c>
      <c r="B323" t="s">
        <v>122</v>
      </c>
      <c r="C323">
        <v>2</v>
      </c>
      <c r="D323" t="s">
        <v>35</v>
      </c>
      <c r="E323" t="s">
        <v>105</v>
      </c>
      <c r="F323">
        <v>1.82249261397129E-2</v>
      </c>
      <c r="G323">
        <v>0.23009514063098899</v>
      </c>
      <c r="H323">
        <v>2.6369758576204799E-2</v>
      </c>
      <c r="I323">
        <v>0.40093115479688302</v>
      </c>
      <c r="J323" s="30">
        <f t="shared" si="5"/>
        <v>0.46019028126197797</v>
      </c>
    </row>
    <row r="324" spans="1:10" x14ac:dyDescent="0.25">
      <c r="A324" t="s">
        <v>11</v>
      </c>
      <c r="B324" t="s">
        <v>122</v>
      </c>
      <c r="C324">
        <v>2</v>
      </c>
      <c r="D324" t="s">
        <v>35</v>
      </c>
      <c r="E324" t="s">
        <v>115</v>
      </c>
      <c r="F324">
        <v>0.95759019786680399</v>
      </c>
      <c r="G324">
        <v>1.0003002508586201</v>
      </c>
      <c r="H324">
        <v>2.0497935652529198</v>
      </c>
      <c r="I324">
        <v>7.2627987043269204</v>
      </c>
      <c r="J324" s="30">
        <f t="shared" si="5"/>
        <v>2.0006005017172401</v>
      </c>
    </row>
    <row r="325" spans="1:10" s="8" customFormat="1" x14ac:dyDescent="0.25">
      <c r="A325" s="8" t="s">
        <v>11</v>
      </c>
      <c r="B325" s="8" t="s">
        <v>122</v>
      </c>
      <c r="C325" s="8">
        <v>2</v>
      </c>
      <c r="D325" s="8" t="s">
        <v>35</v>
      </c>
      <c r="E325" s="8" t="s">
        <v>112</v>
      </c>
      <c r="F325" s="8">
        <v>4.9538771112406303</v>
      </c>
      <c r="G325" s="8">
        <v>7.3670831933240901</v>
      </c>
      <c r="H325" s="8">
        <v>7599.2128888364596</v>
      </c>
      <c r="I325" s="8">
        <v>98265.885618886197</v>
      </c>
      <c r="J325" s="71">
        <f t="shared" si="5"/>
        <v>14.73416638664818</v>
      </c>
    </row>
    <row r="326" spans="1:10" s="85" customFormat="1" x14ac:dyDescent="0.25">
      <c r="A326" s="85" t="s">
        <v>11</v>
      </c>
      <c r="B326" s="85" t="s">
        <v>125</v>
      </c>
      <c r="C326" s="85">
        <v>3</v>
      </c>
      <c r="D326" s="85" t="s">
        <v>13</v>
      </c>
      <c r="E326" s="85" t="s">
        <v>137</v>
      </c>
      <c r="F326" s="85">
        <v>0.40125099138307202</v>
      </c>
      <c r="G326" s="85">
        <v>0.401738051767425</v>
      </c>
      <c r="H326" s="85">
        <v>0.52135221106945495</v>
      </c>
      <c r="I326" s="85">
        <v>0.772044493854397</v>
      </c>
      <c r="J326" s="102">
        <f t="shared" si="5"/>
        <v>0.80347610353484999</v>
      </c>
    </row>
    <row r="327" spans="1:10" s="2" customFormat="1" x14ac:dyDescent="0.25">
      <c r="A327" s="2" t="s">
        <v>11</v>
      </c>
      <c r="B327" s="2" t="s">
        <v>125</v>
      </c>
      <c r="C327" s="2">
        <v>3</v>
      </c>
      <c r="D327" s="2" t="s">
        <v>13</v>
      </c>
      <c r="E327" s="2" t="s">
        <v>128</v>
      </c>
      <c r="F327" s="2">
        <v>0.447278323512666</v>
      </c>
      <c r="G327" s="2">
        <v>0.44789585586425301</v>
      </c>
      <c r="H327" s="2">
        <v>0.67104399202188902</v>
      </c>
      <c r="I327" s="2">
        <v>1.0756118325446899</v>
      </c>
      <c r="J327" s="103">
        <f t="shared" si="5"/>
        <v>0.89579171172850602</v>
      </c>
    </row>
    <row r="328" spans="1:10" s="2" customFormat="1" x14ac:dyDescent="0.25">
      <c r="A328" s="2" t="s">
        <v>11</v>
      </c>
      <c r="B328" s="2" t="s">
        <v>125</v>
      </c>
      <c r="C328" s="2">
        <v>3</v>
      </c>
      <c r="D328" s="2" t="s">
        <v>13</v>
      </c>
      <c r="E328" s="2" t="s">
        <v>141</v>
      </c>
      <c r="F328" s="2">
        <v>0.754106409665384</v>
      </c>
      <c r="G328" s="2">
        <v>0.75485126747932596</v>
      </c>
      <c r="H328" s="2">
        <v>1.6283955422418801</v>
      </c>
      <c r="I328" s="2">
        <v>2.3708655049460998</v>
      </c>
      <c r="J328" s="103">
        <f t="shared" si="5"/>
        <v>1.5097025349586519</v>
      </c>
    </row>
    <row r="329" spans="1:10" s="2" customFormat="1" x14ac:dyDescent="0.25">
      <c r="A329" s="2" t="s">
        <v>11</v>
      </c>
      <c r="B329" s="2" t="s">
        <v>125</v>
      </c>
      <c r="C329" s="2">
        <v>3</v>
      </c>
      <c r="D329" s="2" t="s">
        <v>13</v>
      </c>
      <c r="E329" s="2" t="s">
        <v>132</v>
      </c>
      <c r="F329" s="2">
        <v>0.80793341788487505</v>
      </c>
      <c r="G329" s="2">
        <v>0.808915771472691</v>
      </c>
      <c r="H329" s="2">
        <v>1.64548709676153</v>
      </c>
      <c r="I329" s="2">
        <v>3.0213301997776001</v>
      </c>
      <c r="J329" s="103">
        <f t="shared" si="5"/>
        <v>1.617831542945382</v>
      </c>
    </row>
    <row r="330" spans="1:10" s="2" customFormat="1" x14ac:dyDescent="0.25">
      <c r="A330" s="4" t="s">
        <v>11</v>
      </c>
      <c r="B330" s="4" t="s">
        <v>125</v>
      </c>
      <c r="C330" s="4">
        <v>3</v>
      </c>
      <c r="D330" s="4" t="s">
        <v>13</v>
      </c>
      <c r="E330" s="4" t="s">
        <v>107</v>
      </c>
      <c r="F330" s="4">
        <v>0.86485987488058702</v>
      </c>
      <c r="G330" s="4">
        <v>0.86288701743910101</v>
      </c>
      <c r="H330" s="4">
        <v>2.71621442647871</v>
      </c>
      <c r="I330" s="4">
        <v>1.3306938093434</v>
      </c>
      <c r="J330" s="104">
        <f t="shared" si="5"/>
        <v>1.725774034878202</v>
      </c>
    </row>
    <row r="331" spans="1:10" s="2" customFormat="1" x14ac:dyDescent="0.25">
      <c r="A331" s="2" t="s">
        <v>11</v>
      </c>
      <c r="B331" s="2" t="s">
        <v>125</v>
      </c>
      <c r="C331" s="2">
        <v>3</v>
      </c>
      <c r="D331" s="2" t="s">
        <v>13</v>
      </c>
      <c r="E331" s="2" t="s">
        <v>100</v>
      </c>
      <c r="F331" s="2">
        <v>0.98264035901522795</v>
      </c>
      <c r="G331" s="2">
        <v>0.98029014873626996</v>
      </c>
      <c r="H331" s="2">
        <v>2.3650548634834698</v>
      </c>
      <c r="I331" s="2">
        <v>4.9514754447061602</v>
      </c>
      <c r="J331" s="103">
        <f t="shared" si="5"/>
        <v>1.9605802974725399</v>
      </c>
    </row>
    <row r="332" spans="1:10" s="2" customFormat="1" x14ac:dyDescent="0.25">
      <c r="A332" s="2" t="s">
        <v>11</v>
      </c>
      <c r="B332" s="2" t="s">
        <v>125</v>
      </c>
      <c r="C332" s="2">
        <v>3</v>
      </c>
      <c r="D332" s="2" t="s">
        <v>13</v>
      </c>
      <c r="E332" s="2" t="s">
        <v>108</v>
      </c>
      <c r="F332" s="2">
        <v>1.1432023888585401</v>
      </c>
      <c r="G332" s="2">
        <v>1.14078742582356</v>
      </c>
      <c r="H332" s="2">
        <v>4.6210804094404603</v>
      </c>
      <c r="I332" s="2">
        <v>2.8072276236296201</v>
      </c>
      <c r="J332" s="103">
        <f t="shared" si="5"/>
        <v>2.2815748516471199</v>
      </c>
    </row>
    <row r="333" spans="1:10" s="2" customFormat="1" x14ac:dyDescent="0.25">
      <c r="A333" s="2" t="s">
        <v>11</v>
      </c>
      <c r="B333" s="2" t="s">
        <v>125</v>
      </c>
      <c r="C333" s="2">
        <v>3</v>
      </c>
      <c r="D333" s="2" t="s">
        <v>13</v>
      </c>
      <c r="E333" s="2" t="s">
        <v>268</v>
      </c>
      <c r="F333" s="2">
        <v>1.3973671052029999</v>
      </c>
      <c r="G333" s="2">
        <v>1.39897541548455</v>
      </c>
      <c r="H333" s="2">
        <v>3.7955098537037402</v>
      </c>
      <c r="I333" s="2">
        <v>8.7451838047880894</v>
      </c>
      <c r="J333" s="103">
        <f t="shared" si="5"/>
        <v>2.7979508309690999</v>
      </c>
    </row>
    <row r="334" spans="1:10" s="2" customFormat="1" x14ac:dyDescent="0.25">
      <c r="A334" s="2" t="s">
        <v>11</v>
      </c>
      <c r="B334" s="2" t="s">
        <v>125</v>
      </c>
      <c r="C334" s="2">
        <v>3</v>
      </c>
      <c r="D334" s="2" t="s">
        <v>13</v>
      </c>
      <c r="E334" s="2" t="s">
        <v>276</v>
      </c>
      <c r="F334" s="2">
        <v>1.4884660423754601</v>
      </c>
      <c r="G334" s="2">
        <v>1.4884945806257801</v>
      </c>
      <c r="H334" s="2">
        <v>4.3109633682763997</v>
      </c>
      <c r="I334" s="2">
        <v>9.93115692349207</v>
      </c>
      <c r="J334" s="103">
        <f t="shared" si="5"/>
        <v>2.9769891612515602</v>
      </c>
    </row>
    <row r="335" spans="1:10" s="2" customFormat="1" x14ac:dyDescent="0.25">
      <c r="A335" s="2" t="s">
        <v>11</v>
      </c>
      <c r="B335" s="2" t="s">
        <v>125</v>
      </c>
      <c r="C335" s="2">
        <v>3</v>
      </c>
      <c r="D335" s="2" t="s">
        <v>13</v>
      </c>
      <c r="E335" s="2" t="s">
        <v>272</v>
      </c>
      <c r="F335" s="2">
        <v>1.5463114835302101</v>
      </c>
      <c r="G335" s="2">
        <v>1.5491798735120901</v>
      </c>
      <c r="H335" s="2">
        <v>4.7036064921572001</v>
      </c>
      <c r="I335" s="2">
        <v>10.4619678109503</v>
      </c>
      <c r="J335" s="103">
        <f t="shared" si="5"/>
        <v>3.0983597470241802</v>
      </c>
    </row>
    <row r="336" spans="1:10" s="2" customFormat="1" x14ac:dyDescent="0.25">
      <c r="A336" s="2" t="s">
        <v>11</v>
      </c>
      <c r="B336" s="2" t="s">
        <v>125</v>
      </c>
      <c r="C336" s="2">
        <v>3</v>
      </c>
      <c r="D336" s="2" t="s">
        <v>13</v>
      </c>
      <c r="E336" s="2" t="s">
        <v>269</v>
      </c>
      <c r="F336" s="2">
        <v>1.5951962092073499</v>
      </c>
      <c r="G336" s="2">
        <v>1.5949770550337301</v>
      </c>
      <c r="H336" s="2">
        <v>7.3424490062609902</v>
      </c>
      <c r="I336" s="2">
        <v>9.8756479313332601</v>
      </c>
      <c r="J336" s="103">
        <f t="shared" si="5"/>
        <v>3.1899541100674602</v>
      </c>
    </row>
    <row r="337" spans="1:10" s="2" customFormat="1" x14ac:dyDescent="0.25">
      <c r="A337" s="2" t="s">
        <v>11</v>
      </c>
      <c r="B337" s="2" t="s">
        <v>125</v>
      </c>
      <c r="C337" s="2">
        <v>3</v>
      </c>
      <c r="D337" s="2" t="s">
        <v>13</v>
      </c>
      <c r="E337" s="2" t="s">
        <v>277</v>
      </c>
      <c r="F337" s="2">
        <v>1.5953407577804899</v>
      </c>
      <c r="G337" s="2">
        <v>1.59552331781185</v>
      </c>
      <c r="H337" s="2">
        <v>7.4154966369991504</v>
      </c>
      <c r="I337" s="2">
        <v>9.6227819759611002</v>
      </c>
      <c r="J337" s="103">
        <f t="shared" si="5"/>
        <v>3.1910466356236999</v>
      </c>
    </row>
    <row r="338" spans="1:10" s="2" customFormat="1" x14ac:dyDescent="0.25">
      <c r="A338" s="2" t="s">
        <v>11</v>
      </c>
      <c r="B338" s="2" t="s">
        <v>125</v>
      </c>
      <c r="C338" s="2">
        <v>3</v>
      </c>
      <c r="D338" s="2" t="s">
        <v>13</v>
      </c>
      <c r="E338" s="2" t="s">
        <v>280</v>
      </c>
      <c r="F338" s="2">
        <v>1.6328554129116699</v>
      </c>
      <c r="G338" s="2">
        <v>1.63390201186424</v>
      </c>
      <c r="H338" s="2">
        <v>5.2848683770568998</v>
      </c>
      <c r="I338" s="2">
        <v>11.7320056384584</v>
      </c>
      <c r="J338" s="103">
        <f t="shared" si="5"/>
        <v>3.26780402372848</v>
      </c>
    </row>
    <row r="339" spans="1:10" s="2" customFormat="1" x14ac:dyDescent="0.25">
      <c r="A339" s="2" t="s">
        <v>11</v>
      </c>
      <c r="B339" s="2" t="s">
        <v>125</v>
      </c>
      <c r="C339" s="2">
        <v>3</v>
      </c>
      <c r="D339" s="2" t="s">
        <v>13</v>
      </c>
      <c r="E339" s="2" t="s">
        <v>110</v>
      </c>
      <c r="F339" s="2">
        <v>1.6548354552008699</v>
      </c>
      <c r="G339" s="2">
        <v>1.66142368534104</v>
      </c>
      <c r="H339" s="2">
        <v>7.7490937479194599</v>
      </c>
      <c r="I339" s="2">
        <v>8.2768812362530308</v>
      </c>
      <c r="J339" s="103">
        <f t="shared" si="5"/>
        <v>3.32284737068208</v>
      </c>
    </row>
    <row r="340" spans="1:10" s="2" customFormat="1" x14ac:dyDescent="0.25">
      <c r="A340" s="4" t="s">
        <v>11</v>
      </c>
      <c r="B340" s="4" t="s">
        <v>125</v>
      </c>
      <c r="C340" s="4">
        <v>3</v>
      </c>
      <c r="D340" s="4" t="s">
        <v>13</v>
      </c>
      <c r="E340" s="4" t="s">
        <v>106</v>
      </c>
      <c r="F340" s="4">
        <v>1.6618956740703701</v>
      </c>
      <c r="G340" s="4">
        <v>1.6701135288473801</v>
      </c>
      <c r="H340" s="4">
        <v>82.1049944620612</v>
      </c>
      <c r="I340" s="4">
        <v>113.7028653711</v>
      </c>
      <c r="J340" s="104">
        <f t="shared" si="5"/>
        <v>3.3402270576947601</v>
      </c>
    </row>
    <row r="341" spans="1:10" s="2" customFormat="1" x14ac:dyDescent="0.25">
      <c r="A341" s="2" t="s">
        <v>11</v>
      </c>
      <c r="B341" s="2" t="s">
        <v>125</v>
      </c>
      <c r="C341" s="2">
        <v>3</v>
      </c>
      <c r="D341" s="2" t="s">
        <v>13</v>
      </c>
      <c r="E341" s="2" t="s">
        <v>273</v>
      </c>
      <c r="F341" s="2">
        <v>1.68152756209432</v>
      </c>
      <c r="G341" s="2">
        <v>1.68357227638086</v>
      </c>
      <c r="H341" s="2">
        <v>7.8470572476399303</v>
      </c>
      <c r="I341" s="2">
        <v>10.695014010276999</v>
      </c>
      <c r="J341" s="103">
        <f t="shared" si="5"/>
        <v>3.3671445527617201</v>
      </c>
    </row>
    <row r="342" spans="1:10" s="2" customFormat="1" x14ac:dyDescent="0.25">
      <c r="A342" s="2" t="s">
        <v>11</v>
      </c>
      <c r="B342" s="2" t="s">
        <v>125</v>
      </c>
      <c r="C342" s="2">
        <v>3</v>
      </c>
      <c r="D342" s="2" t="s">
        <v>13</v>
      </c>
      <c r="E342" s="2" t="s">
        <v>271</v>
      </c>
      <c r="F342" s="2">
        <v>1.6707487377466399</v>
      </c>
      <c r="G342" s="2">
        <v>1.68474338832899</v>
      </c>
      <c r="H342" s="2">
        <v>5.74814726551761</v>
      </c>
      <c r="I342" s="2">
        <v>10.737079662326501</v>
      </c>
      <c r="J342" s="103">
        <f t="shared" si="5"/>
        <v>3.3694867766579799</v>
      </c>
    </row>
    <row r="343" spans="1:10" s="2" customFormat="1" x14ac:dyDescent="0.25">
      <c r="A343" s="2" t="s">
        <v>11</v>
      </c>
      <c r="B343" s="2" t="s">
        <v>125</v>
      </c>
      <c r="C343" s="2">
        <v>3</v>
      </c>
      <c r="D343" s="2" t="s">
        <v>13</v>
      </c>
      <c r="E343" s="2" t="s">
        <v>109</v>
      </c>
      <c r="F343" s="2">
        <v>1.6963475179882199</v>
      </c>
      <c r="G343" s="2">
        <v>1.7030431985543999</v>
      </c>
      <c r="H343" s="2">
        <v>81.324630401459999</v>
      </c>
      <c r="I343" s="2">
        <v>115.287433194778</v>
      </c>
      <c r="J343" s="103">
        <f t="shared" si="5"/>
        <v>3.4060863971087998</v>
      </c>
    </row>
    <row r="344" spans="1:10" s="2" customFormat="1" x14ac:dyDescent="0.25">
      <c r="A344" s="2" t="s">
        <v>11</v>
      </c>
      <c r="B344" s="2" t="s">
        <v>125</v>
      </c>
      <c r="C344" s="2">
        <v>3</v>
      </c>
      <c r="D344" s="2" t="s">
        <v>13</v>
      </c>
      <c r="E344" s="2" t="s">
        <v>281</v>
      </c>
      <c r="F344" s="2">
        <v>1.70271565872874</v>
      </c>
      <c r="G344" s="2">
        <v>1.7036333840615201</v>
      </c>
      <c r="H344" s="2">
        <v>8.0714266585481909</v>
      </c>
      <c r="I344" s="2">
        <v>10.736969689244001</v>
      </c>
      <c r="J344" s="103">
        <f t="shared" si="5"/>
        <v>3.4072667681230402</v>
      </c>
    </row>
    <row r="345" spans="1:10" s="2" customFormat="1" x14ac:dyDescent="0.25">
      <c r="A345" s="2" t="s">
        <v>11</v>
      </c>
      <c r="B345" s="2" t="s">
        <v>125</v>
      </c>
      <c r="C345" s="2">
        <v>3</v>
      </c>
      <c r="D345" s="2" t="s">
        <v>13</v>
      </c>
      <c r="E345" s="2" t="s">
        <v>279</v>
      </c>
      <c r="F345" s="2">
        <v>1.7329063100425799</v>
      </c>
      <c r="G345" s="2">
        <v>1.73789017053895</v>
      </c>
      <c r="H345" s="2">
        <v>6.20910713033871</v>
      </c>
      <c r="I345" s="2">
        <v>11.308515155320199</v>
      </c>
      <c r="J345" s="103">
        <f t="shared" si="5"/>
        <v>3.4757803410779</v>
      </c>
    </row>
    <row r="346" spans="1:10" s="2" customFormat="1" x14ac:dyDescent="0.25">
      <c r="A346" s="2" t="s">
        <v>11</v>
      </c>
      <c r="B346" s="2" t="s">
        <v>125</v>
      </c>
      <c r="C346" s="2">
        <v>3</v>
      </c>
      <c r="D346" s="2" t="s">
        <v>13</v>
      </c>
      <c r="E346" s="2" t="s">
        <v>275</v>
      </c>
      <c r="F346" s="2">
        <v>1.77437768829605</v>
      </c>
      <c r="G346" s="2">
        <v>1.7789776496763401</v>
      </c>
      <c r="H346" s="2">
        <v>6.4510345604563799</v>
      </c>
      <c r="I346" s="2">
        <v>11.7641975170708</v>
      </c>
      <c r="J346" s="103">
        <f t="shared" si="5"/>
        <v>3.5579552993526802</v>
      </c>
    </row>
    <row r="347" spans="1:10" s="2" customFormat="1" x14ac:dyDescent="0.25">
      <c r="A347" s="2" t="s">
        <v>11</v>
      </c>
      <c r="B347" s="2" t="s">
        <v>125</v>
      </c>
      <c r="C347" s="2">
        <v>3</v>
      </c>
      <c r="D347" s="2" t="s">
        <v>13</v>
      </c>
      <c r="E347" s="2" t="s">
        <v>278</v>
      </c>
      <c r="F347" s="2">
        <v>1.77938780835261</v>
      </c>
      <c r="G347" s="2">
        <v>1.78824818451228</v>
      </c>
      <c r="H347" s="2">
        <v>8.3220243908721407</v>
      </c>
      <c r="I347" s="2">
        <v>10.4682191297473</v>
      </c>
      <c r="J347" s="103">
        <f t="shared" si="5"/>
        <v>3.5764963690245599</v>
      </c>
    </row>
    <row r="348" spans="1:10" s="2" customFormat="1" x14ac:dyDescent="0.25">
      <c r="A348" s="2" t="s">
        <v>11</v>
      </c>
      <c r="B348" s="2" t="s">
        <v>125</v>
      </c>
      <c r="C348" s="2">
        <v>3</v>
      </c>
      <c r="D348" s="2" t="s">
        <v>13</v>
      </c>
      <c r="E348" s="2" t="s">
        <v>270</v>
      </c>
      <c r="F348" s="2">
        <v>1.7780386244872699</v>
      </c>
      <c r="G348" s="2">
        <v>1.7951034507366399</v>
      </c>
      <c r="H348" s="2">
        <v>8.1813652345690109</v>
      </c>
      <c r="I348" s="2">
        <v>10.8439835301666</v>
      </c>
      <c r="J348" s="103">
        <f t="shared" si="5"/>
        <v>3.5902069014732798</v>
      </c>
    </row>
    <row r="349" spans="1:10" s="2" customFormat="1" x14ac:dyDescent="0.25">
      <c r="A349" s="2" t="s">
        <v>11</v>
      </c>
      <c r="B349" s="2" t="s">
        <v>125</v>
      </c>
      <c r="C349" s="2">
        <v>3</v>
      </c>
      <c r="D349" s="2" t="s">
        <v>13</v>
      </c>
      <c r="E349" s="2" t="s">
        <v>283</v>
      </c>
      <c r="F349" s="2">
        <v>1.82817367355204</v>
      </c>
      <c r="G349" s="2">
        <v>1.82918641593352</v>
      </c>
      <c r="H349" s="2">
        <v>6.9234487704599301</v>
      </c>
      <c r="I349" s="2">
        <v>12.5497018763424</v>
      </c>
      <c r="J349" s="103">
        <f t="shared" si="5"/>
        <v>3.6583728318670401</v>
      </c>
    </row>
    <row r="350" spans="1:10" s="2" customFormat="1" x14ac:dyDescent="0.25">
      <c r="A350" s="2" t="s">
        <v>11</v>
      </c>
      <c r="B350" s="2" t="s">
        <v>125</v>
      </c>
      <c r="C350" s="2">
        <v>3</v>
      </c>
      <c r="D350" s="2" t="s">
        <v>13</v>
      </c>
      <c r="E350" s="2" t="s">
        <v>274</v>
      </c>
      <c r="F350" s="2">
        <v>1.8342372323589999</v>
      </c>
      <c r="G350" s="2">
        <v>1.84128375817408</v>
      </c>
      <c r="H350" s="2">
        <v>8.5273321139972005</v>
      </c>
      <c r="I350" s="2">
        <v>11.306080878836401</v>
      </c>
      <c r="J350" s="103">
        <f t="shared" si="5"/>
        <v>3.6825675163481599</v>
      </c>
    </row>
    <row r="351" spans="1:10" s="2" customFormat="1" x14ac:dyDescent="0.25">
      <c r="A351" s="2" t="s">
        <v>11</v>
      </c>
      <c r="B351" s="2" t="s">
        <v>125</v>
      </c>
      <c r="C351" s="2">
        <v>3</v>
      </c>
      <c r="D351" s="2" t="s">
        <v>13</v>
      </c>
      <c r="E351" s="2" t="s">
        <v>282</v>
      </c>
      <c r="F351" s="2">
        <v>1.8467220288316699</v>
      </c>
      <c r="G351" s="2">
        <v>1.84901727436942</v>
      </c>
      <c r="H351" s="2">
        <v>8.7658530910044998</v>
      </c>
      <c r="I351" s="2">
        <v>11.2634651203311</v>
      </c>
      <c r="J351" s="103">
        <f t="shared" si="5"/>
        <v>3.69803454873884</v>
      </c>
    </row>
    <row r="352" spans="1:10" s="2" customFormat="1" x14ac:dyDescent="0.25">
      <c r="A352" s="2" t="s">
        <v>11</v>
      </c>
      <c r="B352" s="2" t="s">
        <v>125</v>
      </c>
      <c r="C352" s="2">
        <v>3</v>
      </c>
      <c r="D352" s="2" t="s">
        <v>13</v>
      </c>
      <c r="E352" s="2" t="s">
        <v>103</v>
      </c>
      <c r="F352" s="2">
        <v>2.1143985475671698</v>
      </c>
      <c r="G352" s="2">
        <v>2.1061140430431502</v>
      </c>
      <c r="H352" s="2">
        <v>13.329100923586999</v>
      </c>
      <c r="I352" s="2">
        <v>14.8716831062777</v>
      </c>
      <c r="J352" s="103">
        <f t="shared" si="5"/>
        <v>4.2122280860863004</v>
      </c>
    </row>
    <row r="353" spans="1:10" s="2" customFormat="1" x14ac:dyDescent="0.25">
      <c r="A353" s="2" t="s">
        <v>11</v>
      </c>
      <c r="B353" s="2" t="s">
        <v>125</v>
      </c>
      <c r="C353" s="2">
        <v>3</v>
      </c>
      <c r="D353" s="2" t="s">
        <v>13</v>
      </c>
      <c r="E353" s="2" t="s">
        <v>113</v>
      </c>
      <c r="F353" s="2">
        <v>2.3760423290824999</v>
      </c>
      <c r="G353" s="2">
        <v>2.3846060453407198</v>
      </c>
      <c r="H353" s="2">
        <v>20.378510030998299</v>
      </c>
      <c r="I353" s="2">
        <v>16.440594000752</v>
      </c>
      <c r="J353" s="103">
        <f t="shared" si="5"/>
        <v>4.7692120906814397</v>
      </c>
    </row>
    <row r="354" spans="1:10" s="2" customFormat="1" x14ac:dyDescent="0.25">
      <c r="A354" s="2" t="s">
        <v>11</v>
      </c>
      <c r="B354" s="2" t="s">
        <v>125</v>
      </c>
      <c r="C354" s="2">
        <v>3</v>
      </c>
      <c r="D354" s="2" t="s">
        <v>13</v>
      </c>
      <c r="E354" s="2" t="s">
        <v>111</v>
      </c>
      <c r="F354" s="2">
        <v>2.6650803954209801</v>
      </c>
      <c r="G354" s="2">
        <v>2.6366146779916702</v>
      </c>
      <c r="H354" s="2">
        <v>18.340348764117302</v>
      </c>
      <c r="I354" s="2">
        <v>21.3592816631819</v>
      </c>
      <c r="J354" s="103">
        <f t="shared" si="5"/>
        <v>5.2732293559833403</v>
      </c>
    </row>
    <row r="355" spans="1:10" s="2" customFormat="1" x14ac:dyDescent="0.25">
      <c r="A355" s="2" t="s">
        <v>11</v>
      </c>
      <c r="B355" s="2" t="s">
        <v>125</v>
      </c>
      <c r="C355" s="2">
        <v>3</v>
      </c>
      <c r="D355" s="2" t="s">
        <v>13</v>
      </c>
      <c r="E355" s="2" t="s">
        <v>102</v>
      </c>
      <c r="F355" s="2">
        <v>3.0141382771793399</v>
      </c>
      <c r="G355" s="2">
        <v>3.0119619602592098</v>
      </c>
      <c r="H355" s="2">
        <v>15.9628457318128</v>
      </c>
      <c r="I355" s="2">
        <v>38.301012729196501</v>
      </c>
      <c r="J355" s="103">
        <f t="shared" si="5"/>
        <v>6.0239239205184196</v>
      </c>
    </row>
    <row r="356" spans="1:10" s="2" customFormat="1" x14ac:dyDescent="0.25">
      <c r="A356" s="2" t="s">
        <v>11</v>
      </c>
      <c r="B356" s="2" t="s">
        <v>125</v>
      </c>
      <c r="C356" s="2">
        <v>3</v>
      </c>
      <c r="D356" s="2" t="s">
        <v>13</v>
      </c>
      <c r="E356" s="2" t="s">
        <v>104</v>
      </c>
      <c r="F356" s="2">
        <v>4.26103966532217</v>
      </c>
      <c r="G356" s="2">
        <v>4.2588035884273996</v>
      </c>
      <c r="H356" s="2">
        <v>34.836166501602399</v>
      </c>
      <c r="I356" s="2">
        <v>85.842679541735805</v>
      </c>
      <c r="J356" s="103">
        <f t="shared" si="5"/>
        <v>8.5176071768547992</v>
      </c>
    </row>
    <row r="357" spans="1:10" s="2" customFormat="1" x14ac:dyDescent="0.25">
      <c r="A357" s="4" t="s">
        <v>11</v>
      </c>
      <c r="B357" s="4" t="s">
        <v>125</v>
      </c>
      <c r="C357" s="4">
        <v>3</v>
      </c>
      <c r="D357" s="4" t="s">
        <v>13</v>
      </c>
      <c r="E357" s="4" t="s">
        <v>116</v>
      </c>
      <c r="F357" s="4">
        <v>4.6729022466812102</v>
      </c>
      <c r="G357" s="4">
        <v>4.6735466766213003</v>
      </c>
      <c r="H357" s="4">
        <v>38.1151959597168</v>
      </c>
      <c r="I357" s="4">
        <v>92.641123446302103</v>
      </c>
      <c r="J357" s="104">
        <f t="shared" si="5"/>
        <v>9.3470933532426006</v>
      </c>
    </row>
    <row r="358" spans="1:10" s="2" customFormat="1" x14ac:dyDescent="0.25">
      <c r="A358" s="2" t="s">
        <v>11</v>
      </c>
      <c r="B358" s="2" t="s">
        <v>125</v>
      </c>
      <c r="C358" s="2">
        <v>3</v>
      </c>
      <c r="D358" s="2" t="s">
        <v>13</v>
      </c>
      <c r="E358" s="2" t="s">
        <v>105</v>
      </c>
      <c r="F358" s="2">
        <v>6.1509986772196399</v>
      </c>
      <c r="G358" s="2">
        <v>6.1512960345437602</v>
      </c>
      <c r="H358" s="2">
        <v>53.9109101374017</v>
      </c>
      <c r="I358" s="2">
        <v>172.505645407565</v>
      </c>
      <c r="J358" s="103">
        <f t="shared" si="5"/>
        <v>12.30259206908752</v>
      </c>
    </row>
    <row r="359" spans="1:10" s="2" customFormat="1" x14ac:dyDescent="0.25">
      <c r="A359" s="2" t="s">
        <v>11</v>
      </c>
      <c r="B359" s="2" t="s">
        <v>125</v>
      </c>
      <c r="C359" s="2">
        <v>3</v>
      </c>
      <c r="D359" s="2" t="s">
        <v>13</v>
      </c>
      <c r="E359" s="2" t="s">
        <v>112</v>
      </c>
      <c r="F359" s="2">
        <v>18.807459003368098</v>
      </c>
      <c r="G359" s="2">
        <v>8.4791069963453705</v>
      </c>
      <c r="H359" s="2">
        <v>966728.75756679405</v>
      </c>
      <c r="I359" s="2">
        <v>13147.8885036267</v>
      </c>
      <c r="J359" s="103">
        <f t="shared" si="5"/>
        <v>16.958213992690741</v>
      </c>
    </row>
    <row r="360" spans="1:10" s="2" customFormat="1" x14ac:dyDescent="0.25">
      <c r="A360" s="2" t="s">
        <v>11</v>
      </c>
      <c r="B360" s="2" t="s">
        <v>125</v>
      </c>
      <c r="C360" s="2">
        <v>3</v>
      </c>
      <c r="D360" s="2" t="s">
        <v>13</v>
      </c>
      <c r="E360" s="2" t="s">
        <v>115</v>
      </c>
      <c r="F360" s="2">
        <v>9.1491283359293991</v>
      </c>
      <c r="G360" s="2">
        <v>9.3920421562018603</v>
      </c>
      <c r="H360" s="2">
        <v>72.318676071556794</v>
      </c>
      <c r="I360" s="2">
        <v>386.91706299587997</v>
      </c>
      <c r="J360" s="103">
        <f t="shared" si="5"/>
        <v>18.784084312403721</v>
      </c>
    </row>
    <row r="361" spans="1:10" s="5" customFormat="1" x14ac:dyDescent="0.25">
      <c r="A361" s="5" t="s">
        <v>11</v>
      </c>
      <c r="B361" s="5" t="s">
        <v>125</v>
      </c>
      <c r="C361" s="5">
        <v>3</v>
      </c>
      <c r="D361" s="5" t="s">
        <v>13</v>
      </c>
      <c r="E361" s="5" t="s">
        <v>114</v>
      </c>
      <c r="F361" s="5">
        <v>16.171942652775201</v>
      </c>
      <c r="G361" s="5">
        <v>16.514554092352999</v>
      </c>
      <c r="H361" s="5">
        <v>99827.754862829199</v>
      </c>
      <c r="I361" s="5">
        <v>73102.319466494402</v>
      </c>
      <c r="J361" s="105">
        <f t="shared" si="5"/>
        <v>33.029108184705997</v>
      </c>
    </row>
    <row r="362" spans="1:10" s="2" customFormat="1" x14ac:dyDescent="0.25">
      <c r="A362" s="2" t="s">
        <v>11</v>
      </c>
      <c r="B362" s="2" t="s">
        <v>125</v>
      </c>
      <c r="C362" s="2">
        <v>3</v>
      </c>
      <c r="D362" s="2" t="s">
        <v>65</v>
      </c>
      <c r="E362" s="2" t="s">
        <v>109</v>
      </c>
      <c r="F362" s="2">
        <v>0.5107229074638</v>
      </c>
      <c r="G362" s="2">
        <v>0.50576262503271496</v>
      </c>
      <c r="H362" s="2">
        <v>0.840394892545963</v>
      </c>
      <c r="I362" s="2">
        <v>0.89690216542338597</v>
      </c>
      <c r="J362" s="103">
        <f t="shared" si="5"/>
        <v>1.0115252500654299</v>
      </c>
    </row>
    <row r="363" spans="1:10" s="2" customFormat="1" x14ac:dyDescent="0.25">
      <c r="A363" s="2" t="s">
        <v>11</v>
      </c>
      <c r="B363" s="2" t="s">
        <v>125</v>
      </c>
      <c r="C363" s="2">
        <v>3</v>
      </c>
      <c r="D363" s="2" t="s">
        <v>65</v>
      </c>
      <c r="E363" s="2" t="s">
        <v>106</v>
      </c>
      <c r="F363" s="2">
        <v>0.59763553153258098</v>
      </c>
      <c r="G363" s="2">
        <v>0.59190682578726195</v>
      </c>
      <c r="H363" s="2">
        <v>1.00159453755737</v>
      </c>
      <c r="I363" s="2">
        <v>1.23259854042218</v>
      </c>
      <c r="J363" s="103">
        <f t="shared" si="5"/>
        <v>1.1838136515745239</v>
      </c>
    </row>
    <row r="364" spans="1:10" s="2" customFormat="1" x14ac:dyDescent="0.25">
      <c r="A364" s="2" t="s">
        <v>11</v>
      </c>
      <c r="B364" s="2" t="s">
        <v>125</v>
      </c>
      <c r="C364" s="2">
        <v>3</v>
      </c>
      <c r="D364" s="2" t="s">
        <v>65</v>
      </c>
      <c r="E364" s="2" t="s">
        <v>107</v>
      </c>
      <c r="F364" s="2">
        <v>0.66639266269916497</v>
      </c>
      <c r="G364" s="2">
        <v>0.66433615349605701</v>
      </c>
      <c r="H364" s="2">
        <v>1.4445900807585299</v>
      </c>
      <c r="I364" s="2">
        <v>0.87863568652903401</v>
      </c>
      <c r="J364" s="103">
        <f t="shared" si="5"/>
        <v>1.328672306992114</v>
      </c>
    </row>
    <row r="365" spans="1:10" s="2" customFormat="1" x14ac:dyDescent="0.25">
      <c r="A365" s="2" t="s">
        <v>11</v>
      </c>
      <c r="B365" s="2" t="s">
        <v>125</v>
      </c>
      <c r="C365" s="2">
        <v>3</v>
      </c>
      <c r="D365" s="2" t="s">
        <v>65</v>
      </c>
      <c r="E365" s="2" t="s">
        <v>108</v>
      </c>
      <c r="F365" s="2">
        <v>0.97452543494011501</v>
      </c>
      <c r="G365" s="2">
        <v>0.96763310630900701</v>
      </c>
      <c r="H365" s="2">
        <v>3.0583989976575099</v>
      </c>
      <c r="I365" s="2">
        <v>2.02687438978288</v>
      </c>
      <c r="J365" s="103">
        <f t="shared" si="5"/>
        <v>1.935266212618014</v>
      </c>
    </row>
    <row r="366" spans="1:10" s="2" customFormat="1" x14ac:dyDescent="0.25">
      <c r="A366" s="2" t="s">
        <v>11</v>
      </c>
      <c r="B366" s="2" t="s">
        <v>125</v>
      </c>
      <c r="C366" s="2">
        <v>3</v>
      </c>
      <c r="D366" s="2" t="s">
        <v>65</v>
      </c>
      <c r="E366" s="2" t="s">
        <v>110</v>
      </c>
      <c r="F366" s="2">
        <v>1.08714714290181</v>
      </c>
      <c r="G366" s="2">
        <v>1.0978461511990201</v>
      </c>
      <c r="H366" s="2">
        <v>3.2570904882267002</v>
      </c>
      <c r="I366" s="2">
        <v>3.5909264685699598</v>
      </c>
      <c r="J366" s="103">
        <f t="shared" si="5"/>
        <v>2.1956923023980401</v>
      </c>
    </row>
    <row r="367" spans="1:10" s="85" customFormat="1" x14ac:dyDescent="0.25">
      <c r="A367" s="85" t="s">
        <v>11</v>
      </c>
      <c r="B367" s="85" t="s">
        <v>125</v>
      </c>
      <c r="C367" s="85">
        <v>3</v>
      </c>
      <c r="D367" s="85" t="s">
        <v>65</v>
      </c>
      <c r="E367" s="85" t="s">
        <v>300</v>
      </c>
      <c r="F367" s="85">
        <v>1.4612284352421701</v>
      </c>
      <c r="G367" s="85">
        <v>1.46033609881614</v>
      </c>
      <c r="H367" s="85">
        <v>4.2842615068823298</v>
      </c>
      <c r="I367" s="85">
        <v>9.1284608473062203</v>
      </c>
      <c r="J367" s="102">
        <f t="shared" si="5"/>
        <v>2.92067219763228</v>
      </c>
    </row>
    <row r="368" spans="1:10" s="2" customFormat="1" x14ac:dyDescent="0.25">
      <c r="A368" s="2" t="s">
        <v>11</v>
      </c>
      <c r="B368" s="2" t="s">
        <v>125</v>
      </c>
      <c r="C368" s="2">
        <v>3</v>
      </c>
      <c r="D368" s="2" t="s">
        <v>65</v>
      </c>
      <c r="E368" s="2" t="s">
        <v>308</v>
      </c>
      <c r="F368" s="2">
        <v>1.5249591335868</v>
      </c>
      <c r="G368" s="2">
        <v>1.52461469531958</v>
      </c>
      <c r="H368" s="2">
        <v>4.6371183409545003</v>
      </c>
      <c r="I368" s="2">
        <v>10.026041161975</v>
      </c>
      <c r="J368" s="103">
        <f t="shared" si="5"/>
        <v>3.0492293906391601</v>
      </c>
    </row>
    <row r="369" spans="1:10" s="2" customFormat="1" x14ac:dyDescent="0.25">
      <c r="A369" s="2" t="s">
        <v>11</v>
      </c>
      <c r="B369" s="2" t="s">
        <v>125</v>
      </c>
      <c r="C369" s="2">
        <v>3</v>
      </c>
      <c r="D369" s="2" t="s">
        <v>65</v>
      </c>
      <c r="E369" s="2" t="s">
        <v>132</v>
      </c>
      <c r="F369" s="2">
        <v>1.54276392109458</v>
      </c>
      <c r="G369" s="2">
        <v>1.5560748194963501</v>
      </c>
      <c r="H369" s="2">
        <v>4.7738022567479197</v>
      </c>
      <c r="I369" s="2">
        <v>9.8605303512097606</v>
      </c>
      <c r="J369" s="103">
        <f t="shared" si="5"/>
        <v>3.1121496389927001</v>
      </c>
    </row>
    <row r="370" spans="1:10" s="2" customFormat="1" x14ac:dyDescent="0.25">
      <c r="A370" s="2" t="s">
        <v>11</v>
      </c>
      <c r="B370" s="2" t="s">
        <v>125</v>
      </c>
      <c r="C370" s="2">
        <v>3</v>
      </c>
      <c r="D370" s="2" t="s">
        <v>65</v>
      </c>
      <c r="E370" s="2" t="s">
        <v>141</v>
      </c>
      <c r="F370" s="2">
        <v>1.54861354302373</v>
      </c>
      <c r="G370" s="2">
        <v>1.55913215398695</v>
      </c>
      <c r="H370" s="2">
        <v>5.1696173081374601</v>
      </c>
      <c r="I370" s="2">
        <v>9.0823414840747905</v>
      </c>
      <c r="J370" s="103">
        <f t="shared" si="5"/>
        <v>3.1182643079739001</v>
      </c>
    </row>
    <row r="371" spans="1:10" s="2" customFormat="1" x14ac:dyDescent="0.25">
      <c r="A371" s="2" t="s">
        <v>11</v>
      </c>
      <c r="B371" s="2" t="s">
        <v>125</v>
      </c>
      <c r="C371" s="2">
        <v>3</v>
      </c>
      <c r="D371" s="2" t="s">
        <v>65</v>
      </c>
      <c r="E371" s="2" t="s">
        <v>303</v>
      </c>
      <c r="F371" s="2">
        <v>1.6357390338355899</v>
      </c>
      <c r="G371" s="2">
        <v>1.64260289202717</v>
      </c>
      <c r="H371" s="2">
        <v>5.6192485108232004</v>
      </c>
      <c r="I371" s="2">
        <v>10.3905796894327</v>
      </c>
      <c r="J371" s="103">
        <f t="shared" si="5"/>
        <v>3.2852057840543401</v>
      </c>
    </row>
    <row r="372" spans="1:10" s="2" customFormat="1" x14ac:dyDescent="0.25">
      <c r="A372" s="2" t="s">
        <v>11</v>
      </c>
      <c r="B372" s="2" t="s">
        <v>125</v>
      </c>
      <c r="C372" s="2">
        <v>3</v>
      </c>
      <c r="D372" s="2" t="s">
        <v>65</v>
      </c>
      <c r="E372" s="2" t="s">
        <v>100</v>
      </c>
      <c r="F372" s="2">
        <v>1.6606478592998399</v>
      </c>
      <c r="G372" s="2">
        <v>1.6634000071438999</v>
      </c>
      <c r="H372" s="2">
        <v>5.7162760374503598</v>
      </c>
      <c r="I372" s="2">
        <v>12.6380814957362</v>
      </c>
      <c r="J372" s="103">
        <f t="shared" si="5"/>
        <v>3.3268000142877998</v>
      </c>
    </row>
    <row r="373" spans="1:10" s="2" customFormat="1" x14ac:dyDescent="0.25">
      <c r="A373" s="2" t="s">
        <v>11</v>
      </c>
      <c r="B373" s="2" t="s">
        <v>125</v>
      </c>
      <c r="C373" s="2">
        <v>3</v>
      </c>
      <c r="D373" s="2" t="s">
        <v>65</v>
      </c>
      <c r="E373" s="2" t="s">
        <v>309</v>
      </c>
      <c r="F373" s="2">
        <v>1.67053797030808</v>
      </c>
      <c r="G373" s="2">
        <v>1.67090712673831</v>
      </c>
      <c r="H373" s="2">
        <v>8.4720465454811507</v>
      </c>
      <c r="I373" s="2">
        <v>9.2125894750896808</v>
      </c>
      <c r="J373" s="103">
        <f t="shared" si="5"/>
        <v>3.34181425347662</v>
      </c>
    </row>
    <row r="374" spans="1:10" s="2" customFormat="1" x14ac:dyDescent="0.25">
      <c r="A374" s="2" t="s">
        <v>11</v>
      </c>
      <c r="B374" s="2" t="s">
        <v>125</v>
      </c>
      <c r="C374" s="2">
        <v>3</v>
      </c>
      <c r="D374" s="2" t="s">
        <v>65</v>
      </c>
      <c r="E374" s="2" t="s">
        <v>301</v>
      </c>
      <c r="F374" s="2">
        <v>1.69108994465735</v>
      </c>
      <c r="G374" s="2">
        <v>1.69137671659172</v>
      </c>
      <c r="H374" s="2">
        <v>8.5871275488588701</v>
      </c>
      <c r="I374" s="2">
        <v>9.6350533889189993</v>
      </c>
      <c r="J374" s="103">
        <f t="shared" si="5"/>
        <v>3.3827534331834399</v>
      </c>
    </row>
    <row r="375" spans="1:10" s="2" customFormat="1" x14ac:dyDescent="0.25">
      <c r="A375" s="2" t="s">
        <v>11</v>
      </c>
      <c r="B375" s="2" t="s">
        <v>125</v>
      </c>
      <c r="C375" s="2">
        <v>3</v>
      </c>
      <c r="D375" s="2" t="s">
        <v>65</v>
      </c>
      <c r="E375" s="2" t="s">
        <v>311</v>
      </c>
      <c r="F375" s="2">
        <v>1.6840469704940699</v>
      </c>
      <c r="G375" s="2">
        <v>1.69185005210911</v>
      </c>
      <c r="H375" s="2">
        <v>5.9242457656029597</v>
      </c>
      <c r="I375" s="2">
        <v>11.1727906462135</v>
      </c>
      <c r="J375" s="103">
        <f t="shared" si="5"/>
        <v>3.38370010421822</v>
      </c>
    </row>
    <row r="376" spans="1:10" s="2" customFormat="1" x14ac:dyDescent="0.25">
      <c r="A376" s="2" t="s">
        <v>11</v>
      </c>
      <c r="B376" s="2" t="s">
        <v>125</v>
      </c>
      <c r="C376" s="2">
        <v>3</v>
      </c>
      <c r="D376" s="2" t="s">
        <v>65</v>
      </c>
      <c r="E376" s="2" t="s">
        <v>310</v>
      </c>
      <c r="F376" s="2">
        <v>1.77322914014058</v>
      </c>
      <c r="G376" s="2">
        <v>1.7793819182539901</v>
      </c>
      <c r="H376" s="2">
        <v>9.4175532475184305</v>
      </c>
      <c r="I376" s="2">
        <v>10.0789437085568</v>
      </c>
      <c r="J376" s="103">
        <f t="shared" si="5"/>
        <v>3.5587638365079801</v>
      </c>
    </row>
    <row r="377" spans="1:10" s="2" customFormat="1" x14ac:dyDescent="0.25">
      <c r="A377" s="2" t="s">
        <v>11</v>
      </c>
      <c r="B377" s="2" t="s">
        <v>125</v>
      </c>
      <c r="C377" s="2">
        <v>3</v>
      </c>
      <c r="D377" s="2" t="s">
        <v>65</v>
      </c>
      <c r="E377" s="2" t="s">
        <v>302</v>
      </c>
      <c r="F377" s="2">
        <v>1.7922747708565401</v>
      </c>
      <c r="G377" s="2">
        <v>1.7964132416123</v>
      </c>
      <c r="H377" s="2">
        <v>9.5476980101917395</v>
      </c>
      <c r="I377" s="2">
        <v>10.396924994700999</v>
      </c>
      <c r="J377" s="103">
        <f t="shared" si="5"/>
        <v>3.5928264832246</v>
      </c>
    </row>
    <row r="378" spans="1:10" s="2" customFormat="1" x14ac:dyDescent="0.25">
      <c r="A378" s="2" t="s">
        <v>11</v>
      </c>
      <c r="B378" s="2" t="s">
        <v>125</v>
      </c>
      <c r="C378" s="2">
        <v>3</v>
      </c>
      <c r="D378" s="2" t="s">
        <v>65</v>
      </c>
      <c r="E378" s="2" t="s">
        <v>307</v>
      </c>
      <c r="F378" s="2">
        <v>1.9308013939592701</v>
      </c>
      <c r="G378" s="2">
        <v>1.94104415106613</v>
      </c>
      <c r="H378" s="2">
        <v>7.3032949877790099</v>
      </c>
      <c r="I378" s="2">
        <v>15.275487143985</v>
      </c>
      <c r="J378" s="103">
        <f t="shared" si="5"/>
        <v>3.8820883021322601</v>
      </c>
    </row>
    <row r="379" spans="1:10" s="2" customFormat="1" x14ac:dyDescent="0.25">
      <c r="A379" s="2" t="s">
        <v>11</v>
      </c>
      <c r="B379" s="2" t="s">
        <v>125</v>
      </c>
      <c r="C379" s="2">
        <v>3</v>
      </c>
      <c r="D379" s="2" t="s">
        <v>65</v>
      </c>
      <c r="E379" s="2" t="s">
        <v>113</v>
      </c>
      <c r="F379" s="2">
        <v>1.9275163610830801</v>
      </c>
      <c r="G379" s="2">
        <v>1.94530121874949</v>
      </c>
      <c r="H379" s="2">
        <v>12.2698188254746</v>
      </c>
      <c r="I379" s="2">
        <v>11.898140090247299</v>
      </c>
      <c r="J379" s="103">
        <f t="shared" si="5"/>
        <v>3.89060243749898</v>
      </c>
    </row>
    <row r="380" spans="1:10" s="2" customFormat="1" x14ac:dyDescent="0.25">
      <c r="A380" s="2" t="s">
        <v>11</v>
      </c>
      <c r="B380" s="2" t="s">
        <v>125</v>
      </c>
      <c r="C380" s="2">
        <v>3</v>
      </c>
      <c r="D380" s="2" t="s">
        <v>65</v>
      </c>
      <c r="E380" s="2" t="s">
        <v>137</v>
      </c>
      <c r="F380" s="2">
        <v>1.9747028583614901</v>
      </c>
      <c r="G380" s="2">
        <v>1.98019622920015</v>
      </c>
      <c r="H380" s="2">
        <v>11.470036387256799</v>
      </c>
      <c r="I380" s="2">
        <v>11.1520418956759</v>
      </c>
      <c r="J380" s="103">
        <f t="shared" si="5"/>
        <v>3.9603924584003001</v>
      </c>
    </row>
    <row r="381" spans="1:10" s="2" customFormat="1" x14ac:dyDescent="0.25">
      <c r="A381" s="2" t="s">
        <v>11</v>
      </c>
      <c r="B381" s="2" t="s">
        <v>125</v>
      </c>
      <c r="C381" s="2">
        <v>3</v>
      </c>
      <c r="D381" s="2" t="s">
        <v>65</v>
      </c>
      <c r="E381" s="2" t="s">
        <v>128</v>
      </c>
      <c r="F381" s="2">
        <v>1.98851041037085</v>
      </c>
      <c r="G381" s="2">
        <v>1.9952942905736799</v>
      </c>
      <c r="H381" s="2">
        <v>11.530979082878799</v>
      </c>
      <c r="I381" s="2">
        <v>11.759030251957199</v>
      </c>
      <c r="J381" s="103">
        <f t="shared" si="5"/>
        <v>3.9905885811473598</v>
      </c>
    </row>
    <row r="382" spans="1:10" s="2" customFormat="1" x14ac:dyDescent="0.25">
      <c r="A382" s="2" t="s">
        <v>11</v>
      </c>
      <c r="B382" s="2" t="s">
        <v>125</v>
      </c>
      <c r="C382" s="2">
        <v>3</v>
      </c>
      <c r="D382" s="2" t="s">
        <v>65</v>
      </c>
      <c r="E382" s="2" t="s">
        <v>315</v>
      </c>
      <c r="F382" s="2">
        <v>2.0152856224107998</v>
      </c>
      <c r="G382" s="2">
        <v>2.0236572048058701</v>
      </c>
      <c r="H382" s="2">
        <v>8.0141290801649507</v>
      </c>
      <c r="I382" s="2">
        <v>16.7348694634459</v>
      </c>
      <c r="J382" s="103">
        <f t="shared" si="5"/>
        <v>4.0473144096117402</v>
      </c>
    </row>
    <row r="383" spans="1:10" s="2" customFormat="1" x14ac:dyDescent="0.25">
      <c r="A383" s="2" t="s">
        <v>11</v>
      </c>
      <c r="B383" s="2" t="s">
        <v>125</v>
      </c>
      <c r="C383" s="2">
        <v>3</v>
      </c>
      <c r="D383" s="2" t="s">
        <v>65</v>
      </c>
      <c r="E383" s="2" t="s">
        <v>304</v>
      </c>
      <c r="F383" s="2">
        <v>2.0271219405991099</v>
      </c>
      <c r="G383" s="2">
        <v>2.0313141142247702</v>
      </c>
      <c r="H383" s="2">
        <v>7.8279044824527304</v>
      </c>
      <c r="I383" s="2">
        <v>17.134453564489501</v>
      </c>
      <c r="J383" s="103">
        <f t="shared" si="5"/>
        <v>4.0626282284495403</v>
      </c>
    </row>
    <row r="384" spans="1:10" s="2" customFormat="1" x14ac:dyDescent="0.25">
      <c r="A384" s="2" t="s">
        <v>11</v>
      </c>
      <c r="B384" s="2" t="s">
        <v>125</v>
      </c>
      <c r="C384" s="2">
        <v>3</v>
      </c>
      <c r="D384" s="2" t="s">
        <v>65</v>
      </c>
      <c r="E384" s="2" t="s">
        <v>306</v>
      </c>
      <c r="F384" s="2">
        <v>2.0292234760818699</v>
      </c>
      <c r="G384" s="2">
        <v>2.0399533584140999</v>
      </c>
      <c r="H384" s="2">
        <v>9.9371982046354805</v>
      </c>
      <c r="I384" s="2">
        <v>15.4749532848407</v>
      </c>
      <c r="J384" s="103">
        <f t="shared" si="5"/>
        <v>4.0799067168281997</v>
      </c>
    </row>
    <row r="385" spans="1:10" s="2" customFormat="1" x14ac:dyDescent="0.25">
      <c r="A385" s="2" t="s">
        <v>11</v>
      </c>
      <c r="B385" s="2" t="s">
        <v>125</v>
      </c>
      <c r="C385" s="2">
        <v>3</v>
      </c>
      <c r="D385" s="2" t="s">
        <v>65</v>
      </c>
      <c r="E385" s="2" t="s">
        <v>314</v>
      </c>
      <c r="F385" s="2">
        <v>2.0592885731803601</v>
      </c>
      <c r="G385" s="2">
        <v>2.0703239078957201</v>
      </c>
      <c r="H385" s="2">
        <v>10.2374893896279</v>
      </c>
      <c r="I385" s="2">
        <v>15.7197051465172</v>
      </c>
      <c r="J385" s="103">
        <f t="shared" si="5"/>
        <v>4.1406478157914401</v>
      </c>
    </row>
    <row r="386" spans="1:10" s="2" customFormat="1" x14ac:dyDescent="0.25">
      <c r="A386" s="2" t="s">
        <v>11</v>
      </c>
      <c r="B386" s="2" t="s">
        <v>125</v>
      </c>
      <c r="C386" s="2">
        <v>3</v>
      </c>
      <c r="D386" s="2" t="s">
        <v>65</v>
      </c>
      <c r="E386" s="2" t="s">
        <v>111</v>
      </c>
      <c r="F386" s="2">
        <v>2.11789936983745</v>
      </c>
      <c r="G386" s="2">
        <v>2.0966114678526599</v>
      </c>
      <c r="H386" s="2">
        <v>11.3544054339098</v>
      </c>
      <c r="I386" s="2">
        <v>13.4474535087134</v>
      </c>
      <c r="J386" s="103">
        <f t="shared" ref="J386:J433" si="6">G386+G386</f>
        <v>4.1932229357053199</v>
      </c>
    </row>
    <row r="387" spans="1:10" s="2" customFormat="1" x14ac:dyDescent="0.25">
      <c r="A387" s="2" t="s">
        <v>11</v>
      </c>
      <c r="B387" s="2" t="s">
        <v>125</v>
      </c>
      <c r="C387" s="2">
        <v>3</v>
      </c>
      <c r="D387" s="2" t="s">
        <v>65</v>
      </c>
      <c r="E387" s="2" t="s">
        <v>103</v>
      </c>
      <c r="F387" s="2">
        <v>2.1143985475671698</v>
      </c>
      <c r="G387" s="2">
        <v>2.1061140430431502</v>
      </c>
      <c r="H387" s="2">
        <v>13.329100923586999</v>
      </c>
      <c r="I387" s="2">
        <v>14.8716831062777</v>
      </c>
      <c r="J387" s="103">
        <f t="shared" si="6"/>
        <v>4.2122280860863004</v>
      </c>
    </row>
    <row r="388" spans="1:10" s="2" customFormat="1" x14ac:dyDescent="0.25">
      <c r="A388" s="2" t="s">
        <v>11</v>
      </c>
      <c r="B388" s="2" t="s">
        <v>125</v>
      </c>
      <c r="C388" s="2">
        <v>3</v>
      </c>
      <c r="D388" s="2" t="s">
        <v>65</v>
      </c>
      <c r="E388" s="2" t="s">
        <v>312</v>
      </c>
      <c r="F388" s="2">
        <v>2.12488818130528</v>
      </c>
      <c r="G388" s="2">
        <v>2.1267997838360699</v>
      </c>
      <c r="H388" s="2">
        <v>8.6294137160996005</v>
      </c>
      <c r="I388" s="2">
        <v>18.899916175734798</v>
      </c>
      <c r="J388" s="103">
        <f t="shared" si="6"/>
        <v>4.2535995676721399</v>
      </c>
    </row>
    <row r="389" spans="1:10" s="2" customFormat="1" x14ac:dyDescent="0.25">
      <c r="A389" s="2" t="s">
        <v>11</v>
      </c>
      <c r="B389" s="2" t="s">
        <v>125</v>
      </c>
      <c r="C389" s="2">
        <v>3</v>
      </c>
      <c r="D389" s="2" t="s">
        <v>65</v>
      </c>
      <c r="E389" s="2" t="s">
        <v>305</v>
      </c>
      <c r="F389" s="2">
        <v>2.1574641913128301</v>
      </c>
      <c r="G389" s="2">
        <v>2.1638299858002199</v>
      </c>
      <c r="H389" s="2">
        <v>11.261205155062999</v>
      </c>
      <c r="I389" s="2">
        <v>17.4879399386462</v>
      </c>
      <c r="J389" s="103">
        <f t="shared" si="6"/>
        <v>4.3276599716004398</v>
      </c>
    </row>
    <row r="390" spans="1:10" s="2" customFormat="1" x14ac:dyDescent="0.25">
      <c r="A390" s="2" t="s">
        <v>11</v>
      </c>
      <c r="B390" s="2" t="s">
        <v>125</v>
      </c>
      <c r="C390" s="2">
        <v>3</v>
      </c>
      <c r="D390" s="2" t="s">
        <v>65</v>
      </c>
      <c r="E390" s="2" t="s">
        <v>313</v>
      </c>
      <c r="F390" s="2">
        <v>2.1885794187810101</v>
      </c>
      <c r="G390" s="2">
        <v>2.1922385102717499</v>
      </c>
      <c r="H390" s="2">
        <v>11.5687842976947</v>
      </c>
      <c r="I390" s="2">
        <v>17.7042995965903</v>
      </c>
      <c r="J390" s="103">
        <f t="shared" si="6"/>
        <v>4.3844770205434997</v>
      </c>
    </row>
    <row r="391" spans="1:10" s="2" customFormat="1" x14ac:dyDescent="0.25">
      <c r="A391" s="2" t="s">
        <v>11</v>
      </c>
      <c r="B391" s="2" t="s">
        <v>125</v>
      </c>
      <c r="C391" s="2">
        <v>3</v>
      </c>
      <c r="D391" s="2" t="s">
        <v>65</v>
      </c>
      <c r="E391" s="2" t="s">
        <v>102</v>
      </c>
      <c r="F391" s="2">
        <v>3.0141382771793399</v>
      </c>
      <c r="G391" s="2">
        <v>3.0119619602592098</v>
      </c>
      <c r="H391" s="2">
        <v>15.9628457318128</v>
      </c>
      <c r="I391" s="2">
        <v>38.301012729196501</v>
      </c>
      <c r="J391" s="103">
        <f t="shared" si="6"/>
        <v>6.0239239205184196</v>
      </c>
    </row>
    <row r="392" spans="1:10" s="2" customFormat="1" x14ac:dyDescent="0.25">
      <c r="A392" s="2" t="s">
        <v>11</v>
      </c>
      <c r="B392" s="2" t="s">
        <v>125</v>
      </c>
      <c r="C392" s="2">
        <v>3</v>
      </c>
      <c r="D392" s="2" t="s">
        <v>65</v>
      </c>
      <c r="E392" s="2" t="s">
        <v>104</v>
      </c>
      <c r="F392" s="2">
        <v>4.26103966532217</v>
      </c>
      <c r="G392" s="2">
        <v>4.2588035884273996</v>
      </c>
      <c r="H392" s="2">
        <v>34.836166501602399</v>
      </c>
      <c r="I392" s="2">
        <v>85.842679541735805</v>
      </c>
      <c r="J392" s="103">
        <f t="shared" si="6"/>
        <v>8.5176071768547992</v>
      </c>
    </row>
    <row r="393" spans="1:10" s="2" customFormat="1" x14ac:dyDescent="0.25">
      <c r="A393" s="2" t="s">
        <v>11</v>
      </c>
      <c r="B393" s="2" t="s">
        <v>125</v>
      </c>
      <c r="C393" s="2">
        <v>3</v>
      </c>
      <c r="D393" s="2" t="s">
        <v>65</v>
      </c>
      <c r="E393" s="2" t="s">
        <v>116</v>
      </c>
      <c r="F393" s="2">
        <v>4.6765449290925902</v>
      </c>
      <c r="G393" s="2">
        <v>4.6766288846067798</v>
      </c>
      <c r="H393" s="2">
        <v>38.1779348547106</v>
      </c>
      <c r="I393" s="2">
        <v>92.6625465761838</v>
      </c>
      <c r="J393" s="103">
        <f t="shared" si="6"/>
        <v>9.3532577692135597</v>
      </c>
    </row>
    <row r="394" spans="1:10" s="2" customFormat="1" x14ac:dyDescent="0.25">
      <c r="A394" s="2" t="s">
        <v>11</v>
      </c>
      <c r="B394" s="2" t="s">
        <v>125</v>
      </c>
      <c r="C394" s="2">
        <v>3</v>
      </c>
      <c r="D394" s="2" t="s">
        <v>65</v>
      </c>
      <c r="E394" s="2" t="s">
        <v>114</v>
      </c>
      <c r="F394" s="2">
        <v>5.23916554417531</v>
      </c>
      <c r="G394" s="2">
        <v>4.8922252249345801</v>
      </c>
      <c r="H394" s="2">
        <v>1627.3011345232001</v>
      </c>
      <c r="I394" s="2">
        <v>414.41831810902602</v>
      </c>
      <c r="J394" s="103">
        <f t="shared" si="6"/>
        <v>9.7844504498691602</v>
      </c>
    </row>
    <row r="395" spans="1:10" s="2" customFormat="1" x14ac:dyDescent="0.25">
      <c r="A395" s="2" t="s">
        <v>11</v>
      </c>
      <c r="B395" s="2" t="s">
        <v>125</v>
      </c>
      <c r="C395" s="2">
        <v>3</v>
      </c>
      <c r="D395" s="2" t="s">
        <v>65</v>
      </c>
      <c r="E395" s="2" t="s">
        <v>105</v>
      </c>
      <c r="F395" s="2">
        <v>6.1509986772196399</v>
      </c>
      <c r="G395" s="2">
        <v>6.1512960345437602</v>
      </c>
      <c r="H395" s="2">
        <v>53.9109101374017</v>
      </c>
      <c r="I395" s="2">
        <v>172.505645407565</v>
      </c>
      <c r="J395" s="103">
        <f t="shared" si="6"/>
        <v>12.30259206908752</v>
      </c>
    </row>
    <row r="396" spans="1:10" s="2" customFormat="1" x14ac:dyDescent="0.25">
      <c r="A396" s="2" t="s">
        <v>11</v>
      </c>
      <c r="B396" s="2" t="s">
        <v>125</v>
      </c>
      <c r="C396" s="2">
        <v>3</v>
      </c>
      <c r="D396" s="2" t="s">
        <v>65</v>
      </c>
      <c r="E396" s="2" t="s">
        <v>115</v>
      </c>
      <c r="F396" s="2">
        <v>9.1214821604932492</v>
      </c>
      <c r="G396" s="2">
        <v>9.3457019133410792</v>
      </c>
      <c r="H396" s="2">
        <v>71.366369624022298</v>
      </c>
      <c r="I396" s="2">
        <v>384.57384641536402</v>
      </c>
      <c r="J396" s="103">
        <f t="shared" si="6"/>
        <v>18.691403826682158</v>
      </c>
    </row>
    <row r="397" spans="1:10" s="5" customFormat="1" x14ac:dyDescent="0.25">
      <c r="A397" s="5" t="s">
        <v>11</v>
      </c>
      <c r="B397" s="5" t="s">
        <v>125</v>
      </c>
      <c r="C397" s="5">
        <v>3</v>
      </c>
      <c r="D397" s="5" t="s">
        <v>65</v>
      </c>
      <c r="E397" s="5" t="s">
        <v>112</v>
      </c>
      <c r="F397" s="5">
        <v>64.891627767094207</v>
      </c>
      <c r="G397" s="5">
        <v>74.673576541639306</v>
      </c>
      <c r="H397" s="5">
        <v>639656.00911950099</v>
      </c>
      <c r="I397" s="5">
        <v>1116803.3029317399</v>
      </c>
      <c r="J397" s="105">
        <f t="shared" si="6"/>
        <v>149.34715308327861</v>
      </c>
    </row>
    <row r="398" spans="1:10" s="2" customFormat="1" x14ac:dyDescent="0.25">
      <c r="A398" s="2" t="s">
        <v>11</v>
      </c>
      <c r="B398" s="2" t="s">
        <v>125</v>
      </c>
      <c r="C398" s="2">
        <v>3</v>
      </c>
      <c r="D398" s="2" t="s">
        <v>35</v>
      </c>
      <c r="E398" s="2" t="s">
        <v>107</v>
      </c>
      <c r="F398" s="2">
        <v>0.76338803421292301</v>
      </c>
      <c r="G398" s="2">
        <v>0.76071525633774795</v>
      </c>
      <c r="H398" s="2">
        <v>2.0216258676335399</v>
      </c>
      <c r="I398" s="2">
        <v>1.17676178567353</v>
      </c>
      <c r="J398" s="103">
        <f t="shared" si="6"/>
        <v>1.5214305126754959</v>
      </c>
    </row>
    <row r="399" spans="1:10" s="2" customFormat="1" x14ac:dyDescent="0.25">
      <c r="A399" s="2" t="s">
        <v>11</v>
      </c>
      <c r="B399" s="2" t="s">
        <v>125</v>
      </c>
      <c r="C399" s="2">
        <v>3</v>
      </c>
      <c r="D399" s="2" t="s">
        <v>35</v>
      </c>
      <c r="E399" s="2" t="s">
        <v>106</v>
      </c>
      <c r="F399" s="2">
        <v>0.88874047472340201</v>
      </c>
      <c r="G399" s="2">
        <v>0.89225135212684004</v>
      </c>
      <c r="H399" s="2">
        <v>4.3024264258718503</v>
      </c>
      <c r="I399" s="2">
        <v>2.8923611596136398</v>
      </c>
      <c r="J399" s="103">
        <f t="shared" si="6"/>
        <v>1.7845027042536801</v>
      </c>
    </row>
    <row r="400" spans="1:10" s="2" customFormat="1" x14ac:dyDescent="0.25">
      <c r="A400" s="2" t="s">
        <v>11</v>
      </c>
      <c r="B400" s="2" t="s">
        <v>125</v>
      </c>
      <c r="C400" s="2">
        <v>3</v>
      </c>
      <c r="D400" s="2" t="s">
        <v>35</v>
      </c>
      <c r="E400" s="2" t="s">
        <v>109</v>
      </c>
      <c r="F400" s="2">
        <v>0.91331420001391705</v>
      </c>
      <c r="G400" s="2">
        <v>0.915112804596524</v>
      </c>
      <c r="H400" s="2">
        <v>3.9221039387941201</v>
      </c>
      <c r="I400" s="2">
        <v>3.1155684404732198</v>
      </c>
      <c r="J400" s="103">
        <f t="shared" si="6"/>
        <v>1.830225609193048</v>
      </c>
    </row>
    <row r="401" spans="1:10" s="2" customFormat="1" x14ac:dyDescent="0.25">
      <c r="A401" s="2" t="s">
        <v>11</v>
      </c>
      <c r="B401" s="2" t="s">
        <v>125</v>
      </c>
      <c r="C401" s="2">
        <v>3</v>
      </c>
      <c r="D401" s="2" t="s">
        <v>35</v>
      </c>
      <c r="E401" s="2" t="s">
        <v>108</v>
      </c>
      <c r="F401" s="2">
        <v>1.0633732955033799</v>
      </c>
      <c r="G401" s="2">
        <v>1.05908084559031</v>
      </c>
      <c r="H401" s="2">
        <v>3.82940222730018</v>
      </c>
      <c r="I401" s="2">
        <v>2.5133017420821999</v>
      </c>
      <c r="J401" s="103">
        <f t="shared" si="6"/>
        <v>2.11816169118062</v>
      </c>
    </row>
    <row r="402" spans="1:10" s="90" customFormat="1" x14ac:dyDescent="0.25">
      <c r="A402" s="90" t="s">
        <v>11</v>
      </c>
      <c r="B402" s="90" t="s">
        <v>125</v>
      </c>
      <c r="C402" s="90">
        <v>3</v>
      </c>
      <c r="D402" s="90" t="s">
        <v>35</v>
      </c>
      <c r="E402" s="90" t="s">
        <v>287</v>
      </c>
      <c r="F402" s="90">
        <v>1.3101781440992799</v>
      </c>
      <c r="G402" s="90">
        <v>1.31432509418615</v>
      </c>
      <c r="H402" s="90">
        <v>3.7267123626258498</v>
      </c>
      <c r="I402" s="90">
        <v>7.42423614713113</v>
      </c>
      <c r="J402" s="103">
        <f t="shared" si="6"/>
        <v>2.6286501883722999</v>
      </c>
    </row>
    <row r="403" spans="1:10" s="2" customFormat="1" x14ac:dyDescent="0.25">
      <c r="A403" s="2" t="s">
        <v>11</v>
      </c>
      <c r="B403" s="2" t="s">
        <v>125</v>
      </c>
      <c r="C403" s="2">
        <v>3</v>
      </c>
      <c r="D403" s="2" t="s">
        <v>35</v>
      </c>
      <c r="E403" s="2" t="s">
        <v>110</v>
      </c>
      <c r="F403" s="2">
        <v>1.33625845854356</v>
      </c>
      <c r="G403" s="2">
        <v>1.3525109371614601</v>
      </c>
      <c r="H403" s="2">
        <v>5.5754085078639903</v>
      </c>
      <c r="I403" s="2">
        <v>6.0453941829381996</v>
      </c>
      <c r="J403" s="103">
        <f t="shared" si="6"/>
        <v>2.7050218743229202</v>
      </c>
    </row>
    <row r="404" spans="1:10" s="2" customFormat="1" x14ac:dyDescent="0.25">
      <c r="A404" s="2" t="s">
        <v>11</v>
      </c>
      <c r="B404" s="2" t="s">
        <v>125</v>
      </c>
      <c r="C404" s="2">
        <v>3</v>
      </c>
      <c r="D404" s="2" t="s">
        <v>35</v>
      </c>
      <c r="E404" s="2" t="s">
        <v>295</v>
      </c>
      <c r="F404" s="2">
        <v>1.3574702849270499</v>
      </c>
      <c r="G404" s="2">
        <v>1.3627594463980599</v>
      </c>
      <c r="H404" s="2">
        <v>3.9431326770008801</v>
      </c>
      <c r="I404" s="2">
        <v>7.8501822556679404</v>
      </c>
      <c r="J404" s="103">
        <f t="shared" si="6"/>
        <v>2.7255188927961198</v>
      </c>
    </row>
    <row r="405" spans="1:10" s="2" customFormat="1" x14ac:dyDescent="0.25">
      <c r="A405" s="2" t="s">
        <v>11</v>
      </c>
      <c r="B405" s="2" t="s">
        <v>125</v>
      </c>
      <c r="C405" s="2">
        <v>3</v>
      </c>
      <c r="D405" s="2" t="s">
        <v>35</v>
      </c>
      <c r="E405" s="2" t="s">
        <v>132</v>
      </c>
      <c r="F405" s="2">
        <v>1.4043302201522501</v>
      </c>
      <c r="G405" s="2">
        <v>1.3962478894872301</v>
      </c>
      <c r="H405" s="2">
        <v>4.2810318619892298</v>
      </c>
      <c r="I405" s="2">
        <v>8.0693733640058003</v>
      </c>
      <c r="J405" s="103">
        <f t="shared" si="6"/>
        <v>2.7924957789744602</v>
      </c>
    </row>
    <row r="406" spans="1:10" s="2" customFormat="1" x14ac:dyDescent="0.25">
      <c r="A406" s="2" t="s">
        <v>11</v>
      </c>
      <c r="B406" s="2" t="s">
        <v>125</v>
      </c>
      <c r="C406" s="2">
        <v>3</v>
      </c>
      <c r="D406" s="2" t="s">
        <v>35</v>
      </c>
      <c r="E406" s="2" t="s">
        <v>141</v>
      </c>
      <c r="F406" s="2">
        <v>1.44166103924253</v>
      </c>
      <c r="G406" s="2">
        <v>1.4400795401859601</v>
      </c>
      <c r="H406" s="2">
        <v>5.02556271453743</v>
      </c>
      <c r="I406" s="2">
        <v>7.3319192587750903</v>
      </c>
      <c r="J406" s="103">
        <f t="shared" si="6"/>
        <v>2.8801590803719201</v>
      </c>
    </row>
    <row r="407" spans="1:10" s="2" customFormat="1" x14ac:dyDescent="0.25">
      <c r="A407" s="2" t="s">
        <v>11</v>
      </c>
      <c r="B407" s="2" t="s">
        <v>125</v>
      </c>
      <c r="C407" s="2">
        <v>3</v>
      </c>
      <c r="D407" s="2" t="s">
        <v>35</v>
      </c>
      <c r="E407" s="2" t="s">
        <v>294</v>
      </c>
      <c r="F407" s="2">
        <v>1.4525609191903199</v>
      </c>
      <c r="G407" s="2">
        <v>1.4602672776329899</v>
      </c>
      <c r="H407" s="2">
        <v>6.4865621279790702</v>
      </c>
      <c r="I407" s="2">
        <v>6.9814844584986799</v>
      </c>
      <c r="J407" s="103">
        <f t="shared" si="6"/>
        <v>2.9205345552659798</v>
      </c>
    </row>
    <row r="408" spans="1:10" s="2" customFormat="1" x14ac:dyDescent="0.25">
      <c r="A408" s="2" t="s">
        <v>11</v>
      </c>
      <c r="B408" s="2" t="s">
        <v>125</v>
      </c>
      <c r="C408" s="2">
        <v>3</v>
      </c>
      <c r="D408" s="2" t="s">
        <v>35</v>
      </c>
      <c r="E408" s="2" t="s">
        <v>100</v>
      </c>
      <c r="F408" s="2">
        <v>1.4683119385147601</v>
      </c>
      <c r="G408" s="2">
        <v>1.46800377724172</v>
      </c>
      <c r="H408" s="2">
        <v>4.5741106858857101</v>
      </c>
      <c r="I408" s="2">
        <v>10.6384066709062</v>
      </c>
      <c r="J408" s="103">
        <f t="shared" si="6"/>
        <v>2.9360075544834401</v>
      </c>
    </row>
    <row r="409" spans="1:10" s="2" customFormat="1" x14ac:dyDescent="0.25">
      <c r="A409" s="2" t="s">
        <v>11</v>
      </c>
      <c r="B409" s="2" t="s">
        <v>125</v>
      </c>
      <c r="C409" s="2">
        <v>3</v>
      </c>
      <c r="D409" s="2" t="s">
        <v>35</v>
      </c>
      <c r="E409" s="2" t="s">
        <v>286</v>
      </c>
      <c r="F409" s="2">
        <v>1.4658146332416899</v>
      </c>
      <c r="G409" s="2">
        <v>1.4743987322240899</v>
      </c>
      <c r="H409" s="2">
        <v>6.5584699529815298</v>
      </c>
      <c r="I409" s="2">
        <v>7.3145885610344497</v>
      </c>
      <c r="J409" s="103">
        <f t="shared" si="6"/>
        <v>2.9487974644481798</v>
      </c>
    </row>
    <row r="410" spans="1:10" s="85" customFormat="1" x14ac:dyDescent="0.25">
      <c r="A410" s="85" t="s">
        <v>11</v>
      </c>
      <c r="B410" s="85" t="s">
        <v>125</v>
      </c>
      <c r="C410" s="85">
        <v>3</v>
      </c>
      <c r="D410" s="85" t="s">
        <v>35</v>
      </c>
      <c r="E410" s="85" t="s">
        <v>284</v>
      </c>
      <c r="F410" s="85">
        <v>1.4966080174048899</v>
      </c>
      <c r="G410" s="85">
        <v>1.50030455385884</v>
      </c>
      <c r="H410" s="85">
        <v>4.4774103985187903</v>
      </c>
      <c r="I410" s="85">
        <v>9.9006149400217005</v>
      </c>
      <c r="J410" s="102">
        <f t="shared" si="6"/>
        <v>3.00060910771768</v>
      </c>
    </row>
    <row r="411" spans="1:10" s="2" customFormat="1" x14ac:dyDescent="0.25">
      <c r="A411" s="2" t="s">
        <v>11</v>
      </c>
      <c r="B411" s="2" t="s">
        <v>125</v>
      </c>
      <c r="C411" s="2">
        <v>3</v>
      </c>
      <c r="D411" s="2" t="s">
        <v>35</v>
      </c>
      <c r="E411" s="2" t="s">
        <v>137</v>
      </c>
      <c r="F411" s="2">
        <v>1.5674843208598801</v>
      </c>
      <c r="G411" s="2">
        <v>1.5747827178899101</v>
      </c>
      <c r="H411" s="2">
        <v>7.2380784368076796</v>
      </c>
      <c r="I411" s="2">
        <v>7.4560505508338197</v>
      </c>
      <c r="J411" s="103">
        <f t="shared" si="6"/>
        <v>3.1495654357798202</v>
      </c>
    </row>
    <row r="412" spans="1:10" s="2" customFormat="1" x14ac:dyDescent="0.25">
      <c r="A412" s="2" t="s">
        <v>11</v>
      </c>
      <c r="B412" s="2" t="s">
        <v>125</v>
      </c>
      <c r="C412" s="2">
        <v>3</v>
      </c>
      <c r="D412" s="2" t="s">
        <v>35</v>
      </c>
      <c r="E412" s="2" t="s">
        <v>292</v>
      </c>
      <c r="F412" s="2">
        <v>1.57803434334709</v>
      </c>
      <c r="G412" s="2">
        <v>1.5805129028120399</v>
      </c>
      <c r="H412" s="2">
        <v>4.9527755160306501</v>
      </c>
      <c r="I412" s="2">
        <v>11.0505790035416</v>
      </c>
      <c r="J412" s="103">
        <f t="shared" si="6"/>
        <v>3.1610258056240799</v>
      </c>
    </row>
    <row r="413" spans="1:10" s="2" customFormat="1" x14ac:dyDescent="0.25">
      <c r="A413" s="2" t="s">
        <v>11</v>
      </c>
      <c r="B413" s="2" t="s">
        <v>125</v>
      </c>
      <c r="C413" s="2">
        <v>3</v>
      </c>
      <c r="D413" s="2" t="s">
        <v>35</v>
      </c>
      <c r="E413" s="2" t="s">
        <v>128</v>
      </c>
      <c r="F413" s="2">
        <v>1.5757648225785199</v>
      </c>
      <c r="G413" s="2">
        <v>1.5823125021015501</v>
      </c>
      <c r="H413" s="2">
        <v>7.2913977229295002</v>
      </c>
      <c r="I413" s="2">
        <v>7.9243367987069098</v>
      </c>
      <c r="J413" s="103">
        <f t="shared" si="6"/>
        <v>3.1646250042031001</v>
      </c>
    </row>
    <row r="414" spans="1:10" s="2" customFormat="1" x14ac:dyDescent="0.25">
      <c r="A414" s="2" t="s">
        <v>11</v>
      </c>
      <c r="B414" s="2" t="s">
        <v>125</v>
      </c>
      <c r="C414" s="2">
        <v>3</v>
      </c>
      <c r="D414" s="2" t="s">
        <v>35</v>
      </c>
      <c r="E414" s="2" t="s">
        <v>293</v>
      </c>
      <c r="F414" s="2">
        <v>1.7265106695491299</v>
      </c>
      <c r="G414" s="2">
        <v>1.7251572208974</v>
      </c>
      <c r="H414" s="2">
        <v>9.0357411278374702</v>
      </c>
      <c r="I414" s="2">
        <v>10.1745087602071</v>
      </c>
      <c r="J414" s="103">
        <f t="shared" si="6"/>
        <v>3.4503144417948</v>
      </c>
    </row>
    <row r="415" spans="1:10" s="2" customFormat="1" x14ac:dyDescent="0.25">
      <c r="A415" s="2" t="s">
        <v>11</v>
      </c>
      <c r="B415" s="2" t="s">
        <v>125</v>
      </c>
      <c r="C415" s="2">
        <v>3</v>
      </c>
      <c r="D415" s="2" t="s">
        <v>35</v>
      </c>
      <c r="E415" s="2" t="s">
        <v>291</v>
      </c>
      <c r="F415" s="2">
        <v>1.7287305341166901</v>
      </c>
      <c r="G415" s="2">
        <v>1.73572852156079</v>
      </c>
      <c r="H415" s="2">
        <v>6.0423904609509496</v>
      </c>
      <c r="I415" s="2">
        <v>12.8301438295022</v>
      </c>
      <c r="J415" s="103">
        <f t="shared" si="6"/>
        <v>3.4714570431215801</v>
      </c>
    </row>
    <row r="416" spans="1:10" s="2" customFormat="1" x14ac:dyDescent="0.25">
      <c r="A416" s="2" t="s">
        <v>11</v>
      </c>
      <c r="B416" s="2" t="s">
        <v>125</v>
      </c>
      <c r="C416" s="2">
        <v>3</v>
      </c>
      <c r="D416" s="2" t="s">
        <v>35</v>
      </c>
      <c r="E416" s="2" t="s">
        <v>285</v>
      </c>
      <c r="F416" s="2">
        <v>1.7401502536770901</v>
      </c>
      <c r="G416" s="2">
        <v>1.74035960975588</v>
      </c>
      <c r="H416" s="2">
        <v>9.1000973472671696</v>
      </c>
      <c r="I416" s="2">
        <v>10.5409217028778</v>
      </c>
      <c r="J416" s="103">
        <f t="shared" si="6"/>
        <v>3.48071921951176</v>
      </c>
    </row>
    <row r="417" spans="1:10" s="2" customFormat="1" x14ac:dyDescent="0.25">
      <c r="A417" s="2" t="s">
        <v>11</v>
      </c>
      <c r="B417" s="2" t="s">
        <v>125</v>
      </c>
      <c r="C417" s="2">
        <v>3</v>
      </c>
      <c r="D417" s="2" t="s">
        <v>35</v>
      </c>
      <c r="E417" s="2" t="s">
        <v>290</v>
      </c>
      <c r="F417" s="2">
        <v>1.7899273698146001</v>
      </c>
      <c r="G417" s="2">
        <v>1.80014266626112</v>
      </c>
      <c r="H417" s="2">
        <v>8.4691084852721001</v>
      </c>
      <c r="I417" s="2">
        <v>12.1554761184067</v>
      </c>
      <c r="J417" s="103">
        <f t="shared" si="6"/>
        <v>3.6002853325222399</v>
      </c>
    </row>
    <row r="418" spans="1:10" s="2" customFormat="1" x14ac:dyDescent="0.25">
      <c r="A418" s="2" t="s">
        <v>11</v>
      </c>
      <c r="B418" s="2" t="s">
        <v>125</v>
      </c>
      <c r="C418" s="2">
        <v>3</v>
      </c>
      <c r="D418" s="2" t="s">
        <v>35</v>
      </c>
      <c r="E418" s="2" t="s">
        <v>299</v>
      </c>
      <c r="F418" s="2">
        <v>1.79312434083352</v>
      </c>
      <c r="G418" s="2">
        <v>1.80293653762519</v>
      </c>
      <c r="H418" s="2">
        <v>6.6914003227568202</v>
      </c>
      <c r="I418" s="2">
        <v>13.559878375153501</v>
      </c>
      <c r="J418" s="103">
        <f t="shared" si="6"/>
        <v>3.60587307525038</v>
      </c>
    </row>
    <row r="419" spans="1:10" s="2" customFormat="1" x14ac:dyDescent="0.25">
      <c r="A419" s="2" t="s">
        <v>11</v>
      </c>
      <c r="B419" s="2" t="s">
        <v>125</v>
      </c>
      <c r="C419" s="2">
        <v>3</v>
      </c>
      <c r="D419" s="2" t="s">
        <v>35</v>
      </c>
      <c r="E419" s="2" t="s">
        <v>298</v>
      </c>
      <c r="F419" s="2">
        <v>1.8251569818106901</v>
      </c>
      <c r="G419" s="2">
        <v>1.8341954735944399</v>
      </c>
      <c r="H419" s="2">
        <v>8.9131270295318092</v>
      </c>
      <c r="I419" s="2">
        <v>11.941964164483201</v>
      </c>
      <c r="J419" s="103">
        <f t="shared" si="6"/>
        <v>3.6683909471888798</v>
      </c>
    </row>
    <row r="420" spans="1:10" s="2" customFormat="1" x14ac:dyDescent="0.25">
      <c r="A420" s="2" t="s">
        <v>11</v>
      </c>
      <c r="B420" s="2" t="s">
        <v>125</v>
      </c>
      <c r="C420" s="2">
        <v>3</v>
      </c>
      <c r="D420" s="2" t="s">
        <v>35</v>
      </c>
      <c r="E420" s="2" t="s">
        <v>288</v>
      </c>
      <c r="F420" s="2">
        <v>1.83884611050026</v>
      </c>
      <c r="G420" s="2">
        <v>1.8398575824052801</v>
      </c>
      <c r="H420" s="2">
        <v>6.56829759321597</v>
      </c>
      <c r="I420" s="2">
        <v>14.9097258799865</v>
      </c>
      <c r="J420" s="103">
        <f t="shared" si="6"/>
        <v>3.6797151648105602</v>
      </c>
    </row>
    <row r="421" spans="1:10" s="2" customFormat="1" x14ac:dyDescent="0.25">
      <c r="A421" s="2" t="s">
        <v>11</v>
      </c>
      <c r="B421" s="2" t="s">
        <v>125</v>
      </c>
      <c r="C421" s="2">
        <v>3</v>
      </c>
      <c r="D421" s="2" t="s">
        <v>35</v>
      </c>
      <c r="E421" s="2" t="s">
        <v>296</v>
      </c>
      <c r="F421" s="2">
        <v>1.9397328452870199</v>
      </c>
      <c r="G421" s="2">
        <v>1.9384953461604699</v>
      </c>
      <c r="H421" s="2">
        <v>7.3395931666821799</v>
      </c>
      <c r="I421" s="2">
        <v>16.467491274975199</v>
      </c>
      <c r="J421" s="103">
        <f t="shared" si="6"/>
        <v>3.8769906923209398</v>
      </c>
    </row>
    <row r="422" spans="1:10" s="2" customFormat="1" x14ac:dyDescent="0.25">
      <c r="A422" s="2" t="s">
        <v>11</v>
      </c>
      <c r="B422" s="2" t="s">
        <v>125</v>
      </c>
      <c r="C422" s="2">
        <v>3</v>
      </c>
      <c r="D422" s="2" t="s">
        <v>35</v>
      </c>
      <c r="E422" s="2" t="s">
        <v>289</v>
      </c>
      <c r="F422" s="2">
        <v>1.96560907591673</v>
      </c>
      <c r="G422" s="2">
        <v>1.9640915568817701</v>
      </c>
      <c r="H422" s="2">
        <v>10.4096757645764</v>
      </c>
      <c r="I422" s="2">
        <v>14.6250660264557</v>
      </c>
      <c r="J422" s="103">
        <f t="shared" si="6"/>
        <v>3.9281831137635401</v>
      </c>
    </row>
    <row r="423" spans="1:10" s="2" customFormat="1" x14ac:dyDescent="0.25">
      <c r="A423" s="2" t="s">
        <v>11</v>
      </c>
      <c r="B423" s="2" t="s">
        <v>125</v>
      </c>
      <c r="C423" s="2">
        <v>3</v>
      </c>
      <c r="D423" s="2" t="s">
        <v>35</v>
      </c>
      <c r="E423" s="2" t="s">
        <v>297</v>
      </c>
      <c r="F423" s="2">
        <v>2.00068043616157</v>
      </c>
      <c r="G423" s="2">
        <v>1.9954717642675599</v>
      </c>
      <c r="H423" s="2">
        <v>10.777708812802</v>
      </c>
      <c r="I423" s="2">
        <v>14.5608013947024</v>
      </c>
      <c r="J423" s="103">
        <f t="shared" si="6"/>
        <v>3.9909435285351198</v>
      </c>
    </row>
    <row r="424" spans="1:10" s="2" customFormat="1" x14ac:dyDescent="0.25">
      <c r="A424" s="4" t="s">
        <v>11</v>
      </c>
      <c r="B424" s="4" t="s">
        <v>125</v>
      </c>
      <c r="C424" s="4">
        <v>3</v>
      </c>
      <c r="D424" s="4" t="s">
        <v>35</v>
      </c>
      <c r="E424" s="4" t="s">
        <v>113</v>
      </c>
      <c r="F424" s="4">
        <v>2.0923567885341599</v>
      </c>
      <c r="G424" s="4">
        <v>2.1018523474061999</v>
      </c>
      <c r="H424" s="4">
        <v>15.0857015845777</v>
      </c>
      <c r="I424" s="4">
        <v>12.9328424395698</v>
      </c>
      <c r="J424" s="104">
        <f t="shared" si="6"/>
        <v>4.2037046948123997</v>
      </c>
    </row>
    <row r="425" spans="1:10" s="2" customFormat="1" x14ac:dyDescent="0.25">
      <c r="A425" s="2" t="s">
        <v>11</v>
      </c>
      <c r="B425" s="2" t="s">
        <v>125</v>
      </c>
      <c r="C425" s="2">
        <v>3</v>
      </c>
      <c r="D425" s="2" t="s">
        <v>35</v>
      </c>
      <c r="E425" s="2" t="s">
        <v>103</v>
      </c>
      <c r="F425" s="2">
        <v>2.1143985475671698</v>
      </c>
      <c r="G425" s="2">
        <v>2.1061140430431502</v>
      </c>
      <c r="H425" s="2">
        <v>13.329100923586999</v>
      </c>
      <c r="I425" s="2">
        <v>14.8716831062777</v>
      </c>
      <c r="J425" s="103">
        <f t="shared" si="6"/>
        <v>4.2122280860863004</v>
      </c>
    </row>
    <row r="426" spans="1:10" s="2" customFormat="1" x14ac:dyDescent="0.25">
      <c r="A426" s="2" t="s">
        <v>11</v>
      </c>
      <c r="B426" s="2" t="s">
        <v>125</v>
      </c>
      <c r="C426" s="2">
        <v>3</v>
      </c>
      <c r="D426" s="2" t="s">
        <v>35</v>
      </c>
      <c r="E426" s="2" t="s">
        <v>111</v>
      </c>
      <c r="F426" s="2">
        <v>2.32547846708878</v>
      </c>
      <c r="G426" s="2">
        <v>2.30325094803981</v>
      </c>
      <c r="H426" s="2">
        <v>14.402581411086601</v>
      </c>
      <c r="I426" s="2">
        <v>16.799184965056</v>
      </c>
      <c r="J426" s="103">
        <f t="shared" si="6"/>
        <v>4.60650189607962</v>
      </c>
    </row>
    <row r="427" spans="1:10" s="2" customFormat="1" x14ac:dyDescent="0.25">
      <c r="A427" s="2" t="s">
        <v>11</v>
      </c>
      <c r="B427" s="2" t="s">
        <v>125</v>
      </c>
      <c r="C427" s="2">
        <v>3</v>
      </c>
      <c r="D427" s="2" t="s">
        <v>35</v>
      </c>
      <c r="E427" s="2" t="s">
        <v>102</v>
      </c>
      <c r="F427" s="2">
        <v>3.0141382771793399</v>
      </c>
      <c r="G427" s="2">
        <v>3.0119619602592098</v>
      </c>
      <c r="H427" s="2">
        <v>15.9628457318128</v>
      </c>
      <c r="I427" s="2">
        <v>38.301012729196501</v>
      </c>
      <c r="J427" s="103">
        <f t="shared" si="6"/>
        <v>6.0239239205184196</v>
      </c>
    </row>
    <row r="428" spans="1:10" s="2" customFormat="1" x14ac:dyDescent="0.25">
      <c r="A428" s="2" t="s">
        <v>11</v>
      </c>
      <c r="B428" s="2" t="s">
        <v>125</v>
      </c>
      <c r="C428" s="2">
        <v>3</v>
      </c>
      <c r="D428" s="2" t="s">
        <v>35</v>
      </c>
      <c r="E428" s="2" t="s">
        <v>104</v>
      </c>
      <c r="F428" s="2">
        <v>4.26103966532217</v>
      </c>
      <c r="G428" s="2">
        <v>4.2588035884273996</v>
      </c>
      <c r="H428" s="2">
        <v>34.836166501602399</v>
      </c>
      <c r="I428" s="2">
        <v>85.842679541735805</v>
      </c>
      <c r="J428" s="103">
        <f t="shared" si="6"/>
        <v>8.5176071768547992</v>
      </c>
    </row>
    <row r="429" spans="1:10" s="2" customFormat="1" x14ac:dyDescent="0.25">
      <c r="A429" s="4" t="s">
        <v>11</v>
      </c>
      <c r="B429" s="4" t="s">
        <v>125</v>
      </c>
      <c r="C429" s="4">
        <v>3</v>
      </c>
      <c r="D429" s="4" t="s">
        <v>35</v>
      </c>
      <c r="E429" s="4" t="s">
        <v>116</v>
      </c>
      <c r="F429" s="4">
        <v>4.6761143823445304</v>
      </c>
      <c r="G429" s="4">
        <v>4.6765930388260699</v>
      </c>
      <c r="H429" s="4">
        <v>38.171002635723497</v>
      </c>
      <c r="I429" s="4">
        <v>92.662144022404107</v>
      </c>
      <c r="J429" s="104">
        <f t="shared" si="6"/>
        <v>9.3531860776521398</v>
      </c>
    </row>
    <row r="430" spans="1:10" s="2" customFormat="1" x14ac:dyDescent="0.25">
      <c r="A430" s="2" t="s">
        <v>11</v>
      </c>
      <c r="B430" s="2" t="s">
        <v>125</v>
      </c>
      <c r="C430" s="2">
        <v>3</v>
      </c>
      <c r="D430" s="2" t="s">
        <v>35</v>
      </c>
      <c r="E430" s="2" t="s">
        <v>105</v>
      </c>
      <c r="F430" s="2">
        <v>6.1509986772196399</v>
      </c>
      <c r="G430" s="2">
        <v>6.1512960345437602</v>
      </c>
      <c r="H430" s="2">
        <v>53.9109101374017</v>
      </c>
      <c r="I430" s="2">
        <v>172.505645407565</v>
      </c>
      <c r="J430" s="103">
        <f t="shared" si="6"/>
        <v>12.30259206908752</v>
      </c>
    </row>
    <row r="431" spans="1:10" s="2" customFormat="1" x14ac:dyDescent="0.25">
      <c r="A431" s="2" t="s">
        <v>11</v>
      </c>
      <c r="B431" s="2" t="s">
        <v>125</v>
      </c>
      <c r="C431" s="2">
        <v>3</v>
      </c>
      <c r="D431" s="2" t="s">
        <v>35</v>
      </c>
      <c r="E431" s="2" t="s">
        <v>114</v>
      </c>
      <c r="F431" s="2">
        <v>5.8967355911991701</v>
      </c>
      <c r="G431" s="2">
        <v>6.4165862136406604</v>
      </c>
      <c r="H431" s="2">
        <v>865.23667071268005</v>
      </c>
      <c r="I431" s="2">
        <v>3437.8264407639399</v>
      </c>
      <c r="J431" s="103">
        <f t="shared" si="6"/>
        <v>12.833172427281321</v>
      </c>
    </row>
    <row r="432" spans="1:10" s="2" customFormat="1" x14ac:dyDescent="0.25">
      <c r="A432" s="2" t="s">
        <v>11</v>
      </c>
      <c r="B432" s="2" t="s">
        <v>125</v>
      </c>
      <c r="C432" s="2">
        <v>3</v>
      </c>
      <c r="D432" s="2" t="s">
        <v>35</v>
      </c>
      <c r="E432" s="2" t="s">
        <v>115</v>
      </c>
      <c r="F432" s="2">
        <v>9.1364992288839506</v>
      </c>
      <c r="G432" s="2">
        <v>9.3680857706665392</v>
      </c>
      <c r="H432" s="2">
        <v>71.851822942171694</v>
      </c>
      <c r="I432" s="2">
        <v>385.92619013073897</v>
      </c>
      <c r="J432" s="103">
        <f t="shared" si="6"/>
        <v>18.736171541333078</v>
      </c>
    </row>
    <row r="433" spans="1:10" s="2" customFormat="1" x14ac:dyDescent="0.25">
      <c r="A433" s="2" t="s">
        <v>11</v>
      </c>
      <c r="B433" s="2" t="s">
        <v>125</v>
      </c>
      <c r="C433" s="2">
        <v>3</v>
      </c>
      <c r="D433" s="2" t="s">
        <v>35</v>
      </c>
      <c r="E433" s="2" t="s">
        <v>112</v>
      </c>
      <c r="F433" s="2">
        <v>46.025926581081002</v>
      </c>
      <c r="G433" s="2">
        <v>47.713755676979403</v>
      </c>
      <c r="H433" s="2">
        <v>346682.883080489</v>
      </c>
      <c r="I433" s="2">
        <v>314713.78795135499</v>
      </c>
      <c r="J433" s="103">
        <f t="shared" si="6"/>
        <v>95.427511353958806</v>
      </c>
    </row>
  </sheetData>
  <sortState ref="A2:J433">
    <sortCondition ref="C2:C433"/>
    <sortCondition ref="D2:D433"/>
    <sortCondition ref="J2:J43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1"/>
  <sheetViews>
    <sheetView topLeftCell="A273" workbookViewId="0">
      <selection activeCell="J42" sqref="J42"/>
    </sheetView>
  </sheetViews>
  <sheetFormatPr defaultRowHeight="15" x14ac:dyDescent="0.25"/>
  <cols>
    <col min="1" max="1" width="22.140625" customWidth="1"/>
    <col min="2" max="2" width="35.7109375" bestFit="1" customWidth="1"/>
    <col min="3" max="3" width="15.42578125" customWidth="1"/>
    <col min="4" max="4" width="15.85546875" bestFit="1" customWidth="1"/>
    <col min="5" max="5" width="74.85546875" bestFit="1" customWidth="1"/>
    <col min="6" max="6" width="15.5703125" customWidth="1"/>
    <col min="7" max="7" width="16.140625" customWidth="1"/>
    <col min="8" max="8" width="14.42578125" customWidth="1"/>
    <col min="9" max="9" width="15" customWidth="1"/>
    <col min="10" max="10" width="9.140625" style="30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28" t="s">
        <v>565</v>
      </c>
    </row>
    <row r="2" spans="1:10" s="6" customFormat="1" x14ac:dyDescent="0.25">
      <c r="A2" s="6" t="s">
        <v>98</v>
      </c>
      <c r="B2" s="6" t="s">
        <v>316</v>
      </c>
      <c r="C2" s="6">
        <v>0</v>
      </c>
      <c r="D2" s="6" t="s">
        <v>13</v>
      </c>
      <c r="E2" s="6" t="s">
        <v>142</v>
      </c>
      <c r="F2" s="6">
        <v>1.2444439975721E-2</v>
      </c>
      <c r="G2" s="6">
        <v>5.1250014001784097E-2</v>
      </c>
      <c r="H2" s="6">
        <v>2.5584927496736902E-4</v>
      </c>
      <c r="I2" s="6">
        <v>1.1674296997102601E-2</v>
      </c>
      <c r="J2" s="29">
        <f t="shared" ref="J2:J65" si="0">F2+G2</f>
        <v>6.3694453977505103E-2</v>
      </c>
    </row>
    <row r="3" spans="1:10" s="7" customFormat="1" x14ac:dyDescent="0.25">
      <c r="A3" s="7" t="s">
        <v>98</v>
      </c>
      <c r="B3" s="7" t="s">
        <v>316</v>
      </c>
      <c r="C3" s="7">
        <v>0</v>
      </c>
      <c r="D3" s="7" t="s">
        <v>13</v>
      </c>
      <c r="E3" s="7" t="s">
        <v>141</v>
      </c>
      <c r="F3" s="7">
        <v>2.1781269910254E-2</v>
      </c>
      <c r="G3" s="7">
        <v>4.4045559218214E-2</v>
      </c>
      <c r="H3" s="7">
        <v>9.3224351372663905E-4</v>
      </c>
      <c r="I3" s="7">
        <v>9.4942264159150001E-3</v>
      </c>
      <c r="J3" s="29">
        <f t="shared" si="0"/>
        <v>6.5826829128468003E-2</v>
      </c>
    </row>
    <row r="4" spans="1:10" s="7" customFormat="1" x14ac:dyDescent="0.25">
      <c r="A4" s="7" t="s">
        <v>98</v>
      </c>
      <c r="B4" s="7" t="s">
        <v>316</v>
      </c>
      <c r="C4" s="7">
        <v>0</v>
      </c>
      <c r="D4" s="7" t="s">
        <v>13</v>
      </c>
      <c r="E4" s="7" t="s">
        <v>143</v>
      </c>
      <c r="F4" s="7">
        <v>1.47900285758591E-2</v>
      </c>
      <c r="G4" s="7">
        <v>5.6577420736475002E-2</v>
      </c>
      <c r="H4" s="7">
        <v>7.1286441969521295E-4</v>
      </c>
      <c r="I4" s="7">
        <v>1.3107980340267399E-2</v>
      </c>
      <c r="J4" s="29">
        <f t="shared" si="0"/>
        <v>7.1367449312334102E-2</v>
      </c>
    </row>
    <row r="5" spans="1:10" s="7" customFormat="1" x14ac:dyDescent="0.25">
      <c r="A5" s="7" t="s">
        <v>98</v>
      </c>
      <c r="B5" s="7" t="s">
        <v>316</v>
      </c>
      <c r="C5" s="7">
        <v>0</v>
      </c>
      <c r="D5" s="7" t="s">
        <v>13</v>
      </c>
      <c r="E5" s="7" t="s">
        <v>134</v>
      </c>
      <c r="F5" s="7">
        <v>3.6763075394454899E-2</v>
      </c>
      <c r="G5" s="7">
        <v>9.0143494554142695E-2</v>
      </c>
      <c r="H5" s="7">
        <v>2.9115766788187399E-3</v>
      </c>
      <c r="I5" s="7">
        <v>1.29060837227453E-2</v>
      </c>
      <c r="J5" s="29">
        <f t="shared" si="0"/>
        <v>0.12690656994859759</v>
      </c>
    </row>
    <row r="6" spans="1:10" s="7" customFormat="1" x14ac:dyDescent="0.25">
      <c r="A6" s="7" t="s">
        <v>98</v>
      </c>
      <c r="B6" s="7" t="s">
        <v>316</v>
      </c>
      <c r="C6" s="7">
        <v>0</v>
      </c>
      <c r="D6" s="7" t="s">
        <v>13</v>
      </c>
      <c r="E6" s="7" t="s">
        <v>133</v>
      </c>
      <c r="F6" s="7">
        <v>3.9843875164890699E-2</v>
      </c>
      <c r="G6" s="7">
        <v>8.9473016024363597E-2</v>
      </c>
      <c r="H6" s="7">
        <v>2.8288826670656202E-3</v>
      </c>
      <c r="I6" s="7">
        <v>1.06204399713701E-2</v>
      </c>
      <c r="J6" s="29">
        <f t="shared" si="0"/>
        <v>0.1293168911892543</v>
      </c>
    </row>
    <row r="7" spans="1:10" s="7" customFormat="1" x14ac:dyDescent="0.25">
      <c r="A7" s="7" t="s">
        <v>98</v>
      </c>
      <c r="B7" s="7" t="s">
        <v>316</v>
      </c>
      <c r="C7" s="7">
        <v>0</v>
      </c>
      <c r="D7" s="7" t="s">
        <v>13</v>
      </c>
      <c r="E7" s="7" t="s">
        <v>145</v>
      </c>
      <c r="F7" s="7">
        <v>4.2021450284641701E-2</v>
      </c>
      <c r="G7" s="7">
        <v>0.106698489160369</v>
      </c>
      <c r="H7" s="7">
        <v>3.9572688899376998E-3</v>
      </c>
      <c r="I7" s="7">
        <v>3.7309090218353401E-2</v>
      </c>
      <c r="J7" s="29">
        <f t="shared" si="0"/>
        <v>0.14871993944501072</v>
      </c>
    </row>
    <row r="8" spans="1:10" s="7" customFormat="1" x14ac:dyDescent="0.25">
      <c r="A8" s="7" t="s">
        <v>98</v>
      </c>
      <c r="B8" s="7" t="s">
        <v>316</v>
      </c>
      <c r="C8" s="7">
        <v>0</v>
      </c>
      <c r="D8" s="7" t="s">
        <v>13</v>
      </c>
      <c r="E8" s="7" t="s">
        <v>144</v>
      </c>
      <c r="F8" s="7">
        <v>4.2753795109323103E-2</v>
      </c>
      <c r="G8" s="7">
        <v>0.108252796633846</v>
      </c>
      <c r="H8" s="7">
        <v>4.6418460471450299E-3</v>
      </c>
      <c r="I8" s="7">
        <v>3.7798901372266699E-2</v>
      </c>
      <c r="J8" s="29">
        <f t="shared" si="0"/>
        <v>0.15100659174316911</v>
      </c>
    </row>
    <row r="9" spans="1:10" s="7" customFormat="1" x14ac:dyDescent="0.25">
      <c r="A9" s="7" t="s">
        <v>98</v>
      </c>
      <c r="B9" s="7" t="s">
        <v>316</v>
      </c>
      <c r="C9" s="7">
        <v>0</v>
      </c>
      <c r="D9" s="7" t="s">
        <v>13</v>
      </c>
      <c r="E9" s="7" t="s">
        <v>132</v>
      </c>
      <c r="F9" s="7">
        <v>8.5130369617080995E-2</v>
      </c>
      <c r="G9" s="7">
        <v>8.4564374855487706E-2</v>
      </c>
      <c r="H9" s="7">
        <v>1.1716791155905799E-2</v>
      </c>
      <c r="I9" s="7">
        <v>3.1810611697097202E-2</v>
      </c>
      <c r="J9" s="29">
        <f t="shared" si="0"/>
        <v>0.16969474447256871</v>
      </c>
    </row>
    <row r="10" spans="1:10" s="7" customFormat="1" x14ac:dyDescent="0.25">
      <c r="A10" s="7" t="s">
        <v>98</v>
      </c>
      <c r="B10" s="7" t="s">
        <v>316</v>
      </c>
      <c r="C10" s="7">
        <v>0</v>
      </c>
      <c r="D10" s="7" t="s">
        <v>13</v>
      </c>
      <c r="E10" s="7" t="s">
        <v>135</v>
      </c>
      <c r="F10" s="7">
        <v>5.7460841996248201E-2</v>
      </c>
      <c r="G10" s="7">
        <v>0.12691881955513701</v>
      </c>
      <c r="H10" s="7">
        <v>7.1518148708722704E-3</v>
      </c>
      <c r="I10" s="7">
        <v>3.2536234066736301E-2</v>
      </c>
      <c r="J10" s="29">
        <f t="shared" si="0"/>
        <v>0.18437966155138522</v>
      </c>
    </row>
    <row r="11" spans="1:10" s="7" customFormat="1" x14ac:dyDescent="0.25">
      <c r="A11" s="7" t="s">
        <v>98</v>
      </c>
      <c r="B11" s="7" t="s">
        <v>316</v>
      </c>
      <c r="C11" s="7">
        <v>0</v>
      </c>
      <c r="D11" s="7" t="s">
        <v>13</v>
      </c>
      <c r="E11" s="7" t="s">
        <v>136</v>
      </c>
      <c r="F11" s="7">
        <v>6.0063058891354999E-2</v>
      </c>
      <c r="G11" s="7">
        <v>0.12734822089096201</v>
      </c>
      <c r="H11" s="7">
        <v>6.9828644399763601E-3</v>
      </c>
      <c r="I11" s="7">
        <v>3.1050334877618699E-2</v>
      </c>
      <c r="J11" s="29">
        <f t="shared" si="0"/>
        <v>0.187411279782317</v>
      </c>
    </row>
    <row r="12" spans="1:10" s="7" customFormat="1" x14ac:dyDescent="0.25">
      <c r="A12" s="7" t="s">
        <v>98</v>
      </c>
      <c r="B12" s="7" t="s">
        <v>316</v>
      </c>
      <c r="C12" s="7">
        <v>0</v>
      </c>
      <c r="D12" s="7" t="s">
        <v>13</v>
      </c>
      <c r="E12" s="7" t="s">
        <v>100</v>
      </c>
      <c r="F12" s="7">
        <v>5.0538366244095502E-2</v>
      </c>
      <c r="G12" s="7">
        <v>0.148423361893043</v>
      </c>
      <c r="H12" s="7">
        <v>7.9052074711654392E-3</v>
      </c>
      <c r="I12" s="7">
        <v>8.1690782776643697E-2</v>
      </c>
      <c r="J12" s="29">
        <f t="shared" si="0"/>
        <v>0.1989617281371385</v>
      </c>
    </row>
    <row r="13" spans="1:10" s="7" customFormat="1" x14ac:dyDescent="0.25">
      <c r="A13" s="7" t="s">
        <v>98</v>
      </c>
      <c r="B13" s="7" t="s">
        <v>316</v>
      </c>
      <c r="C13" s="7">
        <v>0</v>
      </c>
      <c r="D13" s="7" t="s">
        <v>13</v>
      </c>
      <c r="E13" s="7" t="s">
        <v>116</v>
      </c>
      <c r="F13" s="7">
        <v>5.41035656557457E-2</v>
      </c>
      <c r="G13" s="7">
        <v>0.23559414826448999</v>
      </c>
      <c r="H13" s="7">
        <v>7.5012882138987998E-3</v>
      </c>
      <c r="I13" s="7">
        <v>0.118171175127105</v>
      </c>
      <c r="J13" s="29">
        <f t="shared" si="0"/>
        <v>0.28969771392023569</v>
      </c>
    </row>
    <row r="14" spans="1:10" s="7" customFormat="1" x14ac:dyDescent="0.25">
      <c r="A14" s="7" t="s">
        <v>98</v>
      </c>
      <c r="B14" s="7" t="s">
        <v>316</v>
      </c>
      <c r="C14" s="7">
        <v>0</v>
      </c>
      <c r="D14" s="7" t="s">
        <v>13</v>
      </c>
      <c r="E14" s="7" t="s">
        <v>114</v>
      </c>
      <c r="F14" s="7">
        <v>9.9075506921945E-2</v>
      </c>
      <c r="G14" s="7">
        <v>0.19976591489054901</v>
      </c>
      <c r="H14" s="7">
        <v>2.93306183231016E-2</v>
      </c>
      <c r="I14" s="7">
        <v>4.58655795282574E-2</v>
      </c>
      <c r="J14" s="29">
        <f t="shared" si="0"/>
        <v>0.29884142181249401</v>
      </c>
    </row>
    <row r="15" spans="1:10" s="7" customFormat="1" x14ac:dyDescent="0.25">
      <c r="A15" s="7" t="s">
        <v>98</v>
      </c>
      <c r="B15" s="7" t="s">
        <v>316</v>
      </c>
      <c r="C15" s="7">
        <v>0</v>
      </c>
      <c r="D15" s="7" t="s">
        <v>13</v>
      </c>
      <c r="E15" s="7" t="s">
        <v>104</v>
      </c>
      <c r="F15" s="7">
        <v>0.11957163829524201</v>
      </c>
      <c r="G15" s="7">
        <v>0.20316325817651201</v>
      </c>
      <c r="H15" s="7">
        <v>3.4890139923065999E-2</v>
      </c>
      <c r="I15" s="7">
        <v>0.171997013178745</v>
      </c>
      <c r="J15" s="29">
        <f t="shared" si="0"/>
        <v>0.32273489647175402</v>
      </c>
    </row>
    <row r="16" spans="1:10" s="7" customFormat="1" x14ac:dyDescent="0.25">
      <c r="A16" s="7" t="s">
        <v>98</v>
      </c>
      <c r="B16" s="7" t="s">
        <v>316</v>
      </c>
      <c r="C16" s="7">
        <v>0</v>
      </c>
      <c r="D16" s="7" t="s">
        <v>13</v>
      </c>
      <c r="E16" s="7" t="s">
        <v>102</v>
      </c>
      <c r="F16" s="7">
        <v>0.105396074305109</v>
      </c>
      <c r="G16" s="7">
        <v>0.22101112696238301</v>
      </c>
      <c r="H16" s="7">
        <v>2.4438048922927499E-2</v>
      </c>
      <c r="I16" s="7">
        <v>0.20445579379325299</v>
      </c>
      <c r="J16" s="29">
        <f t="shared" si="0"/>
        <v>0.32640720126749201</v>
      </c>
    </row>
    <row r="17" spans="1:10" s="7" customFormat="1" x14ac:dyDescent="0.25">
      <c r="A17" s="7" t="s">
        <v>98</v>
      </c>
      <c r="B17" s="7" t="s">
        <v>316</v>
      </c>
      <c r="C17" s="7">
        <v>0</v>
      </c>
      <c r="D17" s="7" t="s">
        <v>13</v>
      </c>
      <c r="E17" s="7" t="s">
        <v>111</v>
      </c>
      <c r="F17" s="7">
        <v>0.137305714611173</v>
      </c>
      <c r="G17" s="7">
        <v>0.28872012864808</v>
      </c>
      <c r="H17" s="7">
        <v>5.5391074193484401E-2</v>
      </c>
      <c r="I17" s="7">
        <v>0.197609637071686</v>
      </c>
      <c r="J17" s="29">
        <f t="shared" si="0"/>
        <v>0.42602584325925297</v>
      </c>
    </row>
    <row r="18" spans="1:10" s="7" customFormat="1" x14ac:dyDescent="0.25">
      <c r="A18" s="7" t="s">
        <v>98</v>
      </c>
      <c r="B18" s="7" t="s">
        <v>316</v>
      </c>
      <c r="C18" s="7">
        <v>0</v>
      </c>
      <c r="D18" s="7" t="s">
        <v>13</v>
      </c>
      <c r="E18" s="7" t="s">
        <v>105</v>
      </c>
      <c r="F18" s="7">
        <v>0.13510076897307</v>
      </c>
      <c r="G18" s="7">
        <v>0.29602869673439502</v>
      </c>
      <c r="H18" s="7">
        <v>5.1691112272986103E-2</v>
      </c>
      <c r="I18" s="7">
        <v>0.36119340087639601</v>
      </c>
      <c r="J18" s="29">
        <f t="shared" si="0"/>
        <v>0.43112946570746502</v>
      </c>
    </row>
    <row r="19" spans="1:10" s="7" customFormat="1" x14ac:dyDescent="0.25">
      <c r="A19" s="7" t="s">
        <v>98</v>
      </c>
      <c r="B19" s="7" t="s">
        <v>316</v>
      </c>
      <c r="C19" s="7">
        <v>0</v>
      </c>
      <c r="D19" s="7" t="s">
        <v>13</v>
      </c>
      <c r="E19" s="7" t="s">
        <v>113</v>
      </c>
      <c r="F19" s="7">
        <v>0.184687783794346</v>
      </c>
      <c r="G19" s="7">
        <v>0.27935876026868001</v>
      </c>
      <c r="H19" s="7">
        <v>9.7553096113249901E-2</v>
      </c>
      <c r="I19" s="7">
        <v>0.17780020499031199</v>
      </c>
      <c r="J19" s="29">
        <f t="shared" si="0"/>
        <v>0.46404654406302603</v>
      </c>
    </row>
    <row r="20" spans="1:10" s="7" customFormat="1" x14ac:dyDescent="0.25">
      <c r="A20" s="7" t="s">
        <v>98</v>
      </c>
      <c r="B20" s="7" t="s">
        <v>316</v>
      </c>
      <c r="C20" s="7">
        <v>0</v>
      </c>
      <c r="D20" s="7" t="s">
        <v>13</v>
      </c>
      <c r="E20" s="7" t="s">
        <v>110</v>
      </c>
      <c r="F20" s="7">
        <v>0.18320115391807301</v>
      </c>
      <c r="G20" s="7">
        <v>0.30193729189408602</v>
      </c>
      <c r="H20" s="7">
        <v>9.1601288631558503E-2</v>
      </c>
      <c r="I20" s="7">
        <v>0.212215567673077</v>
      </c>
      <c r="J20" s="29">
        <f t="shared" si="0"/>
        <v>0.48513844581215904</v>
      </c>
    </row>
    <row r="21" spans="1:10" s="7" customFormat="1" x14ac:dyDescent="0.25">
      <c r="A21" s="7" t="s">
        <v>98</v>
      </c>
      <c r="B21" s="7" t="s">
        <v>316</v>
      </c>
      <c r="C21" s="7">
        <v>0</v>
      </c>
      <c r="D21" s="7" t="s">
        <v>13</v>
      </c>
      <c r="E21" s="7" t="s">
        <v>118</v>
      </c>
      <c r="F21" s="7">
        <v>0.238319825883509</v>
      </c>
      <c r="G21" s="7">
        <v>0.26141805635077198</v>
      </c>
      <c r="H21" s="7">
        <v>0.16041274126031199</v>
      </c>
      <c r="I21" s="7">
        <v>0.239898198762375</v>
      </c>
      <c r="J21" s="29">
        <f t="shared" si="0"/>
        <v>0.49973788223428095</v>
      </c>
    </row>
    <row r="22" spans="1:10" s="7" customFormat="1" x14ac:dyDescent="0.25">
      <c r="A22" s="7" t="s">
        <v>98</v>
      </c>
      <c r="B22" s="7" t="s">
        <v>316</v>
      </c>
      <c r="C22" s="7">
        <v>0</v>
      </c>
      <c r="D22" s="7" t="s">
        <v>13</v>
      </c>
      <c r="E22" s="7" t="s">
        <v>117</v>
      </c>
      <c r="F22" s="7">
        <v>0.237710274380459</v>
      </c>
      <c r="G22" s="7">
        <v>0.272618176749791</v>
      </c>
      <c r="H22" s="7">
        <v>0.16834957619097099</v>
      </c>
      <c r="I22" s="7">
        <v>0.237411370514716</v>
      </c>
      <c r="J22" s="29">
        <f t="shared" si="0"/>
        <v>0.51032845113024994</v>
      </c>
    </row>
    <row r="23" spans="1:10" s="7" customFormat="1" x14ac:dyDescent="0.25">
      <c r="A23" s="7" t="s">
        <v>98</v>
      </c>
      <c r="B23" s="7" t="s">
        <v>316</v>
      </c>
      <c r="C23" s="7">
        <v>0</v>
      </c>
      <c r="D23" s="7" t="s">
        <v>13</v>
      </c>
      <c r="E23" s="7" t="s">
        <v>140</v>
      </c>
      <c r="F23" s="7">
        <v>0.233373174432774</v>
      </c>
      <c r="G23" s="7">
        <v>0.283151702428591</v>
      </c>
      <c r="H23" s="7">
        <v>0.136744335109131</v>
      </c>
      <c r="I23" s="7">
        <v>0.24106728208290401</v>
      </c>
      <c r="J23" s="29">
        <f t="shared" si="0"/>
        <v>0.51652487686136506</v>
      </c>
    </row>
    <row r="24" spans="1:10" s="7" customFormat="1" x14ac:dyDescent="0.25">
      <c r="A24" s="7" t="s">
        <v>98</v>
      </c>
      <c r="B24" s="7" t="s">
        <v>316</v>
      </c>
      <c r="C24" s="7">
        <v>0</v>
      </c>
      <c r="D24" s="7" t="s">
        <v>13</v>
      </c>
      <c r="E24" s="7" t="s">
        <v>131</v>
      </c>
      <c r="F24" s="7">
        <v>0.23397236995346399</v>
      </c>
      <c r="G24" s="7">
        <v>0.29435082172795501</v>
      </c>
      <c r="H24" s="7">
        <v>0.142692722424103</v>
      </c>
      <c r="I24" s="7">
        <v>0.236288222804689</v>
      </c>
      <c r="J24" s="29">
        <f t="shared" si="0"/>
        <v>0.52832319168141906</v>
      </c>
    </row>
    <row r="25" spans="1:10" s="7" customFormat="1" x14ac:dyDescent="0.25">
      <c r="A25" s="7" t="s">
        <v>98</v>
      </c>
      <c r="B25" s="7" t="s">
        <v>316</v>
      </c>
      <c r="C25" s="7">
        <v>0</v>
      </c>
      <c r="D25" s="7" t="s">
        <v>13</v>
      </c>
      <c r="E25" s="7" t="s">
        <v>138</v>
      </c>
      <c r="F25" s="7">
        <v>0.32387102175409299</v>
      </c>
      <c r="G25" s="7">
        <v>0.39952846237745199</v>
      </c>
      <c r="H25" s="7">
        <v>0.50207620522652796</v>
      </c>
      <c r="I25" s="7">
        <v>0.24148427810217099</v>
      </c>
      <c r="J25" s="29">
        <f t="shared" si="0"/>
        <v>0.72339948413154498</v>
      </c>
    </row>
    <row r="26" spans="1:10" s="7" customFormat="1" x14ac:dyDescent="0.25">
      <c r="A26" s="7" t="s">
        <v>98</v>
      </c>
      <c r="B26" s="7" t="s">
        <v>316</v>
      </c>
      <c r="C26" s="7">
        <v>0</v>
      </c>
      <c r="D26" s="7" t="s">
        <v>13</v>
      </c>
      <c r="E26" s="7" t="s">
        <v>139</v>
      </c>
      <c r="F26" s="7">
        <v>0.30663128121726502</v>
      </c>
      <c r="G26" s="7">
        <v>0.41704807445812903</v>
      </c>
      <c r="H26" s="7">
        <v>0.40998318100311398</v>
      </c>
      <c r="I26" s="7">
        <v>0.24422914944975199</v>
      </c>
      <c r="J26" s="29">
        <f t="shared" si="0"/>
        <v>0.72367935567539399</v>
      </c>
    </row>
    <row r="27" spans="1:10" s="7" customFormat="1" x14ac:dyDescent="0.25">
      <c r="A27" s="7" t="s">
        <v>98</v>
      </c>
      <c r="B27" s="7" t="s">
        <v>316</v>
      </c>
      <c r="C27" s="7">
        <v>0</v>
      </c>
      <c r="D27" s="7" t="s">
        <v>13</v>
      </c>
      <c r="E27" s="7" t="s">
        <v>129</v>
      </c>
      <c r="F27" s="7">
        <v>0.32585351455617401</v>
      </c>
      <c r="G27" s="7">
        <v>0.40555407920425901</v>
      </c>
      <c r="H27" s="7">
        <v>0.51119656172649597</v>
      </c>
      <c r="I27" s="7">
        <v>0.240933931730414</v>
      </c>
      <c r="J27" s="29">
        <f t="shared" si="0"/>
        <v>0.73140759376043296</v>
      </c>
    </row>
    <row r="28" spans="1:10" s="7" customFormat="1" x14ac:dyDescent="0.25">
      <c r="A28" s="7" t="s">
        <v>98</v>
      </c>
      <c r="B28" s="7" t="s">
        <v>316</v>
      </c>
      <c r="C28" s="7">
        <v>0</v>
      </c>
      <c r="D28" s="7" t="s">
        <v>13</v>
      </c>
      <c r="E28" s="7" t="s">
        <v>130</v>
      </c>
      <c r="F28" s="7">
        <v>0.30796740590108301</v>
      </c>
      <c r="G28" s="7">
        <v>0.42475014428487601</v>
      </c>
      <c r="H28" s="7">
        <v>0.41726781886200798</v>
      </c>
      <c r="I28" s="7">
        <v>0.24262636163158499</v>
      </c>
      <c r="J28" s="29">
        <f t="shared" si="0"/>
        <v>0.73271755018595908</v>
      </c>
    </row>
    <row r="29" spans="1:10" s="7" customFormat="1" x14ac:dyDescent="0.25">
      <c r="A29" s="7" t="s">
        <v>98</v>
      </c>
      <c r="B29" s="7" t="s">
        <v>316</v>
      </c>
      <c r="C29" s="7">
        <v>0</v>
      </c>
      <c r="D29" s="7" t="s">
        <v>13</v>
      </c>
      <c r="E29" s="7" t="s">
        <v>103</v>
      </c>
      <c r="F29" s="7">
        <v>0.28536370466813699</v>
      </c>
      <c r="G29" s="7">
        <v>0.48589584064830899</v>
      </c>
      <c r="H29" s="7">
        <v>0.15139534120338899</v>
      </c>
      <c r="I29" s="7">
        <v>0.64733541301590702</v>
      </c>
      <c r="J29" s="29">
        <f t="shared" si="0"/>
        <v>0.77125954531644592</v>
      </c>
    </row>
    <row r="30" spans="1:10" s="7" customFormat="1" x14ac:dyDescent="0.25">
      <c r="A30" s="7" t="s">
        <v>98</v>
      </c>
      <c r="B30" s="7" t="s">
        <v>316</v>
      </c>
      <c r="C30" s="7">
        <v>0</v>
      </c>
      <c r="D30" s="7" t="s">
        <v>13</v>
      </c>
      <c r="E30" s="7" t="s">
        <v>108</v>
      </c>
      <c r="F30" s="7">
        <v>1.1459705957117801</v>
      </c>
      <c r="G30" s="7">
        <v>1.38334400117753</v>
      </c>
      <c r="H30" s="7">
        <v>39.761935594254197</v>
      </c>
      <c r="I30" s="7">
        <v>37.540074319758801</v>
      </c>
      <c r="J30" s="29">
        <f t="shared" si="0"/>
        <v>2.5293145968893098</v>
      </c>
    </row>
    <row r="31" spans="1:10" s="7" customFormat="1" x14ac:dyDescent="0.25">
      <c r="A31" s="7" t="s">
        <v>98</v>
      </c>
      <c r="B31" s="7" t="s">
        <v>316</v>
      </c>
      <c r="C31" s="7">
        <v>0</v>
      </c>
      <c r="D31" s="7" t="s">
        <v>13</v>
      </c>
      <c r="E31" s="7" t="s">
        <v>107</v>
      </c>
      <c r="F31" s="7">
        <v>2.3315713163921101</v>
      </c>
      <c r="G31" s="7">
        <v>2.8332304874643999</v>
      </c>
      <c r="H31" s="7">
        <v>175.42683953360401</v>
      </c>
      <c r="I31" s="7">
        <v>190.86835109171599</v>
      </c>
      <c r="J31" s="29">
        <f t="shared" si="0"/>
        <v>5.16480180385651</v>
      </c>
    </row>
    <row r="32" spans="1:10" s="7" customFormat="1" x14ac:dyDescent="0.25">
      <c r="A32" s="7" t="s">
        <v>98</v>
      </c>
      <c r="B32" s="7" t="s">
        <v>316</v>
      </c>
      <c r="C32" s="7">
        <v>0</v>
      </c>
      <c r="D32" s="7" t="s">
        <v>13</v>
      </c>
      <c r="E32" s="7" t="s">
        <v>115</v>
      </c>
      <c r="F32" s="7">
        <v>3.2073710690593602</v>
      </c>
      <c r="G32" s="7">
        <v>3.3312664086705999</v>
      </c>
      <c r="H32" s="7">
        <v>3.7027646488603301</v>
      </c>
      <c r="I32" s="7">
        <v>49.202392946221799</v>
      </c>
      <c r="J32" s="29">
        <f t="shared" si="0"/>
        <v>6.5386374777299601</v>
      </c>
    </row>
    <row r="33" spans="1:10" s="7" customFormat="1" x14ac:dyDescent="0.25">
      <c r="A33" s="7" t="s">
        <v>98</v>
      </c>
      <c r="B33" s="7" t="s">
        <v>316</v>
      </c>
      <c r="C33" s="7">
        <v>0</v>
      </c>
      <c r="D33" s="7" t="s">
        <v>13</v>
      </c>
      <c r="E33" s="7" t="s">
        <v>109</v>
      </c>
      <c r="F33" s="7">
        <v>6.8443664822083701</v>
      </c>
      <c r="G33" s="7">
        <v>11.2727487130493</v>
      </c>
      <c r="H33" s="7">
        <v>6649.8317533365298</v>
      </c>
      <c r="I33" s="7">
        <v>66506.192690067299</v>
      </c>
      <c r="J33" s="29">
        <f t="shared" si="0"/>
        <v>18.117115195257668</v>
      </c>
    </row>
    <row r="34" spans="1:10" s="7" customFormat="1" x14ac:dyDescent="0.25">
      <c r="A34" s="7" t="s">
        <v>98</v>
      </c>
      <c r="B34" s="7" t="s">
        <v>316</v>
      </c>
      <c r="C34" s="7">
        <v>0</v>
      </c>
      <c r="D34" s="7" t="s">
        <v>13</v>
      </c>
      <c r="E34" s="7" t="s">
        <v>106</v>
      </c>
      <c r="F34" s="7">
        <v>16.133163393135401</v>
      </c>
      <c r="G34" s="7">
        <v>28.427110017307299</v>
      </c>
      <c r="H34" s="7">
        <v>9979.3968477316303</v>
      </c>
      <c r="I34" s="7">
        <v>77281.697757836504</v>
      </c>
      <c r="J34" s="29">
        <f t="shared" si="0"/>
        <v>44.560273410442704</v>
      </c>
    </row>
    <row r="35" spans="1:10" s="7" customFormat="1" x14ac:dyDescent="0.25">
      <c r="A35" s="7" t="s">
        <v>98</v>
      </c>
      <c r="B35" s="7" t="s">
        <v>316</v>
      </c>
      <c r="C35" s="7">
        <v>0</v>
      </c>
      <c r="D35" s="7" t="s">
        <v>13</v>
      </c>
      <c r="E35" s="7" t="s">
        <v>128</v>
      </c>
      <c r="F35" s="7">
        <v>21.987171041473399</v>
      </c>
      <c r="G35" s="7">
        <v>31.0259865364267</v>
      </c>
      <c r="H35" s="7">
        <v>11661.1365629313</v>
      </c>
      <c r="I35" s="7">
        <v>20148.500690907302</v>
      </c>
      <c r="J35" s="29">
        <f t="shared" si="0"/>
        <v>53.013157577900103</v>
      </c>
    </row>
    <row r="36" spans="1:10" s="7" customFormat="1" x14ac:dyDescent="0.25">
      <c r="A36" s="7" t="s">
        <v>98</v>
      </c>
      <c r="B36" s="7" t="s">
        <v>316</v>
      </c>
      <c r="C36" s="7">
        <v>0</v>
      </c>
      <c r="D36" s="7" t="s">
        <v>13</v>
      </c>
      <c r="E36" s="7" t="s">
        <v>137</v>
      </c>
      <c r="F36" s="7">
        <v>22.008562175518598</v>
      </c>
      <c r="G36" s="7">
        <v>31.0422756858251</v>
      </c>
      <c r="H36" s="7">
        <v>11661.4823494509</v>
      </c>
      <c r="I36" s="7">
        <v>20150.560546885401</v>
      </c>
      <c r="J36" s="29">
        <f t="shared" si="0"/>
        <v>53.050837861343695</v>
      </c>
    </row>
    <row r="37" spans="1:10" s="8" customFormat="1" x14ac:dyDescent="0.25">
      <c r="A37" s="8" t="s">
        <v>98</v>
      </c>
      <c r="B37" s="8" t="s">
        <v>316</v>
      </c>
      <c r="C37" s="8">
        <v>0</v>
      </c>
      <c r="D37" s="8" t="s">
        <v>13</v>
      </c>
      <c r="E37" s="8" t="s">
        <v>112</v>
      </c>
      <c r="F37" s="8">
        <v>432.70934529231999</v>
      </c>
      <c r="G37" s="8">
        <v>596.422908327252</v>
      </c>
      <c r="H37" s="8">
        <v>84020648.364121199</v>
      </c>
      <c r="I37" s="8">
        <v>104709583.68721899</v>
      </c>
      <c r="J37" s="71">
        <f t="shared" si="0"/>
        <v>1029.1322536195721</v>
      </c>
    </row>
    <row r="38" spans="1:10" s="12" customFormat="1" x14ac:dyDescent="0.25">
      <c r="A38" s="12" t="s">
        <v>98</v>
      </c>
      <c r="B38" s="12" t="s">
        <v>316</v>
      </c>
      <c r="C38" s="12">
        <v>0</v>
      </c>
      <c r="D38" s="12" t="s">
        <v>65</v>
      </c>
      <c r="E38" s="12" t="s">
        <v>116</v>
      </c>
      <c r="F38" s="12">
        <v>5.41035656557457E-2</v>
      </c>
      <c r="G38" s="12">
        <v>0.23559414826448999</v>
      </c>
      <c r="H38" s="12">
        <v>7.5012882138987998E-3</v>
      </c>
      <c r="I38" s="12">
        <v>0.118171175127105</v>
      </c>
      <c r="J38" s="29">
        <f t="shared" si="0"/>
        <v>0.28969771392023569</v>
      </c>
    </row>
    <row r="39" spans="1:10" s="7" customFormat="1" x14ac:dyDescent="0.25">
      <c r="A39" s="7" t="s">
        <v>98</v>
      </c>
      <c r="B39" s="7" t="s">
        <v>316</v>
      </c>
      <c r="C39" s="7">
        <v>0</v>
      </c>
      <c r="D39" s="7" t="s">
        <v>65</v>
      </c>
      <c r="E39" s="7" t="s">
        <v>104</v>
      </c>
      <c r="F39" s="7">
        <v>0.11957163829524201</v>
      </c>
      <c r="G39" s="7">
        <v>0.20316325817651201</v>
      </c>
      <c r="H39" s="7">
        <v>3.4890139923065999E-2</v>
      </c>
      <c r="I39" s="7">
        <v>0.171997013178745</v>
      </c>
      <c r="J39" s="29">
        <f t="shared" si="0"/>
        <v>0.32273489647175402</v>
      </c>
    </row>
    <row r="40" spans="1:10" s="7" customFormat="1" x14ac:dyDescent="0.25">
      <c r="A40" s="7" t="s">
        <v>98</v>
      </c>
      <c r="B40" s="7" t="s">
        <v>316</v>
      </c>
      <c r="C40" s="7">
        <v>0</v>
      </c>
      <c r="D40" s="7" t="s">
        <v>65</v>
      </c>
      <c r="E40" s="7" t="s">
        <v>102</v>
      </c>
      <c r="F40" s="7">
        <v>0.105396074305109</v>
      </c>
      <c r="G40" s="7">
        <v>0.22101112696238301</v>
      </c>
      <c r="H40" s="7">
        <v>2.4438048922927499E-2</v>
      </c>
      <c r="I40" s="7">
        <v>0.20445579379325299</v>
      </c>
      <c r="J40" s="29">
        <f t="shared" si="0"/>
        <v>0.32640720126749201</v>
      </c>
    </row>
    <row r="41" spans="1:10" s="7" customFormat="1" x14ac:dyDescent="0.25">
      <c r="A41" s="7" t="s">
        <v>98</v>
      </c>
      <c r="B41" s="7" t="s">
        <v>316</v>
      </c>
      <c r="C41" s="7">
        <v>0</v>
      </c>
      <c r="D41" s="7" t="s">
        <v>65</v>
      </c>
      <c r="E41" s="7" t="s">
        <v>114</v>
      </c>
      <c r="F41" s="7">
        <v>0.13344918519680599</v>
      </c>
      <c r="G41" s="7">
        <v>0.24152559696388801</v>
      </c>
      <c r="H41" s="7">
        <v>5.9126248680700801E-2</v>
      </c>
      <c r="I41" s="7">
        <v>0.100066543456344</v>
      </c>
      <c r="J41" s="29">
        <f t="shared" si="0"/>
        <v>0.37497478216069402</v>
      </c>
    </row>
    <row r="42" spans="1:10" s="7" customFormat="1" x14ac:dyDescent="0.25">
      <c r="A42" s="6" t="s">
        <v>98</v>
      </c>
      <c r="B42" s="6" t="s">
        <v>316</v>
      </c>
      <c r="C42" s="6">
        <v>0</v>
      </c>
      <c r="D42" s="6" t="s">
        <v>65</v>
      </c>
      <c r="E42" s="6" t="s">
        <v>170</v>
      </c>
      <c r="F42" s="6">
        <v>0.18136753828969601</v>
      </c>
      <c r="G42" s="6">
        <v>0.205753951866879</v>
      </c>
      <c r="H42" s="6">
        <v>7.5514218886464701E-2</v>
      </c>
      <c r="I42" s="6">
        <v>0.124207971514493</v>
      </c>
      <c r="J42" s="29">
        <f t="shared" si="0"/>
        <v>0.38712149015657504</v>
      </c>
    </row>
    <row r="43" spans="1:10" s="6" customFormat="1" x14ac:dyDescent="0.25">
      <c r="A43" s="7" t="s">
        <v>98</v>
      </c>
      <c r="B43" s="7" t="s">
        <v>316</v>
      </c>
      <c r="C43" s="7">
        <v>0</v>
      </c>
      <c r="D43" s="7" t="s">
        <v>65</v>
      </c>
      <c r="E43" s="7" t="s">
        <v>124</v>
      </c>
      <c r="F43" s="7">
        <v>0.192840002057274</v>
      </c>
      <c r="G43" s="7">
        <v>0.213033755721456</v>
      </c>
      <c r="H43" s="7">
        <v>8.0941824459664802E-2</v>
      </c>
      <c r="I43" s="7">
        <v>0.12748087316386</v>
      </c>
      <c r="J43" s="29">
        <f t="shared" si="0"/>
        <v>0.40587375777873003</v>
      </c>
    </row>
    <row r="44" spans="1:10" s="7" customFormat="1" x14ac:dyDescent="0.25">
      <c r="A44" s="7" t="s">
        <v>98</v>
      </c>
      <c r="B44" s="7" t="s">
        <v>316</v>
      </c>
      <c r="C44" s="7">
        <v>0</v>
      </c>
      <c r="D44" s="7" t="s">
        <v>65</v>
      </c>
      <c r="E44" s="7" t="s">
        <v>163</v>
      </c>
      <c r="F44" s="7">
        <v>0.188158794900712</v>
      </c>
      <c r="G44" s="7">
        <v>0.23856217411313499</v>
      </c>
      <c r="H44" s="7">
        <v>7.6454860455916193E-2</v>
      </c>
      <c r="I44" s="7">
        <v>0.120853805668602</v>
      </c>
      <c r="J44" s="29">
        <f t="shared" si="0"/>
        <v>0.42672096901384698</v>
      </c>
    </row>
    <row r="45" spans="1:10" s="7" customFormat="1" x14ac:dyDescent="0.25">
      <c r="A45" s="7" t="s">
        <v>98</v>
      </c>
      <c r="B45" s="7" t="s">
        <v>316</v>
      </c>
      <c r="C45" s="7">
        <v>0</v>
      </c>
      <c r="D45" s="7" t="s">
        <v>65</v>
      </c>
      <c r="E45" s="7" t="s">
        <v>171</v>
      </c>
      <c r="F45" s="7">
        <v>0.189027626788874</v>
      </c>
      <c r="G45" s="7">
        <v>0.23772798794774599</v>
      </c>
      <c r="H45" s="7">
        <v>0.124385601982935</v>
      </c>
      <c r="I45" s="7">
        <v>0.11578764749418199</v>
      </c>
      <c r="J45" s="29">
        <f t="shared" si="0"/>
        <v>0.42675561473661999</v>
      </c>
    </row>
    <row r="46" spans="1:10" s="7" customFormat="1" x14ac:dyDescent="0.25">
      <c r="A46" s="7" t="s">
        <v>98</v>
      </c>
      <c r="B46" s="7" t="s">
        <v>316</v>
      </c>
      <c r="C46" s="7">
        <v>0</v>
      </c>
      <c r="D46" s="7" t="s">
        <v>65</v>
      </c>
      <c r="E46" s="7" t="s">
        <v>173</v>
      </c>
      <c r="F46" s="7">
        <v>0.197525883304285</v>
      </c>
      <c r="G46" s="7">
        <v>0.22942549834841</v>
      </c>
      <c r="H46" s="7">
        <v>9.4728147800556398E-2</v>
      </c>
      <c r="I46" s="7">
        <v>0.153019955852565</v>
      </c>
      <c r="J46" s="29">
        <f t="shared" si="0"/>
        <v>0.42695138165269497</v>
      </c>
    </row>
    <row r="47" spans="1:10" s="7" customFormat="1" x14ac:dyDescent="0.25">
      <c r="A47" s="7" t="s">
        <v>98</v>
      </c>
      <c r="B47" s="7" t="s">
        <v>316</v>
      </c>
      <c r="C47" s="7">
        <v>0</v>
      </c>
      <c r="D47" s="7" t="s">
        <v>65</v>
      </c>
      <c r="E47" s="7" t="s">
        <v>105</v>
      </c>
      <c r="F47" s="7">
        <v>0.13510076897307</v>
      </c>
      <c r="G47" s="7">
        <v>0.29602869673439502</v>
      </c>
      <c r="H47" s="7">
        <v>5.1691112272986103E-2</v>
      </c>
      <c r="I47" s="7">
        <v>0.36119340087639601</v>
      </c>
      <c r="J47" s="29">
        <f t="shared" si="0"/>
        <v>0.43112946570746502</v>
      </c>
    </row>
    <row r="48" spans="1:10" s="7" customFormat="1" x14ac:dyDescent="0.25">
      <c r="A48" s="7" t="s">
        <v>98</v>
      </c>
      <c r="B48" s="7" t="s">
        <v>316</v>
      </c>
      <c r="C48" s="7">
        <v>0</v>
      </c>
      <c r="D48" s="7" t="s">
        <v>65</v>
      </c>
      <c r="E48" s="7" t="s">
        <v>123</v>
      </c>
      <c r="F48" s="7">
        <v>0.19894460533320399</v>
      </c>
      <c r="G48" s="7">
        <v>0.24042158425055199</v>
      </c>
      <c r="H48" s="7">
        <v>8.8893394659381994E-2</v>
      </c>
      <c r="I48" s="7">
        <v>0.13798469496878801</v>
      </c>
      <c r="J48" s="29">
        <f t="shared" si="0"/>
        <v>0.43936618958375595</v>
      </c>
    </row>
    <row r="49" spans="1:10" s="7" customFormat="1" x14ac:dyDescent="0.25">
      <c r="A49" s="7" t="s">
        <v>98</v>
      </c>
      <c r="B49" s="7" t="s">
        <v>316</v>
      </c>
      <c r="C49" s="7">
        <v>0</v>
      </c>
      <c r="D49" s="7" t="s">
        <v>65</v>
      </c>
      <c r="E49" s="7" t="s">
        <v>164</v>
      </c>
      <c r="F49" s="7">
        <v>0.188199323033721</v>
      </c>
      <c r="G49" s="7">
        <v>0.27155520281447398</v>
      </c>
      <c r="H49" s="7">
        <v>0.116360625407136</v>
      </c>
      <c r="I49" s="7">
        <v>0.120291195542995</v>
      </c>
      <c r="J49" s="29">
        <f t="shared" si="0"/>
        <v>0.45975452584819498</v>
      </c>
    </row>
    <row r="50" spans="1:10" s="7" customFormat="1" x14ac:dyDescent="0.25">
      <c r="A50" s="7" t="s">
        <v>98</v>
      </c>
      <c r="B50" s="7" t="s">
        <v>316</v>
      </c>
      <c r="C50" s="7">
        <v>0</v>
      </c>
      <c r="D50" s="7" t="s">
        <v>65</v>
      </c>
      <c r="E50" s="7" t="s">
        <v>166</v>
      </c>
      <c r="F50" s="7">
        <v>0.20234144535081899</v>
      </c>
      <c r="G50" s="7">
        <v>0.25906696950003599</v>
      </c>
      <c r="H50" s="7">
        <v>9.3013329047085799E-2</v>
      </c>
      <c r="I50" s="7">
        <v>0.14618605621490399</v>
      </c>
      <c r="J50" s="29">
        <f t="shared" si="0"/>
        <v>0.46140841485085499</v>
      </c>
    </row>
    <row r="51" spans="1:10" s="7" customFormat="1" x14ac:dyDescent="0.25">
      <c r="A51" s="7" t="s">
        <v>98</v>
      </c>
      <c r="B51" s="7" t="s">
        <v>316</v>
      </c>
      <c r="C51" s="7">
        <v>0</v>
      </c>
      <c r="D51" s="7" t="s">
        <v>65</v>
      </c>
      <c r="E51" s="7" t="s">
        <v>172</v>
      </c>
      <c r="F51" s="7">
        <v>0.20585821781944599</v>
      </c>
      <c r="G51" s="7">
        <v>0.25920509478701198</v>
      </c>
      <c r="H51" s="7">
        <v>0.14675683900693601</v>
      </c>
      <c r="I51" s="7">
        <v>0.14320592562429099</v>
      </c>
      <c r="J51" s="29">
        <f t="shared" si="0"/>
        <v>0.46506331260645795</v>
      </c>
    </row>
    <row r="52" spans="1:10" s="7" customFormat="1" x14ac:dyDescent="0.25">
      <c r="A52" s="7" t="s">
        <v>98</v>
      </c>
      <c r="B52" s="7" t="s">
        <v>316</v>
      </c>
      <c r="C52" s="7">
        <v>0</v>
      </c>
      <c r="D52" s="7" t="s">
        <v>65</v>
      </c>
      <c r="E52" s="7" t="s">
        <v>165</v>
      </c>
      <c r="F52" s="7">
        <v>0.20308417616098801</v>
      </c>
      <c r="G52" s="7">
        <v>0.29123948812259998</v>
      </c>
      <c r="H52" s="7">
        <v>0.13556736811902501</v>
      </c>
      <c r="I52" s="7">
        <v>0.14533778995276</v>
      </c>
      <c r="J52" s="29">
        <f t="shared" si="0"/>
        <v>0.49432366428358798</v>
      </c>
    </row>
    <row r="53" spans="1:10" s="7" customFormat="1" x14ac:dyDescent="0.25">
      <c r="A53" s="7" t="s">
        <v>98</v>
      </c>
      <c r="B53" s="7" t="s">
        <v>316</v>
      </c>
      <c r="C53" s="7">
        <v>0</v>
      </c>
      <c r="D53" s="7" t="s">
        <v>65</v>
      </c>
      <c r="E53" s="7" t="s">
        <v>169</v>
      </c>
      <c r="F53" s="7">
        <v>0.23156031284755399</v>
      </c>
      <c r="G53" s="7">
        <v>0.27156989050639302</v>
      </c>
      <c r="H53" s="7">
        <v>0.128936760373457</v>
      </c>
      <c r="I53" s="7">
        <v>0.217580933646081</v>
      </c>
      <c r="J53" s="29">
        <f t="shared" si="0"/>
        <v>0.50313020335394698</v>
      </c>
    </row>
    <row r="54" spans="1:10" s="7" customFormat="1" x14ac:dyDescent="0.25">
      <c r="A54" s="7" t="s">
        <v>98</v>
      </c>
      <c r="B54" s="7" t="s">
        <v>316</v>
      </c>
      <c r="C54" s="7">
        <v>0</v>
      </c>
      <c r="D54" s="7" t="s">
        <v>65</v>
      </c>
      <c r="E54" s="7" t="s">
        <v>108</v>
      </c>
      <c r="F54" s="7">
        <v>0.19981599389711399</v>
      </c>
      <c r="G54" s="7">
        <v>0.31653448367287201</v>
      </c>
      <c r="H54" s="7">
        <v>0.120312386256859</v>
      </c>
      <c r="I54" s="7">
        <v>0.25898700382691098</v>
      </c>
      <c r="J54" s="29">
        <f t="shared" si="0"/>
        <v>0.51635047756998598</v>
      </c>
    </row>
    <row r="55" spans="1:10" s="7" customFormat="1" x14ac:dyDescent="0.25">
      <c r="A55" s="7" t="s">
        <v>98</v>
      </c>
      <c r="B55" s="7" t="s">
        <v>316</v>
      </c>
      <c r="C55" s="7">
        <v>0</v>
      </c>
      <c r="D55" s="7" t="s">
        <v>65</v>
      </c>
      <c r="E55" s="7" t="s">
        <v>162</v>
      </c>
      <c r="F55" s="7">
        <v>0.23785340334879099</v>
      </c>
      <c r="G55" s="7">
        <v>0.294048680783702</v>
      </c>
      <c r="H55" s="7">
        <v>0.13887251048022101</v>
      </c>
      <c r="I55" s="7">
        <v>0.224186568979128</v>
      </c>
      <c r="J55" s="29">
        <f t="shared" si="0"/>
        <v>0.53190208413249296</v>
      </c>
    </row>
    <row r="56" spans="1:10" s="7" customFormat="1" x14ac:dyDescent="0.25">
      <c r="A56" s="7" t="s">
        <v>98</v>
      </c>
      <c r="B56" s="7" t="s">
        <v>316</v>
      </c>
      <c r="C56" s="7">
        <v>0</v>
      </c>
      <c r="D56" s="7" t="s">
        <v>65</v>
      </c>
      <c r="E56" s="7" t="s">
        <v>111</v>
      </c>
      <c r="F56" s="7">
        <v>0.20102412218971699</v>
      </c>
      <c r="G56" s="7">
        <v>0.377071513007744</v>
      </c>
      <c r="H56" s="7">
        <v>0.13377700073712201</v>
      </c>
      <c r="I56" s="7">
        <v>0.443183139933717</v>
      </c>
      <c r="J56" s="29">
        <f t="shared" si="0"/>
        <v>0.57809563519746099</v>
      </c>
    </row>
    <row r="57" spans="1:10" s="7" customFormat="1" x14ac:dyDescent="0.25">
      <c r="A57" s="7" t="s">
        <v>98</v>
      </c>
      <c r="B57" s="7" t="s">
        <v>316</v>
      </c>
      <c r="C57" s="7">
        <v>0</v>
      </c>
      <c r="D57" s="7" t="s">
        <v>65</v>
      </c>
      <c r="E57" s="7" t="s">
        <v>113</v>
      </c>
      <c r="F57" s="7">
        <v>0.252505047505304</v>
      </c>
      <c r="G57" s="7">
        <v>0.36648637483621699</v>
      </c>
      <c r="H57" s="7">
        <v>0.20484819592817199</v>
      </c>
      <c r="I57" s="7">
        <v>0.31584037855842301</v>
      </c>
      <c r="J57" s="29">
        <f t="shared" si="0"/>
        <v>0.61899142234152094</v>
      </c>
    </row>
    <row r="58" spans="1:10" s="7" customFormat="1" x14ac:dyDescent="0.25">
      <c r="A58" s="7" t="s">
        <v>98</v>
      </c>
      <c r="B58" s="7" t="s">
        <v>316</v>
      </c>
      <c r="C58" s="7">
        <v>0</v>
      </c>
      <c r="D58" s="7" t="s">
        <v>65</v>
      </c>
      <c r="E58" s="7" t="s">
        <v>167</v>
      </c>
      <c r="F58" s="7">
        <v>0.27990378484599698</v>
      </c>
      <c r="G58" s="7">
        <v>0.35661880571496501</v>
      </c>
      <c r="H58" s="7">
        <v>0.348596685599532</v>
      </c>
      <c r="I58" s="7">
        <v>0.15172957327595399</v>
      </c>
      <c r="J58" s="29">
        <f t="shared" si="0"/>
        <v>0.63652259056096194</v>
      </c>
    </row>
    <row r="59" spans="1:10" s="7" customFormat="1" x14ac:dyDescent="0.25">
      <c r="A59" s="7" t="s">
        <v>98</v>
      </c>
      <c r="B59" s="7" t="s">
        <v>316</v>
      </c>
      <c r="C59" s="7">
        <v>0</v>
      </c>
      <c r="D59" s="7" t="s">
        <v>65</v>
      </c>
      <c r="E59" s="7" t="s">
        <v>160</v>
      </c>
      <c r="F59" s="7">
        <v>0.27951061219890899</v>
      </c>
      <c r="G59" s="7">
        <v>0.38237389846629199</v>
      </c>
      <c r="H59" s="7">
        <v>0.34116919061995998</v>
      </c>
      <c r="I59" s="7">
        <v>0.167891941071311</v>
      </c>
      <c r="J59" s="29">
        <f t="shared" si="0"/>
        <v>0.66188451066520093</v>
      </c>
    </row>
    <row r="60" spans="1:10" s="7" customFormat="1" x14ac:dyDescent="0.25">
      <c r="A60" s="7" t="s">
        <v>98</v>
      </c>
      <c r="B60" s="7" t="s">
        <v>316</v>
      </c>
      <c r="C60" s="7">
        <v>0</v>
      </c>
      <c r="D60" s="7" t="s">
        <v>65</v>
      </c>
      <c r="E60" s="7" t="s">
        <v>168</v>
      </c>
      <c r="F60" s="7">
        <v>0.30725322651956799</v>
      </c>
      <c r="G60" s="7">
        <v>0.39887036389802</v>
      </c>
      <c r="H60" s="7">
        <v>0.405323632331621</v>
      </c>
      <c r="I60" s="7">
        <v>0.22364043662805499</v>
      </c>
      <c r="J60" s="29">
        <f t="shared" si="0"/>
        <v>0.70612359041758799</v>
      </c>
    </row>
    <row r="61" spans="1:10" s="7" customFormat="1" x14ac:dyDescent="0.25">
      <c r="A61" s="7" t="s">
        <v>98</v>
      </c>
      <c r="B61" s="7" t="s">
        <v>316</v>
      </c>
      <c r="C61" s="7">
        <v>0</v>
      </c>
      <c r="D61" s="7" t="s">
        <v>65</v>
      </c>
      <c r="E61" s="7" t="s">
        <v>161</v>
      </c>
      <c r="F61" s="7">
        <v>0.30715218759630802</v>
      </c>
      <c r="G61" s="7">
        <v>0.42143022786541801</v>
      </c>
      <c r="H61" s="7">
        <v>0.40220092217768899</v>
      </c>
      <c r="I61" s="7">
        <v>0.23856987687891701</v>
      </c>
      <c r="J61" s="29">
        <f t="shared" si="0"/>
        <v>0.72858241546172597</v>
      </c>
    </row>
    <row r="62" spans="1:10" s="7" customFormat="1" x14ac:dyDescent="0.25">
      <c r="A62" s="7" t="s">
        <v>98</v>
      </c>
      <c r="B62" s="7" t="s">
        <v>316</v>
      </c>
      <c r="C62" s="7">
        <v>0</v>
      </c>
      <c r="D62" s="7" t="s">
        <v>65</v>
      </c>
      <c r="E62" s="7" t="s">
        <v>103</v>
      </c>
      <c r="F62" s="7">
        <v>0.28536370466813699</v>
      </c>
      <c r="G62" s="7">
        <v>0.48589584064830899</v>
      </c>
      <c r="H62" s="7">
        <v>0.15139534120338899</v>
      </c>
      <c r="I62" s="7">
        <v>0.64733541301590702</v>
      </c>
      <c r="J62" s="29">
        <f t="shared" si="0"/>
        <v>0.77125954531644592</v>
      </c>
    </row>
    <row r="63" spans="1:10" s="7" customFormat="1" x14ac:dyDescent="0.25">
      <c r="A63" s="7" t="s">
        <v>98</v>
      </c>
      <c r="B63" s="7" t="s">
        <v>316</v>
      </c>
      <c r="C63" s="7">
        <v>0</v>
      </c>
      <c r="D63" s="7" t="s">
        <v>65</v>
      </c>
      <c r="E63" s="7" t="s">
        <v>100</v>
      </c>
      <c r="F63" s="7">
        <v>0.29462316071002997</v>
      </c>
      <c r="G63" s="7">
        <v>0.50421344426666903</v>
      </c>
      <c r="H63" s="7">
        <v>0.26096558365898698</v>
      </c>
      <c r="I63" s="7">
        <v>0.76479714730512305</v>
      </c>
      <c r="J63" s="29">
        <f t="shared" si="0"/>
        <v>0.79883660497669906</v>
      </c>
    </row>
    <row r="64" spans="1:10" s="7" customFormat="1" x14ac:dyDescent="0.25">
      <c r="A64" s="7" t="s">
        <v>98</v>
      </c>
      <c r="B64" s="7" t="s">
        <v>316</v>
      </c>
      <c r="C64" s="7">
        <v>0</v>
      </c>
      <c r="D64" s="7" t="s">
        <v>65</v>
      </c>
      <c r="E64" s="7" t="s">
        <v>110</v>
      </c>
      <c r="F64" s="7">
        <v>0.312487590164991</v>
      </c>
      <c r="G64" s="7">
        <v>0.49321811690105599</v>
      </c>
      <c r="H64" s="7">
        <v>0.33241915965066599</v>
      </c>
      <c r="I64" s="7">
        <v>0.79778153883833702</v>
      </c>
      <c r="J64" s="29">
        <f t="shared" si="0"/>
        <v>0.80570570706604694</v>
      </c>
    </row>
    <row r="65" spans="1:10" s="7" customFormat="1" x14ac:dyDescent="0.25">
      <c r="A65" s="7" t="s">
        <v>98</v>
      </c>
      <c r="B65" s="7" t="s">
        <v>316</v>
      </c>
      <c r="C65" s="7">
        <v>0</v>
      </c>
      <c r="D65" s="7" t="s">
        <v>65</v>
      </c>
      <c r="E65" s="7" t="s">
        <v>107</v>
      </c>
      <c r="F65" s="7">
        <v>0.319963373762437</v>
      </c>
      <c r="G65" s="7">
        <v>0.53013286032330698</v>
      </c>
      <c r="H65" s="7">
        <v>0.33272491059086601</v>
      </c>
      <c r="I65" s="7">
        <v>0.83158780472869398</v>
      </c>
      <c r="J65" s="29">
        <f t="shared" si="0"/>
        <v>0.85009623408574397</v>
      </c>
    </row>
    <row r="66" spans="1:10" s="7" customFormat="1" x14ac:dyDescent="0.25">
      <c r="A66" s="7" t="s">
        <v>98</v>
      </c>
      <c r="B66" s="7" t="s">
        <v>316</v>
      </c>
      <c r="C66" s="7">
        <v>0</v>
      </c>
      <c r="D66" s="7" t="s">
        <v>65</v>
      </c>
      <c r="E66" s="7" t="s">
        <v>132</v>
      </c>
      <c r="F66" s="7">
        <v>0.53250217673739797</v>
      </c>
      <c r="G66" s="7">
        <v>0.74080464502115895</v>
      </c>
      <c r="H66" s="7">
        <v>0.95462670820372297</v>
      </c>
      <c r="I66" s="7">
        <v>1.4931310751897899</v>
      </c>
      <c r="J66" s="29">
        <f t="shared" ref="J66:J129" si="1">F66+G66</f>
        <v>1.273306821758557</v>
      </c>
    </row>
    <row r="67" spans="1:10" s="7" customFormat="1" x14ac:dyDescent="0.25">
      <c r="A67" s="7" t="s">
        <v>98</v>
      </c>
      <c r="B67" s="7" t="s">
        <v>316</v>
      </c>
      <c r="C67" s="7">
        <v>0</v>
      </c>
      <c r="D67" s="7" t="s">
        <v>65</v>
      </c>
      <c r="E67" s="7" t="s">
        <v>141</v>
      </c>
      <c r="F67" s="7">
        <v>0.57969604928551999</v>
      </c>
      <c r="G67" s="7">
        <v>0.79011761070417197</v>
      </c>
      <c r="H67" s="7">
        <v>1.19728449183033</v>
      </c>
      <c r="I67" s="7">
        <v>1.6514524368457499</v>
      </c>
      <c r="J67" s="29">
        <f t="shared" si="1"/>
        <v>1.369813659989692</v>
      </c>
    </row>
    <row r="68" spans="1:10" s="7" customFormat="1" x14ac:dyDescent="0.25">
      <c r="A68" s="7" t="s">
        <v>98</v>
      </c>
      <c r="B68" s="7" t="s">
        <v>316</v>
      </c>
      <c r="C68" s="7">
        <v>0</v>
      </c>
      <c r="D68" s="7" t="s">
        <v>65</v>
      </c>
      <c r="E68" s="7" t="s">
        <v>106</v>
      </c>
      <c r="F68" s="7">
        <v>0.670052457938908</v>
      </c>
      <c r="G68" s="7">
        <v>1.2293143036582399</v>
      </c>
      <c r="H68" s="7">
        <v>1.8818601427123001</v>
      </c>
      <c r="I68" s="7">
        <v>4.2964874709957597</v>
      </c>
      <c r="J68" s="29">
        <f t="shared" si="1"/>
        <v>1.8993667615971479</v>
      </c>
    </row>
    <row r="69" spans="1:10" s="7" customFormat="1" x14ac:dyDescent="0.25">
      <c r="A69" s="7" t="s">
        <v>98</v>
      </c>
      <c r="B69" s="7" t="s">
        <v>316</v>
      </c>
      <c r="C69" s="7">
        <v>0</v>
      </c>
      <c r="D69" s="7" t="s">
        <v>65</v>
      </c>
      <c r="E69" s="7" t="s">
        <v>109</v>
      </c>
      <c r="F69" s="7">
        <v>0.88200049740389297</v>
      </c>
      <c r="G69" s="7">
        <v>1.4911758477416801</v>
      </c>
      <c r="H69" s="7">
        <v>13.4103019743334</v>
      </c>
      <c r="I69" s="7">
        <v>14.3683310863949</v>
      </c>
      <c r="J69" s="29">
        <f t="shared" si="1"/>
        <v>2.373176345145573</v>
      </c>
    </row>
    <row r="70" spans="1:10" s="7" customFormat="1" x14ac:dyDescent="0.25">
      <c r="A70" s="7" t="s">
        <v>98</v>
      </c>
      <c r="B70" s="7" t="s">
        <v>316</v>
      </c>
      <c r="C70" s="7">
        <v>0</v>
      </c>
      <c r="D70" s="7" t="s">
        <v>65</v>
      </c>
      <c r="E70" s="7" t="s">
        <v>128</v>
      </c>
      <c r="F70" s="7">
        <v>2.4581947066963199</v>
      </c>
      <c r="G70" s="7">
        <v>3.1136247126752399</v>
      </c>
      <c r="H70" s="7">
        <v>21.274099754748502</v>
      </c>
      <c r="I70" s="7">
        <v>26.368122622694901</v>
      </c>
      <c r="J70" s="29">
        <f t="shared" si="1"/>
        <v>5.5718194193715593</v>
      </c>
    </row>
    <row r="71" spans="1:10" s="7" customFormat="1" x14ac:dyDescent="0.25">
      <c r="A71" s="7" t="s">
        <v>98</v>
      </c>
      <c r="B71" s="7" t="s">
        <v>316</v>
      </c>
      <c r="C71" s="7">
        <v>0</v>
      </c>
      <c r="D71" s="7" t="s">
        <v>65</v>
      </c>
      <c r="E71" s="7" t="s">
        <v>137</v>
      </c>
      <c r="F71" s="7">
        <v>2.4867973124415799</v>
      </c>
      <c r="G71" s="7">
        <v>3.1412255113350001</v>
      </c>
      <c r="H71" s="7">
        <v>21.842765635971201</v>
      </c>
      <c r="I71" s="7">
        <v>26.661735734343601</v>
      </c>
      <c r="J71" s="29">
        <f t="shared" si="1"/>
        <v>5.6280228237765799</v>
      </c>
    </row>
    <row r="72" spans="1:10" s="7" customFormat="1" x14ac:dyDescent="0.25">
      <c r="A72" s="7" t="s">
        <v>98</v>
      </c>
      <c r="B72" s="7" t="s">
        <v>316</v>
      </c>
      <c r="C72" s="7">
        <v>0</v>
      </c>
      <c r="D72" s="7" t="s">
        <v>65</v>
      </c>
      <c r="E72" s="7" t="s">
        <v>115</v>
      </c>
      <c r="F72" s="7">
        <v>3.20264396772675</v>
      </c>
      <c r="G72" s="7">
        <v>3.3291713678271901</v>
      </c>
      <c r="H72" s="7">
        <v>3.6858197334367202</v>
      </c>
      <c r="I72" s="7">
        <v>49.137266276650301</v>
      </c>
      <c r="J72" s="29">
        <f t="shared" si="1"/>
        <v>6.5318153355539401</v>
      </c>
    </row>
    <row r="73" spans="1:10" s="8" customFormat="1" x14ac:dyDescent="0.25">
      <c r="A73" s="8" t="s">
        <v>98</v>
      </c>
      <c r="B73" s="8" t="s">
        <v>316</v>
      </c>
      <c r="C73" s="8">
        <v>0</v>
      </c>
      <c r="D73" s="8" t="s">
        <v>65</v>
      </c>
      <c r="E73" s="8" t="s">
        <v>112</v>
      </c>
      <c r="F73" s="8">
        <v>43.579920891110099</v>
      </c>
      <c r="G73" s="8">
        <v>45.3372704084993</v>
      </c>
      <c r="H73" s="8">
        <v>96935.522930259496</v>
      </c>
      <c r="I73" s="8">
        <v>151762.71088901401</v>
      </c>
      <c r="J73" s="71">
        <f t="shared" si="1"/>
        <v>88.917191299609399</v>
      </c>
    </row>
    <row r="74" spans="1:10" s="12" customFormat="1" x14ac:dyDescent="0.25">
      <c r="A74" s="12" t="s">
        <v>98</v>
      </c>
      <c r="B74" s="12" t="s">
        <v>316</v>
      </c>
      <c r="C74" s="12">
        <v>0</v>
      </c>
      <c r="D74" s="12" t="s">
        <v>35</v>
      </c>
      <c r="E74" s="12" t="s">
        <v>116</v>
      </c>
      <c r="F74" s="12">
        <v>5.41035656557457E-2</v>
      </c>
      <c r="G74" s="12">
        <v>0.23559414826448999</v>
      </c>
      <c r="H74" s="12">
        <v>7.5012882138987998E-3</v>
      </c>
      <c r="I74" s="12">
        <v>0.118171175127105</v>
      </c>
      <c r="J74" s="29">
        <f t="shared" si="1"/>
        <v>0.28969771392023569</v>
      </c>
    </row>
    <row r="75" spans="1:10" s="7" customFormat="1" x14ac:dyDescent="0.25">
      <c r="A75" s="7" t="s">
        <v>98</v>
      </c>
      <c r="B75" s="7" t="s">
        <v>316</v>
      </c>
      <c r="C75" s="7">
        <v>0</v>
      </c>
      <c r="D75" s="7" t="s">
        <v>35</v>
      </c>
      <c r="E75" s="7" t="s">
        <v>104</v>
      </c>
      <c r="F75" s="7">
        <v>0.11957163829524201</v>
      </c>
      <c r="G75" s="7">
        <v>0.20316325817651201</v>
      </c>
      <c r="H75" s="7">
        <v>3.4890139923065999E-2</v>
      </c>
      <c r="I75" s="7">
        <v>0.171997013178745</v>
      </c>
      <c r="J75" s="29">
        <f t="shared" si="1"/>
        <v>0.32273489647175402</v>
      </c>
    </row>
    <row r="76" spans="1:10" s="7" customFormat="1" x14ac:dyDescent="0.25">
      <c r="A76" s="7" t="s">
        <v>98</v>
      </c>
      <c r="B76" s="7" t="s">
        <v>316</v>
      </c>
      <c r="C76" s="7">
        <v>0</v>
      </c>
      <c r="D76" s="7" t="s">
        <v>35</v>
      </c>
      <c r="E76" s="7" t="s">
        <v>102</v>
      </c>
      <c r="F76" s="7">
        <v>0.105396074305109</v>
      </c>
      <c r="G76" s="7">
        <v>0.22101112696238301</v>
      </c>
      <c r="H76" s="7">
        <v>2.4438048922927499E-2</v>
      </c>
      <c r="I76" s="7">
        <v>0.20445579379325299</v>
      </c>
      <c r="J76" s="29">
        <f t="shared" si="1"/>
        <v>0.32640720126749201</v>
      </c>
    </row>
    <row r="77" spans="1:10" s="7" customFormat="1" x14ac:dyDescent="0.25">
      <c r="A77" s="7" t="s">
        <v>98</v>
      </c>
      <c r="B77" s="7" t="s">
        <v>316</v>
      </c>
      <c r="C77" s="7">
        <v>0</v>
      </c>
      <c r="D77" s="7" t="s">
        <v>35</v>
      </c>
      <c r="E77" s="7" t="s">
        <v>114</v>
      </c>
      <c r="F77" s="7">
        <v>0.123691915779626</v>
      </c>
      <c r="G77" s="7">
        <v>0.25839082384413598</v>
      </c>
      <c r="H77" s="7">
        <v>5.0208908697169902E-2</v>
      </c>
      <c r="I77" s="7">
        <v>8.9978480393121604E-2</v>
      </c>
      <c r="J77" s="29">
        <f t="shared" si="1"/>
        <v>0.38208273962376199</v>
      </c>
    </row>
    <row r="78" spans="1:10" s="7" customFormat="1" x14ac:dyDescent="0.25">
      <c r="A78" s="7" t="s">
        <v>98</v>
      </c>
      <c r="B78" s="7" t="s">
        <v>316</v>
      </c>
      <c r="C78" s="7">
        <v>0</v>
      </c>
      <c r="D78" s="7" t="s">
        <v>35</v>
      </c>
      <c r="E78" s="7" t="s">
        <v>105</v>
      </c>
      <c r="F78" s="7">
        <v>0.13510076897307</v>
      </c>
      <c r="G78" s="7">
        <v>0.29602869673439502</v>
      </c>
      <c r="H78" s="7">
        <v>5.1691112272986103E-2</v>
      </c>
      <c r="I78" s="7">
        <v>0.36119340087639601</v>
      </c>
      <c r="J78" s="29">
        <f t="shared" si="1"/>
        <v>0.43112946570746502</v>
      </c>
    </row>
    <row r="79" spans="1:10" s="7" customFormat="1" x14ac:dyDescent="0.25">
      <c r="A79" s="6" t="s">
        <v>98</v>
      </c>
      <c r="B79" s="6" t="s">
        <v>316</v>
      </c>
      <c r="C79" s="6">
        <v>0</v>
      </c>
      <c r="D79" s="6" t="s">
        <v>35</v>
      </c>
      <c r="E79" s="6" t="s">
        <v>156</v>
      </c>
      <c r="F79" s="6">
        <v>0.179044995700019</v>
      </c>
      <c r="G79" s="6">
        <v>0.28605970106376299</v>
      </c>
      <c r="H79" s="6">
        <v>7.57146788299181E-2</v>
      </c>
      <c r="I79" s="6">
        <v>0.251663412672611</v>
      </c>
      <c r="J79" s="29">
        <f t="shared" si="1"/>
        <v>0.46510469676378197</v>
      </c>
    </row>
    <row r="80" spans="1:10" s="6" customFormat="1" x14ac:dyDescent="0.25">
      <c r="A80" s="7" t="s">
        <v>98</v>
      </c>
      <c r="B80" s="7" t="s">
        <v>316</v>
      </c>
      <c r="C80" s="7">
        <v>0</v>
      </c>
      <c r="D80" s="7" t="s">
        <v>35</v>
      </c>
      <c r="E80" s="7" t="s">
        <v>111</v>
      </c>
      <c r="F80" s="7">
        <v>0.16896344268833399</v>
      </c>
      <c r="G80" s="7">
        <v>0.32463277189773798</v>
      </c>
      <c r="H80" s="7">
        <v>8.7348625229785801E-2</v>
      </c>
      <c r="I80" s="7">
        <v>0.35679404082553701</v>
      </c>
      <c r="J80" s="29">
        <f t="shared" si="1"/>
        <v>0.49359621458607195</v>
      </c>
    </row>
    <row r="81" spans="1:10" s="7" customFormat="1" x14ac:dyDescent="0.25">
      <c r="A81" s="7" t="s">
        <v>98</v>
      </c>
      <c r="B81" s="7" t="s">
        <v>316</v>
      </c>
      <c r="C81" s="7">
        <v>0</v>
      </c>
      <c r="D81" s="7" t="s">
        <v>35</v>
      </c>
      <c r="E81" s="7" t="s">
        <v>149</v>
      </c>
      <c r="F81" s="7">
        <v>0.182927898089767</v>
      </c>
      <c r="G81" s="7">
        <v>0.31600853401121998</v>
      </c>
      <c r="H81" s="7">
        <v>7.1387000243445298E-2</v>
      </c>
      <c r="I81" s="7">
        <v>0.240624958116159</v>
      </c>
      <c r="J81" s="29">
        <f t="shared" si="1"/>
        <v>0.49893643210098698</v>
      </c>
    </row>
    <row r="82" spans="1:10" s="7" customFormat="1" x14ac:dyDescent="0.25">
      <c r="A82" s="7" t="s">
        <v>98</v>
      </c>
      <c r="B82" s="7" t="s">
        <v>316</v>
      </c>
      <c r="C82" s="7">
        <v>0</v>
      </c>
      <c r="D82" s="7" t="s">
        <v>35</v>
      </c>
      <c r="E82" s="7" t="s">
        <v>157</v>
      </c>
      <c r="F82" s="7">
        <v>0.20016279641958001</v>
      </c>
      <c r="G82" s="7">
        <v>0.335824758213494</v>
      </c>
      <c r="H82" s="7">
        <v>0.16074459306960301</v>
      </c>
      <c r="I82" s="7">
        <v>0.24671124222540899</v>
      </c>
      <c r="J82" s="29">
        <f t="shared" si="1"/>
        <v>0.53598755463307401</v>
      </c>
    </row>
    <row r="83" spans="1:10" s="7" customFormat="1" x14ac:dyDescent="0.25">
      <c r="A83" s="7" t="s">
        <v>98</v>
      </c>
      <c r="B83" s="7" t="s">
        <v>316</v>
      </c>
      <c r="C83" s="7">
        <v>0</v>
      </c>
      <c r="D83" s="7" t="s">
        <v>35</v>
      </c>
      <c r="E83" s="7" t="s">
        <v>150</v>
      </c>
      <c r="F83" s="7">
        <v>0.186875158993552</v>
      </c>
      <c r="G83" s="7">
        <v>0.37951572913959303</v>
      </c>
      <c r="H83" s="7">
        <v>0.13272742314154701</v>
      </c>
      <c r="I83" s="7">
        <v>0.25880425099777399</v>
      </c>
      <c r="J83" s="29">
        <f t="shared" si="1"/>
        <v>0.56639088813314498</v>
      </c>
    </row>
    <row r="84" spans="1:10" s="7" customFormat="1" x14ac:dyDescent="0.25">
      <c r="A84" s="7" t="s">
        <v>98</v>
      </c>
      <c r="B84" s="7" t="s">
        <v>316</v>
      </c>
      <c r="C84" s="7">
        <v>0</v>
      </c>
      <c r="D84" s="7" t="s">
        <v>35</v>
      </c>
      <c r="E84" s="7" t="s">
        <v>121</v>
      </c>
      <c r="F84" s="7">
        <v>0.24903965671425701</v>
      </c>
      <c r="G84" s="7">
        <v>0.34926988107608298</v>
      </c>
      <c r="H84" s="7">
        <v>0.140439797318161</v>
      </c>
      <c r="I84" s="7">
        <v>0.40123292644536801</v>
      </c>
      <c r="J84" s="29">
        <f t="shared" si="1"/>
        <v>0.59830953779034002</v>
      </c>
    </row>
    <row r="85" spans="1:10" s="7" customFormat="1" x14ac:dyDescent="0.25">
      <c r="A85" s="7" t="s">
        <v>98</v>
      </c>
      <c r="B85" s="7" t="s">
        <v>316</v>
      </c>
      <c r="C85" s="7">
        <v>0</v>
      </c>
      <c r="D85" s="7" t="s">
        <v>35</v>
      </c>
      <c r="E85" s="7" t="s">
        <v>159</v>
      </c>
      <c r="F85" s="7">
        <v>0.213510147594039</v>
      </c>
      <c r="G85" s="7">
        <v>0.38613582209330799</v>
      </c>
      <c r="H85" s="7">
        <v>0.114846208735016</v>
      </c>
      <c r="I85" s="7">
        <v>0.41299842172655599</v>
      </c>
      <c r="J85" s="29">
        <f t="shared" si="1"/>
        <v>0.59964596968734696</v>
      </c>
    </row>
    <row r="86" spans="1:10" s="7" customFormat="1" x14ac:dyDescent="0.25">
      <c r="A86" s="7" t="s">
        <v>98</v>
      </c>
      <c r="B86" s="7" t="s">
        <v>316</v>
      </c>
      <c r="C86" s="7">
        <v>0</v>
      </c>
      <c r="D86" s="7" t="s">
        <v>35</v>
      </c>
      <c r="E86" s="7" t="s">
        <v>120</v>
      </c>
      <c r="F86" s="7">
        <v>0.25186011167648298</v>
      </c>
      <c r="G86" s="7">
        <v>0.35772713016494501</v>
      </c>
      <c r="H86" s="7">
        <v>0.147694987968676</v>
      </c>
      <c r="I86" s="7">
        <v>0.375529595365027</v>
      </c>
      <c r="J86" s="29">
        <f t="shared" si="1"/>
        <v>0.60958724184142798</v>
      </c>
    </row>
    <row r="87" spans="1:10" s="7" customFormat="1" x14ac:dyDescent="0.25">
      <c r="A87" s="7" t="s">
        <v>98</v>
      </c>
      <c r="B87" s="7" t="s">
        <v>316</v>
      </c>
      <c r="C87" s="7">
        <v>0</v>
      </c>
      <c r="D87" s="7" t="s">
        <v>35</v>
      </c>
      <c r="E87" s="7" t="s">
        <v>113</v>
      </c>
      <c r="F87" s="7">
        <v>0.22772466661969801</v>
      </c>
      <c r="G87" s="7">
        <v>0.40000621422281801</v>
      </c>
      <c r="H87" s="7">
        <v>0.165398629903557</v>
      </c>
      <c r="I87" s="7">
        <v>0.33619376190487699</v>
      </c>
      <c r="J87" s="29">
        <f t="shared" si="1"/>
        <v>0.62773088084251605</v>
      </c>
    </row>
    <row r="88" spans="1:10" s="7" customFormat="1" x14ac:dyDescent="0.25">
      <c r="A88" s="7" t="s">
        <v>98</v>
      </c>
      <c r="B88" s="7" t="s">
        <v>316</v>
      </c>
      <c r="C88" s="7">
        <v>0</v>
      </c>
      <c r="D88" s="7" t="s">
        <v>35</v>
      </c>
      <c r="E88" s="7" t="s">
        <v>152</v>
      </c>
      <c r="F88" s="7">
        <v>0.21438046054704901</v>
      </c>
      <c r="G88" s="7">
        <v>0.41336278456954301</v>
      </c>
      <c r="H88" s="7">
        <v>0.105247443034967</v>
      </c>
      <c r="I88" s="7">
        <v>0.39209965047003498</v>
      </c>
      <c r="J88" s="29">
        <f t="shared" si="1"/>
        <v>0.62774324511659207</v>
      </c>
    </row>
    <row r="89" spans="1:10" s="7" customFormat="1" x14ac:dyDescent="0.25">
      <c r="A89" s="7" t="s">
        <v>98</v>
      </c>
      <c r="B89" s="7" t="s">
        <v>316</v>
      </c>
      <c r="C89" s="7">
        <v>0</v>
      </c>
      <c r="D89" s="7" t="s">
        <v>35</v>
      </c>
      <c r="E89" s="7" t="s">
        <v>158</v>
      </c>
      <c r="F89" s="7">
        <v>0.24068304517483199</v>
      </c>
      <c r="G89" s="7">
        <v>0.42836983789035199</v>
      </c>
      <c r="H89" s="7">
        <v>0.21615661252573101</v>
      </c>
      <c r="I89" s="7">
        <v>0.38462261921621199</v>
      </c>
      <c r="J89" s="29">
        <f t="shared" si="1"/>
        <v>0.66905288306518396</v>
      </c>
    </row>
    <row r="90" spans="1:10" s="7" customFormat="1" x14ac:dyDescent="0.25">
      <c r="A90" s="7" t="s">
        <v>98</v>
      </c>
      <c r="B90" s="7" t="s">
        <v>316</v>
      </c>
      <c r="C90" s="7">
        <v>0</v>
      </c>
      <c r="D90" s="7" t="s">
        <v>35</v>
      </c>
      <c r="E90" s="7" t="s">
        <v>110</v>
      </c>
      <c r="F90" s="7">
        <v>0.25306092412054798</v>
      </c>
      <c r="G90" s="7">
        <v>0.41884963582132101</v>
      </c>
      <c r="H90" s="7">
        <v>0.198670804298264</v>
      </c>
      <c r="I90" s="7">
        <v>0.73678038940837198</v>
      </c>
      <c r="J90" s="29">
        <f t="shared" si="1"/>
        <v>0.67191055994186899</v>
      </c>
    </row>
    <row r="91" spans="1:10" s="7" customFormat="1" x14ac:dyDescent="0.25">
      <c r="A91" s="7" t="s">
        <v>98</v>
      </c>
      <c r="B91" s="7" t="s">
        <v>316</v>
      </c>
      <c r="C91" s="7">
        <v>0</v>
      </c>
      <c r="D91" s="7" t="s">
        <v>35</v>
      </c>
      <c r="E91" s="7" t="s">
        <v>151</v>
      </c>
      <c r="F91" s="7">
        <v>0.22805907405963199</v>
      </c>
      <c r="G91" s="7">
        <v>0.46615840819147503</v>
      </c>
      <c r="H91" s="7">
        <v>0.18211579570233699</v>
      </c>
      <c r="I91" s="7">
        <v>0.39424601060175901</v>
      </c>
      <c r="J91" s="29">
        <f t="shared" si="1"/>
        <v>0.69421748225110702</v>
      </c>
    </row>
    <row r="92" spans="1:10" s="7" customFormat="1" x14ac:dyDescent="0.25">
      <c r="A92" s="7" t="s">
        <v>98</v>
      </c>
      <c r="B92" s="7" t="s">
        <v>316</v>
      </c>
      <c r="C92" s="7">
        <v>0</v>
      </c>
      <c r="D92" s="7" t="s">
        <v>35</v>
      </c>
      <c r="E92" s="7" t="s">
        <v>155</v>
      </c>
      <c r="F92" s="7">
        <v>0.28254445250434301</v>
      </c>
      <c r="G92" s="7">
        <v>0.47580905727995298</v>
      </c>
      <c r="H92" s="7">
        <v>0.20094265287306701</v>
      </c>
      <c r="I92" s="7">
        <v>0.68138600636054103</v>
      </c>
      <c r="J92" s="29">
        <f t="shared" si="1"/>
        <v>0.75835350978429594</v>
      </c>
    </row>
    <row r="93" spans="1:10" s="7" customFormat="1" x14ac:dyDescent="0.25">
      <c r="A93" s="7" t="s">
        <v>98</v>
      </c>
      <c r="B93" s="7" t="s">
        <v>316</v>
      </c>
      <c r="C93" s="7">
        <v>0</v>
      </c>
      <c r="D93" s="7" t="s">
        <v>35</v>
      </c>
      <c r="E93" s="7" t="s">
        <v>153</v>
      </c>
      <c r="F93" s="7">
        <v>0.31011801229924701</v>
      </c>
      <c r="G93" s="7">
        <v>0.44959274293583301</v>
      </c>
      <c r="H93" s="7">
        <v>0.43576619739843803</v>
      </c>
      <c r="I93" s="7">
        <v>0.33732671606867198</v>
      </c>
      <c r="J93" s="29">
        <f t="shared" si="1"/>
        <v>0.75971075523508003</v>
      </c>
    </row>
    <row r="94" spans="1:10" s="7" customFormat="1" x14ac:dyDescent="0.25">
      <c r="A94" s="7" t="s">
        <v>98</v>
      </c>
      <c r="B94" s="7" t="s">
        <v>316</v>
      </c>
      <c r="C94" s="7">
        <v>0</v>
      </c>
      <c r="D94" s="7" t="s">
        <v>35</v>
      </c>
      <c r="E94" s="7" t="s">
        <v>148</v>
      </c>
      <c r="F94" s="7">
        <v>0.28607041635866998</v>
      </c>
      <c r="G94" s="7">
        <v>0.47894614734906499</v>
      </c>
      <c r="H94" s="7">
        <v>0.20732319010116801</v>
      </c>
      <c r="I94" s="7">
        <v>0.63366668940094295</v>
      </c>
      <c r="J94" s="29">
        <f t="shared" si="1"/>
        <v>0.76501656370773496</v>
      </c>
    </row>
    <row r="95" spans="1:10" s="7" customFormat="1" x14ac:dyDescent="0.25">
      <c r="A95" s="7" t="s">
        <v>98</v>
      </c>
      <c r="B95" s="7" t="s">
        <v>316</v>
      </c>
      <c r="C95" s="7">
        <v>0</v>
      </c>
      <c r="D95" s="7" t="s">
        <v>35</v>
      </c>
      <c r="E95" s="7" t="s">
        <v>146</v>
      </c>
      <c r="F95" s="7">
        <v>0.30193936378574499</v>
      </c>
      <c r="G95" s="7">
        <v>0.46858651342650998</v>
      </c>
      <c r="H95" s="7">
        <v>0.41414587946721299</v>
      </c>
      <c r="I95" s="7">
        <v>0.33654285965494402</v>
      </c>
      <c r="J95" s="29">
        <f t="shared" si="1"/>
        <v>0.77052587721225496</v>
      </c>
    </row>
    <row r="96" spans="1:10" s="7" customFormat="1" x14ac:dyDescent="0.25">
      <c r="A96" s="7" t="s">
        <v>98</v>
      </c>
      <c r="B96" s="7" t="s">
        <v>316</v>
      </c>
      <c r="C96" s="7">
        <v>0</v>
      </c>
      <c r="D96" s="7" t="s">
        <v>35</v>
      </c>
      <c r="E96" s="7" t="s">
        <v>103</v>
      </c>
      <c r="F96" s="7">
        <v>0.28536370466813699</v>
      </c>
      <c r="G96" s="7">
        <v>0.48589584064830899</v>
      </c>
      <c r="H96" s="7">
        <v>0.15139534120338899</v>
      </c>
      <c r="I96" s="7">
        <v>0.64733541301590702</v>
      </c>
      <c r="J96" s="29">
        <f t="shared" si="1"/>
        <v>0.77125954531644592</v>
      </c>
    </row>
    <row r="97" spans="1:10" s="7" customFormat="1" x14ac:dyDescent="0.25">
      <c r="A97" s="7" t="s">
        <v>98</v>
      </c>
      <c r="B97" s="7" t="s">
        <v>316</v>
      </c>
      <c r="C97" s="7">
        <v>0</v>
      </c>
      <c r="D97" s="7" t="s">
        <v>35</v>
      </c>
      <c r="E97" s="7" t="s">
        <v>154</v>
      </c>
      <c r="F97" s="7">
        <v>0.35807385752541998</v>
      </c>
      <c r="G97" s="7">
        <v>0.55716557642735898</v>
      </c>
      <c r="H97" s="7">
        <v>0.53953072092843402</v>
      </c>
      <c r="I97" s="7">
        <v>0.543842836198835</v>
      </c>
      <c r="J97" s="29">
        <f t="shared" si="1"/>
        <v>0.91523943395277896</v>
      </c>
    </row>
    <row r="98" spans="1:10" s="7" customFormat="1" x14ac:dyDescent="0.25">
      <c r="A98" s="7" t="s">
        <v>98</v>
      </c>
      <c r="B98" s="7" t="s">
        <v>316</v>
      </c>
      <c r="C98" s="7">
        <v>0</v>
      </c>
      <c r="D98" s="7" t="s">
        <v>35</v>
      </c>
      <c r="E98" s="7" t="s">
        <v>147</v>
      </c>
      <c r="F98" s="7">
        <v>0.352052248576953</v>
      </c>
      <c r="G98" s="7">
        <v>0.56859389777346903</v>
      </c>
      <c r="H98" s="7">
        <v>0.52048045972569601</v>
      </c>
      <c r="I98" s="7">
        <v>0.53091147446926201</v>
      </c>
      <c r="J98" s="29">
        <f t="shared" si="1"/>
        <v>0.92064614635042208</v>
      </c>
    </row>
    <row r="99" spans="1:10" s="7" customFormat="1" x14ac:dyDescent="0.25">
      <c r="A99" s="7" t="s">
        <v>98</v>
      </c>
      <c r="B99" s="7" t="s">
        <v>316</v>
      </c>
      <c r="C99" s="7">
        <v>0</v>
      </c>
      <c r="D99" s="7" t="s">
        <v>35</v>
      </c>
      <c r="E99" s="7" t="s">
        <v>100</v>
      </c>
      <c r="F99" s="7">
        <v>0.27763390541789301</v>
      </c>
      <c r="G99" s="7">
        <v>0.83591282993652605</v>
      </c>
      <c r="H99" s="7">
        <v>0.19041984089677499</v>
      </c>
      <c r="I99" s="7">
        <v>3.2981881130280799</v>
      </c>
      <c r="J99" s="29">
        <f t="shared" si="1"/>
        <v>1.1135467353544191</v>
      </c>
    </row>
    <row r="100" spans="1:10" s="7" customFormat="1" x14ac:dyDescent="0.25">
      <c r="A100" s="7" t="s">
        <v>98</v>
      </c>
      <c r="B100" s="7" t="s">
        <v>316</v>
      </c>
      <c r="C100" s="7">
        <v>0</v>
      </c>
      <c r="D100" s="7" t="s">
        <v>35</v>
      </c>
      <c r="E100" s="7" t="s">
        <v>108</v>
      </c>
      <c r="F100" s="7">
        <v>0.69463470179711695</v>
      </c>
      <c r="G100" s="7">
        <v>1.50466059550846</v>
      </c>
      <c r="H100" s="7">
        <v>6.9402111099347001</v>
      </c>
      <c r="I100" s="7">
        <v>39.943753010652998</v>
      </c>
      <c r="J100" s="29">
        <f t="shared" si="1"/>
        <v>2.1992952973055768</v>
      </c>
    </row>
    <row r="101" spans="1:10" s="7" customFormat="1" x14ac:dyDescent="0.25">
      <c r="A101" s="7" t="s">
        <v>98</v>
      </c>
      <c r="B101" s="7" t="s">
        <v>316</v>
      </c>
      <c r="C101" s="7">
        <v>0</v>
      </c>
      <c r="D101" s="7" t="s">
        <v>35</v>
      </c>
      <c r="E101" s="7" t="s">
        <v>107</v>
      </c>
      <c r="F101" s="7">
        <v>1.3282185126707</v>
      </c>
      <c r="G101" s="7">
        <v>3.0746749860088101</v>
      </c>
      <c r="H101" s="7">
        <v>31.30697778016</v>
      </c>
      <c r="I101" s="7">
        <v>203.11562904927601</v>
      </c>
      <c r="J101" s="29">
        <f t="shared" si="1"/>
        <v>4.4028934986795099</v>
      </c>
    </row>
    <row r="102" spans="1:10" s="7" customFormat="1" x14ac:dyDescent="0.25">
      <c r="A102" s="7" t="s">
        <v>98</v>
      </c>
      <c r="B102" s="7" t="s">
        <v>316</v>
      </c>
      <c r="C102" s="7">
        <v>0</v>
      </c>
      <c r="D102" s="7" t="s">
        <v>35</v>
      </c>
      <c r="E102" s="7" t="s">
        <v>115</v>
      </c>
      <c r="F102" s="7">
        <v>3.2048418996158099</v>
      </c>
      <c r="G102" s="7">
        <v>3.33031318669169</v>
      </c>
      <c r="H102" s="7">
        <v>3.6965537651948499</v>
      </c>
      <c r="I102" s="7">
        <v>49.171780038786203</v>
      </c>
      <c r="J102" s="29">
        <f t="shared" si="1"/>
        <v>6.5351550863074994</v>
      </c>
    </row>
    <row r="103" spans="1:10" s="7" customFormat="1" x14ac:dyDescent="0.25">
      <c r="A103" s="7" t="s">
        <v>98</v>
      </c>
      <c r="B103" s="7" t="s">
        <v>316</v>
      </c>
      <c r="C103" s="7">
        <v>0</v>
      </c>
      <c r="D103" s="7" t="s">
        <v>35</v>
      </c>
      <c r="E103" s="7" t="s">
        <v>109</v>
      </c>
      <c r="F103" s="7">
        <v>4.1134198967865796</v>
      </c>
      <c r="G103" s="7">
        <v>4.8936776826850297</v>
      </c>
      <c r="H103" s="7">
        <v>1590.93575997633</v>
      </c>
      <c r="I103" s="7">
        <v>4838.2836413831201</v>
      </c>
      <c r="J103" s="29">
        <f t="shared" si="1"/>
        <v>9.0070975794716084</v>
      </c>
    </row>
    <row r="104" spans="1:10" s="7" customFormat="1" x14ac:dyDescent="0.25">
      <c r="A104" s="7" t="s">
        <v>98</v>
      </c>
      <c r="B104" s="7" t="s">
        <v>316</v>
      </c>
      <c r="C104" s="7">
        <v>0</v>
      </c>
      <c r="D104" s="7" t="s">
        <v>35</v>
      </c>
      <c r="E104" s="7" t="s">
        <v>141</v>
      </c>
      <c r="F104" s="7">
        <v>3.0210811705290301</v>
      </c>
      <c r="G104" s="7">
        <v>9.4486379893539993</v>
      </c>
      <c r="H104" s="7">
        <v>148.27598733002799</v>
      </c>
      <c r="I104" s="7">
        <v>1256.5566183266201</v>
      </c>
      <c r="J104" s="29">
        <f t="shared" si="1"/>
        <v>12.469719159883029</v>
      </c>
    </row>
    <row r="105" spans="1:10" s="7" customFormat="1" x14ac:dyDescent="0.25">
      <c r="A105" s="7" t="s">
        <v>98</v>
      </c>
      <c r="B105" s="7" t="s">
        <v>316</v>
      </c>
      <c r="C105" s="7">
        <v>0</v>
      </c>
      <c r="D105" s="7" t="s">
        <v>35</v>
      </c>
      <c r="E105" s="7" t="s">
        <v>132</v>
      </c>
      <c r="F105" s="7">
        <v>3.0265438005732901</v>
      </c>
      <c r="G105" s="7">
        <v>9.4549383402336709</v>
      </c>
      <c r="H105" s="7">
        <v>147.92974220312701</v>
      </c>
      <c r="I105" s="7">
        <v>1257.86377144829</v>
      </c>
      <c r="J105" s="29">
        <f t="shared" si="1"/>
        <v>12.481482140806961</v>
      </c>
    </row>
    <row r="106" spans="1:10" s="7" customFormat="1" x14ac:dyDescent="0.25">
      <c r="A106" s="7" t="s">
        <v>98</v>
      </c>
      <c r="B106" s="7" t="s">
        <v>316</v>
      </c>
      <c r="C106" s="7">
        <v>0</v>
      </c>
      <c r="D106" s="7" t="s">
        <v>35</v>
      </c>
      <c r="E106" s="7" t="s">
        <v>106</v>
      </c>
      <c r="F106" s="7">
        <v>9.4560535203553204</v>
      </c>
      <c r="G106" s="7">
        <v>20.751704007701601</v>
      </c>
      <c r="H106" s="7">
        <v>2447.5818241412599</v>
      </c>
      <c r="I106" s="7">
        <v>11537.1299893982</v>
      </c>
      <c r="J106" s="29">
        <f t="shared" si="1"/>
        <v>30.207757528056923</v>
      </c>
    </row>
    <row r="107" spans="1:10" s="7" customFormat="1" x14ac:dyDescent="0.25">
      <c r="A107" s="7" t="s">
        <v>98</v>
      </c>
      <c r="B107" s="7" t="s">
        <v>316</v>
      </c>
      <c r="C107" s="7">
        <v>0</v>
      </c>
      <c r="D107" s="7" t="s">
        <v>35</v>
      </c>
      <c r="E107" s="7" t="s">
        <v>128</v>
      </c>
      <c r="F107" s="7">
        <v>13.818158828034599</v>
      </c>
      <c r="G107" s="7">
        <v>21.9746828811416</v>
      </c>
      <c r="H107" s="7">
        <v>4341.5194618227197</v>
      </c>
      <c r="I107" s="7">
        <v>8493.9732068690901</v>
      </c>
      <c r="J107" s="29">
        <f t="shared" si="1"/>
        <v>35.792841709176201</v>
      </c>
    </row>
    <row r="108" spans="1:10" s="7" customFormat="1" x14ac:dyDescent="0.25">
      <c r="A108" s="7" t="s">
        <v>98</v>
      </c>
      <c r="B108" s="7" t="s">
        <v>316</v>
      </c>
      <c r="C108" s="7">
        <v>0</v>
      </c>
      <c r="D108" s="7" t="s">
        <v>35</v>
      </c>
      <c r="E108" s="7" t="s">
        <v>137</v>
      </c>
      <c r="F108" s="7">
        <v>13.8366857549022</v>
      </c>
      <c r="G108" s="7">
        <v>22.007725884770601</v>
      </c>
      <c r="H108" s="7">
        <v>4343.6687896539197</v>
      </c>
      <c r="I108" s="7">
        <v>8495.8619205925406</v>
      </c>
      <c r="J108" s="29">
        <f t="shared" si="1"/>
        <v>35.844411639672799</v>
      </c>
    </row>
    <row r="109" spans="1:10" s="8" customFormat="1" x14ac:dyDescent="0.25">
      <c r="A109" s="8" t="s">
        <v>98</v>
      </c>
      <c r="B109" s="8" t="s">
        <v>316</v>
      </c>
      <c r="C109" s="8">
        <v>0</v>
      </c>
      <c r="D109" s="8" t="s">
        <v>35</v>
      </c>
      <c r="E109" s="8" t="s">
        <v>112</v>
      </c>
      <c r="F109" s="8">
        <v>171.399536665379</v>
      </c>
      <c r="G109" s="8">
        <v>265.39376024438599</v>
      </c>
      <c r="H109" s="8">
        <v>12950618.5648636</v>
      </c>
      <c r="I109" s="8">
        <v>17953550.276249699</v>
      </c>
      <c r="J109" s="71">
        <f t="shared" si="1"/>
        <v>436.79329690976499</v>
      </c>
    </row>
    <row r="110" spans="1:10" s="10" customFormat="1" x14ac:dyDescent="0.25">
      <c r="A110" s="10" t="s">
        <v>98</v>
      </c>
      <c r="B110" s="10" t="s">
        <v>99</v>
      </c>
      <c r="C110" s="10">
        <v>1</v>
      </c>
      <c r="D110" s="10" t="s">
        <v>13</v>
      </c>
      <c r="E110" s="10" t="s">
        <v>184</v>
      </c>
      <c r="F110" s="10">
        <v>1.85646640299748E-3</v>
      </c>
      <c r="G110" s="10">
        <v>2.1709205503544701E-3</v>
      </c>
      <c r="H110" s="11">
        <v>3.2097082347997502E-5</v>
      </c>
      <c r="I110" s="11">
        <v>2.1497047548416001E-5</v>
      </c>
      <c r="J110" s="44">
        <f t="shared" si="1"/>
        <v>4.0273869533519503E-3</v>
      </c>
    </row>
    <row r="111" spans="1:10" s="45" customFormat="1" x14ac:dyDescent="0.25">
      <c r="A111" s="45" t="s">
        <v>98</v>
      </c>
      <c r="B111" s="45" t="s">
        <v>99</v>
      </c>
      <c r="C111" s="45">
        <v>1</v>
      </c>
      <c r="D111" s="45" t="s">
        <v>13</v>
      </c>
      <c r="E111" s="45" t="s">
        <v>185</v>
      </c>
      <c r="F111" s="45">
        <v>1.74997671679447E-3</v>
      </c>
      <c r="G111" s="45">
        <v>2.5982539796742302E-3</v>
      </c>
      <c r="H111" s="46">
        <v>3.5289095822974298E-5</v>
      </c>
      <c r="I111" s="46">
        <v>3.7144184388310998E-5</v>
      </c>
      <c r="J111" s="29">
        <f t="shared" si="1"/>
        <v>4.3482306964687002E-3</v>
      </c>
    </row>
    <row r="112" spans="1:10" s="4" customFormat="1" x14ac:dyDescent="0.25">
      <c r="A112" s="4" t="s">
        <v>98</v>
      </c>
      <c r="B112" s="4" t="s">
        <v>99</v>
      </c>
      <c r="C112" s="4">
        <v>1</v>
      </c>
      <c r="D112" s="4" t="s">
        <v>13</v>
      </c>
      <c r="E112" s="4" t="s">
        <v>141</v>
      </c>
      <c r="F112" s="4">
        <v>2.83324875721892E-3</v>
      </c>
      <c r="G112" s="4">
        <v>2.48847694395259E-3</v>
      </c>
      <c r="H112" s="15">
        <v>3.9664694279608202E-5</v>
      </c>
      <c r="I112" s="15">
        <v>3.0987143566757698E-5</v>
      </c>
      <c r="J112" s="29">
        <f t="shared" si="1"/>
        <v>5.32172570117151E-3</v>
      </c>
    </row>
    <row r="113" spans="1:10" s="4" customFormat="1" x14ac:dyDescent="0.25">
      <c r="A113" s="4" t="s">
        <v>98</v>
      </c>
      <c r="B113" s="4" t="s">
        <v>99</v>
      </c>
      <c r="C113" s="4">
        <v>1</v>
      </c>
      <c r="D113" s="4" t="s">
        <v>13</v>
      </c>
      <c r="E113" s="4" t="s">
        <v>187</v>
      </c>
      <c r="F113" s="4">
        <v>3.52625489618956E-3</v>
      </c>
      <c r="G113" s="4">
        <v>5.0434877191878596E-3</v>
      </c>
      <c r="H113" s="15">
        <v>8.9867598202983702E-5</v>
      </c>
      <c r="I113" s="15">
        <v>9.5769558419670297E-5</v>
      </c>
      <c r="J113" s="29">
        <f t="shared" si="1"/>
        <v>8.5697426153774191E-3</v>
      </c>
    </row>
    <row r="114" spans="1:10" s="4" customFormat="1" x14ac:dyDescent="0.25">
      <c r="A114" s="4" t="s">
        <v>98</v>
      </c>
      <c r="B114" s="4" t="s">
        <v>99</v>
      </c>
      <c r="C114" s="4">
        <v>1</v>
      </c>
      <c r="D114" s="4" t="s">
        <v>13</v>
      </c>
      <c r="E114" s="4" t="s">
        <v>186</v>
      </c>
      <c r="F114" s="4">
        <v>3.4303182383937001E-3</v>
      </c>
      <c r="G114" s="4">
        <v>5.3218352302602202E-3</v>
      </c>
      <c r="H114" s="15">
        <v>9.1993711156871101E-5</v>
      </c>
      <c r="I114" s="4">
        <v>1.14222930509486E-4</v>
      </c>
      <c r="J114" s="29">
        <f t="shared" si="1"/>
        <v>8.7521534686539199E-3</v>
      </c>
    </row>
    <row r="115" spans="1:10" s="4" customFormat="1" x14ac:dyDescent="0.25">
      <c r="A115" s="4" t="s">
        <v>98</v>
      </c>
      <c r="B115" s="4" t="s">
        <v>99</v>
      </c>
      <c r="C115" s="4">
        <v>1</v>
      </c>
      <c r="D115" s="4" t="s">
        <v>13</v>
      </c>
      <c r="E115" s="4" t="s">
        <v>100</v>
      </c>
      <c r="F115" s="4">
        <v>7.6684913133031798E-3</v>
      </c>
      <c r="G115" s="4">
        <v>1.2890675131241E-2</v>
      </c>
      <c r="H115" s="4">
        <v>5.2727049809796699E-4</v>
      </c>
      <c r="I115" s="4">
        <v>6.8314543141742698E-4</v>
      </c>
      <c r="J115" s="29">
        <f t="shared" si="1"/>
        <v>2.0559166444544179E-2</v>
      </c>
    </row>
    <row r="116" spans="1:10" s="4" customFormat="1" x14ac:dyDescent="0.25">
      <c r="A116" s="4" t="s">
        <v>98</v>
      </c>
      <c r="B116" s="4" t="s">
        <v>99</v>
      </c>
      <c r="C116" s="4">
        <v>1</v>
      </c>
      <c r="D116" s="4" t="s">
        <v>13</v>
      </c>
      <c r="E116" s="4" t="s">
        <v>132</v>
      </c>
      <c r="F116" s="4">
        <v>1.10261743639839E-2</v>
      </c>
      <c r="G116" s="4">
        <v>1.0000446108644799E-2</v>
      </c>
      <c r="H116" s="4">
        <v>3.4678812577012099E-4</v>
      </c>
      <c r="I116" s="4">
        <v>4.2842266502323101E-4</v>
      </c>
      <c r="J116" s="29">
        <f t="shared" si="1"/>
        <v>2.1026620472628699E-2</v>
      </c>
    </row>
    <row r="117" spans="1:10" s="4" customFormat="1" x14ac:dyDescent="0.25">
      <c r="A117" s="4" t="s">
        <v>98</v>
      </c>
      <c r="B117" s="4" t="s">
        <v>99</v>
      </c>
      <c r="C117" s="4">
        <v>1</v>
      </c>
      <c r="D117" s="4" t="s">
        <v>13</v>
      </c>
      <c r="E117" s="4" t="s">
        <v>178</v>
      </c>
      <c r="F117" s="4">
        <v>8.9392745390920007E-3</v>
      </c>
      <c r="G117" s="4">
        <v>1.3363398480909E-2</v>
      </c>
      <c r="H117" s="4">
        <v>2.0281923660613301E-4</v>
      </c>
      <c r="I117" s="4">
        <v>2.3622980191176501E-4</v>
      </c>
      <c r="J117" s="29">
        <f t="shared" si="1"/>
        <v>2.2302673020001003E-2</v>
      </c>
    </row>
    <row r="118" spans="1:10" s="4" customFormat="1" x14ac:dyDescent="0.25">
      <c r="A118" s="4" t="s">
        <v>98</v>
      </c>
      <c r="B118" s="4" t="s">
        <v>99</v>
      </c>
      <c r="C118" s="4">
        <v>1</v>
      </c>
      <c r="D118" s="4" t="s">
        <v>13</v>
      </c>
      <c r="E118" s="4" t="s">
        <v>177</v>
      </c>
      <c r="F118" s="4">
        <v>9.9982808215115307E-3</v>
      </c>
      <c r="G118" s="4">
        <v>1.3142330475938E-2</v>
      </c>
      <c r="H118" s="4">
        <v>2.0727373083361699E-4</v>
      </c>
      <c r="I118" s="4">
        <v>2.3312075862074499E-4</v>
      </c>
      <c r="J118" s="29">
        <f t="shared" si="1"/>
        <v>2.3140611297449529E-2</v>
      </c>
    </row>
    <row r="119" spans="1:10" s="4" customFormat="1" x14ac:dyDescent="0.25">
      <c r="A119" s="4" t="s">
        <v>98</v>
      </c>
      <c r="B119" s="4" t="s">
        <v>99</v>
      </c>
      <c r="C119" s="4">
        <v>1</v>
      </c>
      <c r="D119" s="4" t="s">
        <v>13</v>
      </c>
      <c r="E119" s="4" t="s">
        <v>114</v>
      </c>
      <c r="F119" s="4">
        <v>1.04948979330351E-2</v>
      </c>
      <c r="G119" s="4">
        <v>1.30879807172478E-2</v>
      </c>
      <c r="H119" s="4">
        <v>5.0721580686484999E-4</v>
      </c>
      <c r="I119" s="4">
        <v>3.7856054159782698E-4</v>
      </c>
      <c r="J119" s="29">
        <f t="shared" si="1"/>
        <v>2.3582878650282899E-2</v>
      </c>
    </row>
    <row r="120" spans="1:10" s="4" customFormat="1" x14ac:dyDescent="0.25">
      <c r="A120" s="4" t="s">
        <v>98</v>
      </c>
      <c r="B120" s="4" t="s">
        <v>99</v>
      </c>
      <c r="C120" s="4">
        <v>1</v>
      </c>
      <c r="D120" s="4" t="s">
        <v>13</v>
      </c>
      <c r="E120" s="4" t="s">
        <v>180</v>
      </c>
      <c r="F120" s="4">
        <v>1.11682660297069E-2</v>
      </c>
      <c r="G120" s="4">
        <v>1.42391562428441E-2</v>
      </c>
      <c r="H120" s="4">
        <v>3.1143214575981101E-4</v>
      </c>
      <c r="I120" s="4">
        <v>3.3683781190502199E-4</v>
      </c>
      <c r="J120" s="29">
        <f t="shared" si="1"/>
        <v>2.5407422272551002E-2</v>
      </c>
    </row>
    <row r="121" spans="1:10" s="4" customFormat="1" x14ac:dyDescent="0.25">
      <c r="A121" s="4" t="s">
        <v>98</v>
      </c>
      <c r="B121" s="4" t="s">
        <v>99</v>
      </c>
      <c r="C121" s="4">
        <v>1</v>
      </c>
      <c r="D121" s="4" t="s">
        <v>13</v>
      </c>
      <c r="E121" s="4" t="s">
        <v>179</v>
      </c>
      <c r="F121" s="4">
        <v>1.05120018263073E-2</v>
      </c>
      <c r="G121" s="4">
        <v>1.50218420380832E-2</v>
      </c>
      <c r="H121" s="4">
        <v>3.1232120369824301E-4</v>
      </c>
      <c r="I121" s="4">
        <v>3.5610957430202598E-4</v>
      </c>
      <c r="J121" s="29">
        <f t="shared" si="1"/>
        <v>2.5533843864390501E-2</v>
      </c>
    </row>
    <row r="122" spans="1:10" s="4" customFormat="1" x14ac:dyDescent="0.25">
      <c r="A122" s="4" t="s">
        <v>98</v>
      </c>
      <c r="B122" s="4" t="s">
        <v>99</v>
      </c>
      <c r="C122" s="4">
        <v>1</v>
      </c>
      <c r="D122" s="4" t="s">
        <v>13</v>
      </c>
      <c r="E122" s="4" t="s">
        <v>116</v>
      </c>
      <c r="F122" s="4">
        <v>1.30296534446312E-2</v>
      </c>
      <c r="G122" s="4">
        <v>2.0168799919362702E-2</v>
      </c>
      <c r="H122" s="4">
        <v>5.6442741121428305E-4</v>
      </c>
      <c r="I122" s="4">
        <v>2.98264045924619E-4</v>
      </c>
      <c r="J122" s="29">
        <f t="shared" si="1"/>
        <v>3.31984533639939E-2</v>
      </c>
    </row>
    <row r="123" spans="1:10" s="4" customFormat="1" x14ac:dyDescent="0.25">
      <c r="A123" s="4" t="s">
        <v>98</v>
      </c>
      <c r="B123" s="4" t="s">
        <v>99</v>
      </c>
      <c r="C123" s="4">
        <v>1</v>
      </c>
      <c r="D123" s="4" t="s">
        <v>13</v>
      </c>
      <c r="E123" s="4" t="s">
        <v>105</v>
      </c>
      <c r="F123" s="4">
        <v>1.3214292830391799E-2</v>
      </c>
      <c r="G123" s="4">
        <v>2.0544191676442398E-2</v>
      </c>
      <c r="H123" s="4">
        <v>1.61111294381419E-3</v>
      </c>
      <c r="I123" s="4">
        <v>1.63935805652167E-3</v>
      </c>
      <c r="J123" s="29">
        <f t="shared" si="1"/>
        <v>3.3758484506834198E-2</v>
      </c>
    </row>
    <row r="124" spans="1:10" s="4" customFormat="1" x14ac:dyDescent="0.25">
      <c r="A124" s="4" t="s">
        <v>98</v>
      </c>
      <c r="B124" s="4" t="s">
        <v>99</v>
      </c>
      <c r="C124" s="4">
        <v>1</v>
      </c>
      <c r="D124" s="4" t="s">
        <v>13</v>
      </c>
      <c r="E124" s="4" t="s">
        <v>102</v>
      </c>
      <c r="F124" s="4">
        <v>1.53319619201713E-2</v>
      </c>
      <c r="G124" s="4">
        <v>2.0096290248707901E-2</v>
      </c>
      <c r="H124" s="4">
        <v>1.8187565203400299E-3</v>
      </c>
      <c r="I124" s="4">
        <v>1.99565942694005E-3</v>
      </c>
      <c r="J124" s="29">
        <f t="shared" si="1"/>
        <v>3.5428252168879203E-2</v>
      </c>
    </row>
    <row r="125" spans="1:10" s="4" customFormat="1" x14ac:dyDescent="0.25">
      <c r="A125" s="4" t="s">
        <v>98</v>
      </c>
      <c r="B125" s="4" t="s">
        <v>99</v>
      </c>
      <c r="C125" s="4">
        <v>1</v>
      </c>
      <c r="D125" s="4" t="s">
        <v>13</v>
      </c>
      <c r="E125" s="4" t="s">
        <v>104</v>
      </c>
      <c r="F125" s="4">
        <v>1.5800902353607999E-2</v>
      </c>
      <c r="G125" s="4">
        <v>2.7734232021043699E-2</v>
      </c>
      <c r="H125" s="4">
        <v>1.43985115049873E-3</v>
      </c>
      <c r="I125" s="4">
        <v>2.70239085841157E-3</v>
      </c>
      <c r="J125" s="29">
        <f t="shared" si="1"/>
        <v>4.3535134374651702E-2</v>
      </c>
    </row>
    <row r="126" spans="1:10" s="4" customFormat="1" x14ac:dyDescent="0.25">
      <c r="A126" s="4" t="s">
        <v>98</v>
      </c>
      <c r="B126" s="4" t="s">
        <v>99</v>
      </c>
      <c r="C126" s="4">
        <v>1</v>
      </c>
      <c r="D126" s="4" t="s">
        <v>13</v>
      </c>
      <c r="E126" s="4" t="s">
        <v>111</v>
      </c>
      <c r="F126" s="4">
        <v>1.7679476285677901E-2</v>
      </c>
      <c r="G126" s="4">
        <v>2.6143711382843101E-2</v>
      </c>
      <c r="H126" s="4">
        <v>1.8888524327081999E-3</v>
      </c>
      <c r="I126" s="4">
        <v>2.0417490169222599E-3</v>
      </c>
      <c r="J126" s="29">
        <f t="shared" si="1"/>
        <v>4.3823187668521002E-2</v>
      </c>
    </row>
    <row r="127" spans="1:10" s="4" customFormat="1" x14ac:dyDescent="0.25">
      <c r="A127" s="4" t="s">
        <v>98</v>
      </c>
      <c r="B127" s="4" t="s">
        <v>99</v>
      </c>
      <c r="C127" s="4">
        <v>1</v>
      </c>
      <c r="D127" s="4" t="s">
        <v>13</v>
      </c>
      <c r="E127" s="4" t="s">
        <v>113</v>
      </c>
      <c r="F127" s="4">
        <v>2.1145530557513299E-2</v>
      </c>
      <c r="G127" s="4">
        <v>2.5949915573575899E-2</v>
      </c>
      <c r="H127" s="4">
        <v>1.77412589988077E-3</v>
      </c>
      <c r="I127" s="4">
        <v>2.2740513468486501E-3</v>
      </c>
      <c r="J127" s="29">
        <f t="shared" si="1"/>
        <v>4.7095446131089194E-2</v>
      </c>
    </row>
    <row r="128" spans="1:10" s="4" customFormat="1" x14ac:dyDescent="0.25">
      <c r="A128" s="4" t="s">
        <v>98</v>
      </c>
      <c r="B128" s="4" t="s">
        <v>99</v>
      </c>
      <c r="C128" s="4">
        <v>1</v>
      </c>
      <c r="D128" s="4" t="s">
        <v>13</v>
      </c>
      <c r="E128" s="4" t="s">
        <v>110</v>
      </c>
      <c r="F128" s="4">
        <v>2.36463039882059E-2</v>
      </c>
      <c r="G128" s="4">
        <v>3.0738337036467198E-2</v>
      </c>
      <c r="H128" s="4">
        <v>2.4901965306006199E-3</v>
      </c>
      <c r="I128" s="4">
        <v>2.9550909484604699E-3</v>
      </c>
      <c r="J128" s="29">
        <f t="shared" si="1"/>
        <v>5.4384641024673094E-2</v>
      </c>
    </row>
    <row r="129" spans="1:10" s="4" customFormat="1" x14ac:dyDescent="0.25">
      <c r="A129" s="4" t="s">
        <v>98</v>
      </c>
      <c r="B129" s="4" t="s">
        <v>99</v>
      </c>
      <c r="C129" s="4">
        <v>1</v>
      </c>
      <c r="D129" s="4" t="s">
        <v>13</v>
      </c>
      <c r="E129" s="4" t="s">
        <v>127</v>
      </c>
      <c r="F129" s="4">
        <v>2.9463984654821501E-2</v>
      </c>
      <c r="G129" s="4">
        <v>3.7645826097650902E-2</v>
      </c>
      <c r="H129" s="4">
        <v>4.5891583442436799E-3</v>
      </c>
      <c r="I129" s="4">
        <v>5.7236166767260501E-3</v>
      </c>
      <c r="J129" s="29">
        <f t="shared" si="1"/>
        <v>6.710981075247241E-2</v>
      </c>
    </row>
    <row r="130" spans="1:10" s="4" customFormat="1" x14ac:dyDescent="0.25">
      <c r="A130" s="4" t="s">
        <v>98</v>
      </c>
      <c r="B130" s="4" t="s">
        <v>99</v>
      </c>
      <c r="C130" s="4">
        <v>1</v>
      </c>
      <c r="D130" s="4" t="s">
        <v>13</v>
      </c>
      <c r="E130" s="4" t="s">
        <v>126</v>
      </c>
      <c r="F130" s="4">
        <v>3.05052303520831E-2</v>
      </c>
      <c r="G130" s="4">
        <v>3.8676161415555001E-2</v>
      </c>
      <c r="H130" s="4">
        <v>4.9153113366769601E-3</v>
      </c>
      <c r="I130" s="4">
        <v>5.61999734973616E-3</v>
      </c>
      <c r="J130" s="29">
        <f t="shared" ref="J130:J193" si="2">F130+G130</f>
        <v>6.9181391767638101E-2</v>
      </c>
    </row>
    <row r="131" spans="1:10" s="4" customFormat="1" x14ac:dyDescent="0.25">
      <c r="A131" s="4" t="s">
        <v>98</v>
      </c>
      <c r="B131" s="4" t="s">
        <v>99</v>
      </c>
      <c r="C131" s="4">
        <v>1</v>
      </c>
      <c r="D131" s="4" t="s">
        <v>13</v>
      </c>
      <c r="E131" s="4" t="s">
        <v>176</v>
      </c>
      <c r="F131" s="4">
        <v>3.7196535404418599E-2</v>
      </c>
      <c r="G131" s="4">
        <v>4.5619078157660899E-2</v>
      </c>
      <c r="H131" s="4">
        <v>6.63590044861444E-3</v>
      </c>
      <c r="I131" s="4">
        <v>7.8800282345399698E-3</v>
      </c>
      <c r="J131" s="29">
        <f t="shared" si="2"/>
        <v>8.2815613562079504E-2</v>
      </c>
    </row>
    <row r="132" spans="1:10" s="4" customFormat="1" x14ac:dyDescent="0.25">
      <c r="A132" s="4" t="s">
        <v>98</v>
      </c>
      <c r="B132" s="4" t="s">
        <v>99</v>
      </c>
      <c r="C132" s="4">
        <v>1</v>
      </c>
      <c r="D132" s="4" t="s">
        <v>13</v>
      </c>
      <c r="E132" s="4" t="s">
        <v>183</v>
      </c>
      <c r="F132" s="4">
        <v>3.70786960967881E-2</v>
      </c>
      <c r="G132" s="4">
        <v>4.6234983150388501E-2</v>
      </c>
      <c r="H132" s="4">
        <v>6.6311336277884297E-3</v>
      </c>
      <c r="I132" s="4">
        <v>8.4885099038232107E-3</v>
      </c>
      <c r="J132" s="29">
        <f t="shared" si="2"/>
        <v>8.33136792471766E-2</v>
      </c>
    </row>
    <row r="133" spans="1:10" s="4" customFormat="1" x14ac:dyDescent="0.25">
      <c r="A133" s="4" t="s">
        <v>98</v>
      </c>
      <c r="B133" s="4" t="s">
        <v>99</v>
      </c>
      <c r="C133" s="4">
        <v>1</v>
      </c>
      <c r="D133" s="4" t="s">
        <v>13</v>
      </c>
      <c r="E133" s="4" t="s">
        <v>103</v>
      </c>
      <c r="F133" s="4">
        <v>3.6580824849602699E-2</v>
      </c>
      <c r="G133" s="4">
        <v>6.8159793114234493E-2</v>
      </c>
      <c r="H133" s="4">
        <v>6.2491294717221301E-3</v>
      </c>
      <c r="I133" s="4">
        <v>1.6072584803825399E-2</v>
      </c>
      <c r="J133" s="29">
        <f t="shared" si="2"/>
        <v>0.10474061796383718</v>
      </c>
    </row>
    <row r="134" spans="1:10" s="4" customFormat="1" x14ac:dyDescent="0.25">
      <c r="A134" s="4" t="s">
        <v>98</v>
      </c>
      <c r="B134" s="4" t="s">
        <v>99</v>
      </c>
      <c r="C134" s="4">
        <v>1</v>
      </c>
      <c r="D134" s="4" t="s">
        <v>13</v>
      </c>
      <c r="E134" s="4" t="s">
        <v>182</v>
      </c>
      <c r="F134" s="4">
        <v>6.5480849345289902E-2</v>
      </c>
      <c r="G134" s="4">
        <v>6.6198510118694195E-2</v>
      </c>
      <c r="H134" s="4">
        <v>2.1484335955117902E-2</v>
      </c>
      <c r="I134" s="4">
        <v>7.0032513363105101E-3</v>
      </c>
      <c r="J134" s="29">
        <f t="shared" si="2"/>
        <v>0.1316793594639841</v>
      </c>
    </row>
    <row r="135" spans="1:10" s="4" customFormat="1" x14ac:dyDescent="0.25">
      <c r="A135" s="4" t="s">
        <v>98</v>
      </c>
      <c r="B135" s="4" t="s">
        <v>99</v>
      </c>
      <c r="C135" s="4">
        <v>1</v>
      </c>
      <c r="D135" s="4" t="s">
        <v>13</v>
      </c>
      <c r="E135" s="4" t="s">
        <v>175</v>
      </c>
      <c r="F135" s="4">
        <v>6.6192645613527806E-2</v>
      </c>
      <c r="G135" s="4">
        <v>6.7598530469729495E-2</v>
      </c>
      <c r="H135" s="4">
        <v>2.2070933364894199E-2</v>
      </c>
      <c r="I135" s="4">
        <v>6.8696720900834098E-3</v>
      </c>
      <c r="J135" s="29">
        <f t="shared" si="2"/>
        <v>0.1337911760832573</v>
      </c>
    </row>
    <row r="136" spans="1:10" s="4" customFormat="1" x14ac:dyDescent="0.25">
      <c r="A136" s="4" t="s">
        <v>98</v>
      </c>
      <c r="B136" s="4" t="s">
        <v>99</v>
      </c>
      <c r="C136" s="4">
        <v>1</v>
      </c>
      <c r="D136" s="4" t="s">
        <v>13</v>
      </c>
      <c r="E136" s="4" t="s">
        <v>181</v>
      </c>
      <c r="F136" s="4">
        <v>7.2550272264795601E-2</v>
      </c>
      <c r="G136" s="4">
        <v>7.2439228458533594E-2</v>
      </c>
      <c r="H136" s="4">
        <v>2.5828440527996099E-2</v>
      </c>
      <c r="I136" s="4">
        <v>5.9808957891304701E-3</v>
      </c>
      <c r="J136" s="29">
        <f t="shared" si="2"/>
        <v>0.1449895007233292</v>
      </c>
    </row>
    <row r="137" spans="1:10" s="4" customFormat="1" x14ac:dyDescent="0.25">
      <c r="A137" s="4" t="s">
        <v>98</v>
      </c>
      <c r="B137" s="4" t="s">
        <v>99</v>
      </c>
      <c r="C137" s="4">
        <v>1</v>
      </c>
      <c r="D137" s="4" t="s">
        <v>13</v>
      </c>
      <c r="E137" s="4" t="s">
        <v>174</v>
      </c>
      <c r="F137" s="4">
        <v>7.3183530063909596E-2</v>
      </c>
      <c r="G137" s="4">
        <v>7.5391908342549399E-2</v>
      </c>
      <c r="H137" s="4">
        <v>2.6464441813154799E-2</v>
      </c>
      <c r="I137" s="4">
        <v>6.2003519292975103E-3</v>
      </c>
      <c r="J137" s="29">
        <f t="shared" si="2"/>
        <v>0.14857543840645898</v>
      </c>
    </row>
    <row r="138" spans="1:10" s="4" customFormat="1" x14ac:dyDescent="0.25">
      <c r="A138" s="4" t="s">
        <v>98</v>
      </c>
      <c r="B138" s="4" t="s">
        <v>99</v>
      </c>
      <c r="C138" s="4">
        <v>1</v>
      </c>
      <c r="D138" s="4" t="s">
        <v>13</v>
      </c>
      <c r="E138" s="4" t="s">
        <v>108</v>
      </c>
      <c r="F138" s="4">
        <v>0.22694934656445001</v>
      </c>
      <c r="G138" s="4">
        <v>0.244675798937244</v>
      </c>
      <c r="H138" s="4">
        <v>12.1341398712476</v>
      </c>
      <c r="I138" s="4">
        <v>11.152320667118101</v>
      </c>
      <c r="J138" s="29">
        <f t="shared" si="2"/>
        <v>0.47162514550169399</v>
      </c>
    </row>
    <row r="139" spans="1:10" s="4" customFormat="1" x14ac:dyDescent="0.25">
      <c r="A139" s="4" t="s">
        <v>98</v>
      </c>
      <c r="B139" s="4" t="s">
        <v>99</v>
      </c>
      <c r="C139" s="4">
        <v>1</v>
      </c>
      <c r="D139" s="4" t="s">
        <v>13</v>
      </c>
      <c r="E139" s="4" t="s">
        <v>115</v>
      </c>
      <c r="F139" s="4">
        <v>0.28738656178742</v>
      </c>
      <c r="G139" s="4">
        <v>0.27902234184749197</v>
      </c>
      <c r="H139" s="4">
        <v>7.9579043564042801E-2</v>
      </c>
      <c r="I139" s="4">
        <v>0.40931421499235898</v>
      </c>
      <c r="J139" s="29">
        <f t="shared" si="2"/>
        <v>0.56640890363491203</v>
      </c>
    </row>
    <row r="140" spans="1:10" s="4" customFormat="1" x14ac:dyDescent="0.25">
      <c r="A140" s="4" t="s">
        <v>98</v>
      </c>
      <c r="B140" s="4" t="s">
        <v>99</v>
      </c>
      <c r="C140" s="4">
        <v>1</v>
      </c>
      <c r="D140" s="4" t="s">
        <v>13</v>
      </c>
      <c r="E140" s="4" t="s">
        <v>107</v>
      </c>
      <c r="F140" s="4">
        <v>0.45066011506043901</v>
      </c>
      <c r="G140" s="4">
        <v>0.49399412270397203</v>
      </c>
      <c r="H140" s="4">
        <v>46.623509021294304</v>
      </c>
      <c r="I140" s="4">
        <v>51.651744300963202</v>
      </c>
      <c r="J140" s="29">
        <f t="shared" si="2"/>
        <v>0.94465423776441104</v>
      </c>
    </row>
    <row r="141" spans="1:10" s="4" customFormat="1" x14ac:dyDescent="0.25">
      <c r="A141" s="4" t="s">
        <v>98</v>
      </c>
      <c r="B141" s="4" t="s">
        <v>99</v>
      </c>
      <c r="C141" s="4">
        <v>1</v>
      </c>
      <c r="D141" s="4" t="s">
        <v>13</v>
      </c>
      <c r="E141" s="4" t="s">
        <v>109</v>
      </c>
      <c r="F141" s="4">
        <v>2.18862497489493</v>
      </c>
      <c r="G141" s="4">
        <v>3.3840144092323499</v>
      </c>
      <c r="H141" s="4">
        <v>2052.4001952344101</v>
      </c>
      <c r="I141" s="4">
        <v>34348.395932110601</v>
      </c>
      <c r="J141" s="29">
        <f t="shared" si="2"/>
        <v>5.5726393841272799</v>
      </c>
    </row>
    <row r="142" spans="1:10" s="4" customFormat="1" x14ac:dyDescent="0.25">
      <c r="A142" s="4" t="s">
        <v>98</v>
      </c>
      <c r="B142" s="4" t="s">
        <v>99</v>
      </c>
      <c r="C142" s="4">
        <v>1</v>
      </c>
      <c r="D142" s="4" t="s">
        <v>13</v>
      </c>
      <c r="E142" s="4" t="s">
        <v>106</v>
      </c>
      <c r="F142" s="4">
        <v>4.2591354753755004</v>
      </c>
      <c r="G142" s="4">
        <v>6.0867822921510903</v>
      </c>
      <c r="H142" s="4">
        <v>4193.7154508568301</v>
      </c>
      <c r="I142" s="4">
        <v>37894.365393368498</v>
      </c>
      <c r="J142" s="29">
        <f t="shared" si="2"/>
        <v>10.34591776752659</v>
      </c>
    </row>
    <row r="143" spans="1:10" s="4" customFormat="1" x14ac:dyDescent="0.25">
      <c r="A143" s="4" t="s">
        <v>98</v>
      </c>
      <c r="B143" s="4" t="s">
        <v>99</v>
      </c>
      <c r="C143" s="4">
        <v>1</v>
      </c>
      <c r="D143" s="4" t="s">
        <v>13</v>
      </c>
      <c r="E143" s="4" t="s">
        <v>128</v>
      </c>
      <c r="F143" s="4">
        <v>5.0263939487871596</v>
      </c>
      <c r="G143" s="4">
        <v>5.4425552902254601</v>
      </c>
      <c r="H143" s="4">
        <v>4243.3178822917298</v>
      </c>
      <c r="I143" s="4">
        <v>4904.4967327832001</v>
      </c>
      <c r="J143" s="29">
        <f t="shared" si="2"/>
        <v>10.46894923901262</v>
      </c>
    </row>
    <row r="144" spans="1:10" s="4" customFormat="1" x14ac:dyDescent="0.25">
      <c r="A144" s="4" t="s">
        <v>98</v>
      </c>
      <c r="B144" s="4" t="s">
        <v>99</v>
      </c>
      <c r="C144" s="4">
        <v>1</v>
      </c>
      <c r="D144" s="4" t="s">
        <v>13</v>
      </c>
      <c r="E144" s="4" t="s">
        <v>137</v>
      </c>
      <c r="F144" s="4">
        <v>5.0323193152008896</v>
      </c>
      <c r="G144" s="4">
        <v>5.4519617069177801</v>
      </c>
      <c r="H144" s="4">
        <v>4251.8860900337604</v>
      </c>
      <c r="I144" s="4">
        <v>4923.9266242772601</v>
      </c>
      <c r="J144" s="29">
        <f t="shared" si="2"/>
        <v>10.484281022118669</v>
      </c>
    </row>
    <row r="145" spans="1:10" s="5" customFormat="1" x14ac:dyDescent="0.25">
      <c r="A145" s="5" t="s">
        <v>98</v>
      </c>
      <c r="B145" s="5" t="s">
        <v>99</v>
      </c>
      <c r="C145" s="5">
        <v>1</v>
      </c>
      <c r="D145" s="5" t="s">
        <v>13</v>
      </c>
      <c r="E145" s="5" t="s">
        <v>112</v>
      </c>
      <c r="F145" s="5">
        <v>148.763200108245</v>
      </c>
      <c r="G145" s="5">
        <v>159.81418378140901</v>
      </c>
      <c r="H145" s="5">
        <v>7870243.12737823</v>
      </c>
      <c r="I145" s="5">
        <v>6714747.3049228899</v>
      </c>
      <c r="J145" s="71">
        <f t="shared" si="2"/>
        <v>308.57738388965402</v>
      </c>
    </row>
    <row r="146" spans="1:10" s="14" customFormat="1" x14ac:dyDescent="0.25">
      <c r="A146" s="14" t="s">
        <v>98</v>
      </c>
      <c r="B146" s="14" t="s">
        <v>99</v>
      </c>
      <c r="C146" s="14">
        <v>1</v>
      </c>
      <c r="D146" s="14" t="s">
        <v>65</v>
      </c>
      <c r="E146" s="14" t="s">
        <v>116</v>
      </c>
      <c r="F146" s="14">
        <v>1.303310998863E-2</v>
      </c>
      <c r="G146" s="14">
        <v>2.0168353676311701E-2</v>
      </c>
      <c r="H146" s="14">
        <v>5.6485527449061899E-4</v>
      </c>
      <c r="I146" s="14">
        <v>2.9826704778854098E-4</v>
      </c>
      <c r="J146" s="29">
        <f t="shared" si="2"/>
        <v>3.3201463664941699E-2</v>
      </c>
    </row>
    <row r="147" spans="1:10" s="4" customFormat="1" x14ac:dyDescent="0.25">
      <c r="A147" s="4" t="s">
        <v>98</v>
      </c>
      <c r="B147" s="4" t="s">
        <v>99</v>
      </c>
      <c r="C147" s="4">
        <v>1</v>
      </c>
      <c r="D147" s="4" t="s">
        <v>65</v>
      </c>
      <c r="E147" s="4" t="s">
        <v>105</v>
      </c>
      <c r="F147" s="4">
        <v>1.3214292830391799E-2</v>
      </c>
      <c r="G147" s="4">
        <v>2.0544191676442398E-2</v>
      </c>
      <c r="H147" s="4">
        <v>1.61111294381419E-3</v>
      </c>
      <c r="I147" s="4">
        <v>1.63935805652167E-3</v>
      </c>
      <c r="J147" s="29">
        <f t="shared" si="2"/>
        <v>3.3758484506834198E-2</v>
      </c>
    </row>
    <row r="148" spans="1:10" s="4" customFormat="1" x14ac:dyDescent="0.25">
      <c r="A148" s="4" t="s">
        <v>98</v>
      </c>
      <c r="B148" s="4" t="s">
        <v>99</v>
      </c>
      <c r="C148" s="4">
        <v>1</v>
      </c>
      <c r="D148" s="4" t="s">
        <v>65</v>
      </c>
      <c r="E148" s="4" t="s">
        <v>102</v>
      </c>
      <c r="F148" s="4">
        <v>1.53319619201713E-2</v>
      </c>
      <c r="G148" s="4">
        <v>2.0096290248707901E-2</v>
      </c>
      <c r="H148" s="4">
        <v>1.8187565203400299E-3</v>
      </c>
      <c r="I148" s="4">
        <v>1.99565942694005E-3</v>
      </c>
      <c r="J148" s="29">
        <f t="shared" si="2"/>
        <v>3.5428252168879203E-2</v>
      </c>
    </row>
    <row r="149" spans="1:10" s="4" customFormat="1" x14ac:dyDescent="0.25">
      <c r="A149" s="4" t="s">
        <v>98</v>
      </c>
      <c r="B149" s="4" t="s">
        <v>99</v>
      </c>
      <c r="C149" s="4">
        <v>1</v>
      </c>
      <c r="D149" s="4" t="s">
        <v>65</v>
      </c>
      <c r="E149" s="4" t="s">
        <v>114</v>
      </c>
      <c r="F149" s="4">
        <v>1.6629453109913001E-2</v>
      </c>
      <c r="G149" s="4">
        <v>2.0022119491934501E-2</v>
      </c>
      <c r="H149" s="4">
        <v>1.34828524642093E-3</v>
      </c>
      <c r="I149" s="4">
        <v>1.1647123361348099E-3</v>
      </c>
      <c r="J149" s="29">
        <f t="shared" si="2"/>
        <v>3.6651572601847503E-2</v>
      </c>
    </row>
    <row r="150" spans="1:10" s="4" customFormat="1" x14ac:dyDescent="0.25">
      <c r="A150" s="4" t="s">
        <v>98</v>
      </c>
      <c r="B150" s="4" t="s">
        <v>99</v>
      </c>
      <c r="C150" s="4">
        <v>1</v>
      </c>
      <c r="D150" s="4" t="s">
        <v>65</v>
      </c>
      <c r="E150" s="4" t="s">
        <v>104</v>
      </c>
      <c r="F150" s="4">
        <v>1.5800902353607999E-2</v>
      </c>
      <c r="G150" s="4">
        <v>2.7734232021043699E-2</v>
      </c>
      <c r="H150" s="4">
        <v>1.43985115049873E-3</v>
      </c>
      <c r="I150" s="4">
        <v>2.70239085841157E-3</v>
      </c>
      <c r="J150" s="29">
        <f t="shared" si="2"/>
        <v>4.3535134374651702E-2</v>
      </c>
    </row>
    <row r="151" spans="1:10" s="19" customFormat="1" x14ac:dyDescent="0.25">
      <c r="A151" s="19" t="s">
        <v>98</v>
      </c>
      <c r="B151" s="19" t="s">
        <v>99</v>
      </c>
      <c r="C151" s="19">
        <v>1</v>
      </c>
      <c r="D151" s="19" t="s">
        <v>65</v>
      </c>
      <c r="E151" s="19" t="s">
        <v>216</v>
      </c>
      <c r="F151" s="19">
        <v>2.4284615162695498E-2</v>
      </c>
      <c r="G151" s="19">
        <v>3.08881739139188E-2</v>
      </c>
      <c r="H151" s="19">
        <v>2.54137383582102E-3</v>
      </c>
      <c r="I151" s="19">
        <v>3.28779543380695E-3</v>
      </c>
      <c r="J151" s="29">
        <f t="shared" si="2"/>
        <v>5.5172789076614298E-2</v>
      </c>
    </row>
    <row r="152" spans="1:10" s="4" customFormat="1" x14ac:dyDescent="0.25">
      <c r="A152" s="4" t="s">
        <v>98</v>
      </c>
      <c r="B152" s="4" t="s">
        <v>99</v>
      </c>
      <c r="C152" s="4">
        <v>1</v>
      </c>
      <c r="D152" s="4" t="s">
        <v>65</v>
      </c>
      <c r="E152" s="4" t="s">
        <v>212</v>
      </c>
      <c r="F152" s="4">
        <v>2.4449910379298501E-2</v>
      </c>
      <c r="G152" s="4">
        <v>3.2002522792106101E-2</v>
      </c>
      <c r="H152" s="4">
        <v>2.5777545392214598E-3</v>
      </c>
      <c r="I152" s="4">
        <v>3.5225779394320702E-3</v>
      </c>
      <c r="J152" s="29">
        <f t="shared" si="2"/>
        <v>5.6452433171404602E-2</v>
      </c>
    </row>
    <row r="153" spans="1:10" s="4" customFormat="1" x14ac:dyDescent="0.25">
      <c r="A153" s="4" t="s">
        <v>98</v>
      </c>
      <c r="B153" s="4" t="s">
        <v>99</v>
      </c>
      <c r="C153" s="4">
        <v>1</v>
      </c>
      <c r="D153" s="4" t="s">
        <v>65</v>
      </c>
      <c r="E153" s="4" t="s">
        <v>204</v>
      </c>
      <c r="F153" s="4">
        <v>2.5808191871310501E-2</v>
      </c>
      <c r="G153" s="4">
        <v>3.39221506498553E-2</v>
      </c>
      <c r="H153" s="4">
        <v>2.8529802529076299E-3</v>
      </c>
      <c r="I153" s="4">
        <v>3.4729544230309101E-3</v>
      </c>
      <c r="J153" s="29">
        <f t="shared" si="2"/>
        <v>5.9730342521165797E-2</v>
      </c>
    </row>
    <row r="154" spans="1:10" s="4" customFormat="1" x14ac:dyDescent="0.25">
      <c r="A154" s="4" t="s">
        <v>98</v>
      </c>
      <c r="B154" s="4" t="s">
        <v>99</v>
      </c>
      <c r="C154" s="4">
        <v>1</v>
      </c>
      <c r="D154" s="4" t="s">
        <v>65</v>
      </c>
      <c r="E154" s="4" t="s">
        <v>208</v>
      </c>
      <c r="F154" s="4">
        <v>2.5684531572665901E-2</v>
      </c>
      <c r="G154" s="4">
        <v>3.5434952327408398E-2</v>
      </c>
      <c r="H154" s="4">
        <v>2.5533122268513201E-3</v>
      </c>
      <c r="I154" s="4">
        <v>3.3062267788316699E-3</v>
      </c>
      <c r="J154" s="29">
        <f t="shared" si="2"/>
        <v>6.1119483900074295E-2</v>
      </c>
    </row>
    <row r="155" spans="1:10" s="4" customFormat="1" x14ac:dyDescent="0.25">
      <c r="A155" s="4" t="s">
        <v>98</v>
      </c>
      <c r="B155" s="4" t="s">
        <v>99</v>
      </c>
      <c r="C155" s="4">
        <v>1</v>
      </c>
      <c r="D155" s="4" t="s">
        <v>65</v>
      </c>
      <c r="E155" s="4" t="s">
        <v>219</v>
      </c>
      <c r="F155" s="4">
        <v>2.97956086033704E-2</v>
      </c>
      <c r="G155" s="4">
        <v>3.5623871111775202E-2</v>
      </c>
      <c r="H155" s="4">
        <v>3.6577276499948899E-3</v>
      </c>
      <c r="I155" s="4">
        <v>4.3433772563203302E-3</v>
      </c>
      <c r="J155" s="29">
        <f t="shared" si="2"/>
        <v>6.5419479715145598E-2</v>
      </c>
    </row>
    <row r="156" spans="1:10" s="4" customFormat="1" x14ac:dyDescent="0.25">
      <c r="A156" s="4" t="s">
        <v>98</v>
      </c>
      <c r="B156" s="4" t="s">
        <v>99</v>
      </c>
      <c r="C156" s="4">
        <v>1</v>
      </c>
      <c r="D156" s="4" t="s">
        <v>65</v>
      </c>
      <c r="E156" s="4" t="s">
        <v>111</v>
      </c>
      <c r="F156" s="4">
        <v>2.8162486403210198E-2</v>
      </c>
      <c r="G156" s="4">
        <v>3.8864334704454599E-2</v>
      </c>
      <c r="H156" s="4">
        <v>5.3290202133949903E-3</v>
      </c>
      <c r="I156" s="4">
        <v>5.6996842742830303E-3</v>
      </c>
      <c r="J156" s="29">
        <f t="shared" si="2"/>
        <v>6.7026821107664794E-2</v>
      </c>
    </row>
    <row r="157" spans="1:10" s="4" customFormat="1" x14ac:dyDescent="0.25">
      <c r="A157" s="4" t="s">
        <v>98</v>
      </c>
      <c r="B157" s="4" t="s">
        <v>99</v>
      </c>
      <c r="C157" s="4">
        <v>1</v>
      </c>
      <c r="D157" s="4" t="s">
        <v>65</v>
      </c>
      <c r="E157" s="4" t="s">
        <v>211</v>
      </c>
      <c r="F157" s="4">
        <v>3.03238693692469E-2</v>
      </c>
      <c r="G157" s="4">
        <v>3.95660588310527E-2</v>
      </c>
      <c r="H157" s="4">
        <v>3.4537768529272202E-3</v>
      </c>
      <c r="I157" s="4">
        <v>4.1880748850955003E-3</v>
      </c>
      <c r="J157" s="29">
        <f t="shared" si="2"/>
        <v>6.98899282002996E-2</v>
      </c>
    </row>
    <row r="158" spans="1:10" s="4" customFormat="1" x14ac:dyDescent="0.25">
      <c r="A158" s="4" t="s">
        <v>98</v>
      </c>
      <c r="B158" s="4" t="s">
        <v>99</v>
      </c>
      <c r="C158" s="4">
        <v>1</v>
      </c>
      <c r="D158" s="4" t="s">
        <v>65</v>
      </c>
      <c r="E158" s="4" t="s">
        <v>108</v>
      </c>
      <c r="F158" s="4">
        <v>3.3612204940278598E-2</v>
      </c>
      <c r="G158" s="4">
        <v>4.1852834931557302E-2</v>
      </c>
      <c r="H158" s="4">
        <v>6.51365643112564E-3</v>
      </c>
      <c r="I158" s="4">
        <v>6.9776621734077499E-3</v>
      </c>
      <c r="J158" s="29">
        <f t="shared" si="2"/>
        <v>7.5465039871835893E-2</v>
      </c>
    </row>
    <row r="159" spans="1:10" s="4" customFormat="1" x14ac:dyDescent="0.25">
      <c r="A159" s="4" t="s">
        <v>98</v>
      </c>
      <c r="B159" s="4" t="s">
        <v>99</v>
      </c>
      <c r="C159" s="4">
        <v>1</v>
      </c>
      <c r="D159" s="4" t="s">
        <v>65</v>
      </c>
      <c r="E159" s="4" t="s">
        <v>217</v>
      </c>
      <c r="F159" s="4">
        <v>3.5369637572492202E-2</v>
      </c>
      <c r="G159" s="4">
        <v>4.22658618072582E-2</v>
      </c>
      <c r="H159" s="4">
        <v>6.1182803122129797E-3</v>
      </c>
      <c r="I159" s="4">
        <v>3.2491644226328499E-3</v>
      </c>
      <c r="J159" s="29">
        <f t="shared" si="2"/>
        <v>7.7635499379750394E-2</v>
      </c>
    </row>
    <row r="160" spans="1:10" s="4" customFormat="1" x14ac:dyDescent="0.25">
      <c r="A160" s="4" t="s">
        <v>98</v>
      </c>
      <c r="B160" s="4" t="s">
        <v>99</v>
      </c>
      <c r="C160" s="4">
        <v>1</v>
      </c>
      <c r="D160" s="4" t="s">
        <v>65</v>
      </c>
      <c r="E160" s="4" t="s">
        <v>209</v>
      </c>
      <c r="F160" s="4">
        <v>3.11673804670131E-2</v>
      </c>
      <c r="G160" s="4">
        <v>4.76849099718702E-2</v>
      </c>
      <c r="H160" s="4">
        <v>4.9355048682468202E-3</v>
      </c>
      <c r="I160" s="4">
        <v>3.4995989067459102E-3</v>
      </c>
      <c r="J160" s="29">
        <f t="shared" si="2"/>
        <v>7.8852290438883296E-2</v>
      </c>
    </row>
    <row r="161" spans="1:10" s="4" customFormat="1" x14ac:dyDescent="0.25">
      <c r="A161" s="4" t="s">
        <v>98</v>
      </c>
      <c r="B161" s="4" t="s">
        <v>99</v>
      </c>
      <c r="C161" s="4">
        <v>1</v>
      </c>
      <c r="D161" s="4" t="s">
        <v>65</v>
      </c>
      <c r="E161" s="4" t="s">
        <v>113</v>
      </c>
      <c r="F161" s="4">
        <v>3.5780205045685298E-2</v>
      </c>
      <c r="G161" s="4">
        <v>4.3269629605314497E-2</v>
      </c>
      <c r="H161" s="4">
        <v>7.05090972377557E-3</v>
      </c>
      <c r="I161" s="4">
        <v>7.1447611126686603E-3</v>
      </c>
      <c r="J161" s="29">
        <f t="shared" si="2"/>
        <v>7.9049834650999795E-2</v>
      </c>
    </row>
    <row r="162" spans="1:10" s="4" customFormat="1" x14ac:dyDescent="0.25">
      <c r="A162" s="4" t="s">
        <v>98</v>
      </c>
      <c r="B162" s="4" t="s">
        <v>99</v>
      </c>
      <c r="C162" s="4">
        <v>1</v>
      </c>
      <c r="D162" s="4" t="s">
        <v>65</v>
      </c>
      <c r="E162" s="4" t="s">
        <v>218</v>
      </c>
      <c r="F162" s="4">
        <v>3.8317438372525298E-2</v>
      </c>
      <c r="G162" s="4">
        <v>4.48626462094142E-2</v>
      </c>
      <c r="H162" s="4">
        <v>7.04755652643728E-3</v>
      </c>
      <c r="I162" s="4">
        <v>4.1083192907435196E-3</v>
      </c>
      <c r="J162" s="29">
        <f t="shared" si="2"/>
        <v>8.3180084581939498E-2</v>
      </c>
    </row>
    <row r="163" spans="1:10" s="4" customFormat="1" x14ac:dyDescent="0.25">
      <c r="A163" s="4" t="s">
        <v>98</v>
      </c>
      <c r="B163" s="4" t="s">
        <v>99</v>
      </c>
      <c r="C163" s="4">
        <v>1</v>
      </c>
      <c r="D163" s="4" t="s">
        <v>65</v>
      </c>
      <c r="E163" s="4" t="s">
        <v>210</v>
      </c>
      <c r="F163" s="4">
        <v>3.43448865891628E-2</v>
      </c>
      <c r="G163" s="4">
        <v>5.04709996989725E-2</v>
      </c>
      <c r="H163" s="4">
        <v>5.7135173839920096E-3</v>
      </c>
      <c r="I163" s="4">
        <v>4.2938451304184002E-3</v>
      </c>
      <c r="J163" s="29">
        <f t="shared" si="2"/>
        <v>8.48158862881353E-2</v>
      </c>
    </row>
    <row r="164" spans="1:10" s="4" customFormat="1" x14ac:dyDescent="0.25">
      <c r="A164" s="4" t="s">
        <v>98</v>
      </c>
      <c r="B164" s="4" t="s">
        <v>99</v>
      </c>
      <c r="C164" s="4">
        <v>1</v>
      </c>
      <c r="D164" s="4" t="s">
        <v>65</v>
      </c>
      <c r="E164" s="4" t="s">
        <v>215</v>
      </c>
      <c r="F164" s="4">
        <v>3.8583056772322301E-2</v>
      </c>
      <c r="G164" s="4">
        <v>4.7898320767903797E-2</v>
      </c>
      <c r="H164" s="4">
        <v>7.0535293848984701E-3</v>
      </c>
      <c r="I164" s="4">
        <v>8.0227378923212397E-3</v>
      </c>
      <c r="J164" s="29">
        <f t="shared" si="2"/>
        <v>8.6481377540226098E-2</v>
      </c>
    </row>
    <row r="165" spans="1:10" s="4" customFormat="1" x14ac:dyDescent="0.25">
      <c r="A165" s="4" t="s">
        <v>98</v>
      </c>
      <c r="B165" s="4" t="s">
        <v>99</v>
      </c>
      <c r="C165" s="4">
        <v>1</v>
      </c>
      <c r="D165" s="4" t="s">
        <v>65</v>
      </c>
      <c r="E165" s="4" t="s">
        <v>207</v>
      </c>
      <c r="F165" s="4">
        <v>3.9067604887177899E-2</v>
      </c>
      <c r="G165" s="4">
        <v>4.8384295268390602E-2</v>
      </c>
      <c r="H165" s="4">
        <v>7.2229427254962104E-3</v>
      </c>
      <c r="I165" s="4">
        <v>7.6237102900359897E-3</v>
      </c>
      <c r="J165" s="29">
        <f t="shared" si="2"/>
        <v>8.7451900155568502E-2</v>
      </c>
    </row>
    <row r="166" spans="1:10" s="4" customFormat="1" x14ac:dyDescent="0.25">
      <c r="A166" s="4" t="s">
        <v>98</v>
      </c>
      <c r="B166" s="4" t="s">
        <v>99</v>
      </c>
      <c r="C166" s="4">
        <v>1</v>
      </c>
      <c r="D166" s="4" t="s">
        <v>65</v>
      </c>
      <c r="E166" s="4" t="s">
        <v>103</v>
      </c>
      <c r="F166" s="4">
        <v>3.6580824849602699E-2</v>
      </c>
      <c r="G166" s="4">
        <v>6.8159793114234493E-2</v>
      </c>
      <c r="H166" s="4">
        <v>6.2491294717221301E-3</v>
      </c>
      <c r="I166" s="4">
        <v>1.6072584803825399E-2</v>
      </c>
      <c r="J166" s="29">
        <f t="shared" si="2"/>
        <v>0.10474061796383718</v>
      </c>
    </row>
    <row r="167" spans="1:10" s="4" customFormat="1" x14ac:dyDescent="0.25">
      <c r="A167" s="4" t="s">
        <v>98</v>
      </c>
      <c r="B167" s="4" t="s">
        <v>99</v>
      </c>
      <c r="C167" s="4">
        <v>1</v>
      </c>
      <c r="D167" s="4" t="s">
        <v>65</v>
      </c>
      <c r="E167" s="4" t="s">
        <v>110</v>
      </c>
      <c r="F167" s="4">
        <v>4.89589194306485E-2</v>
      </c>
      <c r="G167" s="4">
        <v>6.1960327010607698E-2</v>
      </c>
      <c r="H167" s="4">
        <v>1.4076624105585E-2</v>
      </c>
      <c r="I167" s="4">
        <v>1.41594185577855E-2</v>
      </c>
      <c r="J167" s="29">
        <f t="shared" si="2"/>
        <v>0.1109192464412562</v>
      </c>
    </row>
    <row r="168" spans="1:10" s="4" customFormat="1" x14ac:dyDescent="0.25">
      <c r="A168" s="4" t="s">
        <v>98</v>
      </c>
      <c r="B168" s="4" t="s">
        <v>99</v>
      </c>
      <c r="C168" s="4">
        <v>1</v>
      </c>
      <c r="D168" s="4" t="s">
        <v>65</v>
      </c>
      <c r="E168" s="4" t="s">
        <v>100</v>
      </c>
      <c r="F168" s="4">
        <v>5.4003170355853003E-2</v>
      </c>
      <c r="G168" s="4">
        <v>6.4702799215092394E-2</v>
      </c>
      <c r="H168" s="4">
        <v>1.6582883600852898E-2</v>
      </c>
      <c r="I168" s="4">
        <v>1.5352288808055999E-2</v>
      </c>
      <c r="J168" s="29">
        <f t="shared" si="2"/>
        <v>0.1187059695709454</v>
      </c>
    </row>
    <row r="169" spans="1:10" s="4" customFormat="1" x14ac:dyDescent="0.25">
      <c r="A169" s="4" t="s">
        <v>98</v>
      </c>
      <c r="B169" s="4" t="s">
        <v>99</v>
      </c>
      <c r="C169" s="4">
        <v>1</v>
      </c>
      <c r="D169" s="4" t="s">
        <v>65</v>
      </c>
      <c r="E169" s="4" t="s">
        <v>107</v>
      </c>
      <c r="F169" s="4">
        <v>6.0907164010440301E-2</v>
      </c>
      <c r="G169" s="4">
        <v>7.3351245263187398E-2</v>
      </c>
      <c r="H169" s="4">
        <v>2.24524524859364E-2</v>
      </c>
      <c r="I169" s="4">
        <v>2.2465692114383599E-2</v>
      </c>
      <c r="J169" s="29">
        <f t="shared" si="2"/>
        <v>0.1342584092736277</v>
      </c>
    </row>
    <row r="170" spans="1:10" s="4" customFormat="1" x14ac:dyDescent="0.25">
      <c r="A170" s="4" t="s">
        <v>98</v>
      </c>
      <c r="B170" s="4" t="s">
        <v>99</v>
      </c>
      <c r="C170" s="4">
        <v>1</v>
      </c>
      <c r="D170" s="4" t="s">
        <v>65</v>
      </c>
      <c r="E170" s="4" t="s">
        <v>213</v>
      </c>
      <c r="F170" s="4">
        <v>6.9089242370768703E-2</v>
      </c>
      <c r="G170" s="4">
        <v>7.2811425917594805E-2</v>
      </c>
      <c r="H170" s="4">
        <v>2.2834454487346698E-2</v>
      </c>
      <c r="I170" s="4">
        <v>4.66407473113174E-3</v>
      </c>
      <c r="J170" s="29">
        <f t="shared" si="2"/>
        <v>0.14190066828836351</v>
      </c>
    </row>
    <row r="171" spans="1:10" s="4" customFormat="1" x14ac:dyDescent="0.25">
      <c r="A171" s="4" t="s">
        <v>98</v>
      </c>
      <c r="B171" s="4" t="s">
        <v>99</v>
      </c>
      <c r="C171" s="4">
        <v>1</v>
      </c>
      <c r="D171" s="4" t="s">
        <v>65</v>
      </c>
      <c r="E171" s="4" t="s">
        <v>205</v>
      </c>
      <c r="F171" s="4">
        <v>6.8380349284887301E-2</v>
      </c>
      <c r="G171" s="4">
        <v>7.4837611047128494E-2</v>
      </c>
      <c r="H171" s="4">
        <v>2.2544987751286199E-2</v>
      </c>
      <c r="I171" s="4">
        <v>4.8257290310911704E-3</v>
      </c>
      <c r="J171" s="29">
        <f t="shared" si="2"/>
        <v>0.14321796033201578</v>
      </c>
    </row>
    <row r="172" spans="1:10" s="4" customFormat="1" x14ac:dyDescent="0.25">
      <c r="A172" s="4" t="s">
        <v>98</v>
      </c>
      <c r="B172" s="4" t="s">
        <v>99</v>
      </c>
      <c r="C172" s="4">
        <v>1</v>
      </c>
      <c r="D172" s="4" t="s">
        <v>65</v>
      </c>
      <c r="E172" s="4" t="s">
        <v>214</v>
      </c>
      <c r="F172" s="4">
        <v>7.1995428711121703E-2</v>
      </c>
      <c r="G172" s="4">
        <v>7.5965375728744997E-2</v>
      </c>
      <c r="H172" s="4">
        <v>2.5708052662766299E-2</v>
      </c>
      <c r="I172" s="4">
        <v>7.2885278836143097E-3</v>
      </c>
      <c r="J172" s="29">
        <f t="shared" si="2"/>
        <v>0.1479608044398667</v>
      </c>
    </row>
    <row r="173" spans="1:10" s="4" customFormat="1" x14ac:dyDescent="0.25">
      <c r="A173" s="4" t="s">
        <v>98</v>
      </c>
      <c r="B173" s="4" t="s">
        <v>99</v>
      </c>
      <c r="C173" s="4">
        <v>1</v>
      </c>
      <c r="D173" s="4" t="s">
        <v>65</v>
      </c>
      <c r="E173" s="4" t="s">
        <v>206</v>
      </c>
      <c r="F173" s="4">
        <v>7.1809183536026694E-2</v>
      </c>
      <c r="G173" s="4">
        <v>7.7312783414345901E-2</v>
      </c>
      <c r="H173" s="4">
        <v>2.5729370366282499E-2</v>
      </c>
      <c r="I173" s="4">
        <v>7.3055271271042204E-3</v>
      </c>
      <c r="J173" s="29">
        <f t="shared" si="2"/>
        <v>0.14912196695037261</v>
      </c>
    </row>
    <row r="174" spans="1:10" s="4" customFormat="1" x14ac:dyDescent="0.25">
      <c r="A174" s="4" t="s">
        <v>98</v>
      </c>
      <c r="B174" s="4" t="s">
        <v>99</v>
      </c>
      <c r="C174" s="4">
        <v>1</v>
      </c>
      <c r="D174" s="4" t="s">
        <v>65</v>
      </c>
      <c r="E174" s="4" t="s">
        <v>132</v>
      </c>
      <c r="F174" s="4">
        <v>0.12517113206642699</v>
      </c>
      <c r="G174" s="4">
        <v>0.129317303422885</v>
      </c>
      <c r="H174" s="4">
        <v>8.3979557077140499E-2</v>
      </c>
      <c r="I174" s="4">
        <v>6.1438935920595197E-2</v>
      </c>
      <c r="J174" s="29">
        <f t="shared" si="2"/>
        <v>0.25448843548931199</v>
      </c>
    </row>
    <row r="175" spans="1:10" s="4" customFormat="1" x14ac:dyDescent="0.25">
      <c r="A175" s="4" t="s">
        <v>98</v>
      </c>
      <c r="B175" s="4" t="s">
        <v>99</v>
      </c>
      <c r="C175" s="4">
        <v>1</v>
      </c>
      <c r="D175" s="4" t="s">
        <v>65</v>
      </c>
      <c r="E175" s="4" t="s">
        <v>141</v>
      </c>
      <c r="F175" s="4">
        <v>0.136883506521397</v>
      </c>
      <c r="G175" s="4">
        <v>0.13840305018663401</v>
      </c>
      <c r="H175" s="4">
        <v>9.7629825568898598E-2</v>
      </c>
      <c r="I175" s="4">
        <v>6.8272601831213905E-2</v>
      </c>
      <c r="J175" s="29">
        <f t="shared" si="2"/>
        <v>0.27528655670803104</v>
      </c>
    </row>
    <row r="176" spans="1:10" s="4" customFormat="1" x14ac:dyDescent="0.25">
      <c r="A176" s="4" t="s">
        <v>98</v>
      </c>
      <c r="B176" s="4" t="s">
        <v>99</v>
      </c>
      <c r="C176" s="4">
        <v>1</v>
      </c>
      <c r="D176" s="4" t="s">
        <v>65</v>
      </c>
      <c r="E176" s="4" t="s">
        <v>106</v>
      </c>
      <c r="F176" s="4">
        <v>0.173494417099921</v>
      </c>
      <c r="G176" s="4">
        <v>0.18152608944642001</v>
      </c>
      <c r="H176" s="4">
        <v>0.23383017821775201</v>
      </c>
      <c r="I176" s="4">
        <v>0.165445224986638</v>
      </c>
      <c r="J176" s="29">
        <f t="shared" si="2"/>
        <v>0.35502050654634099</v>
      </c>
    </row>
    <row r="177" spans="1:10" s="4" customFormat="1" x14ac:dyDescent="0.25">
      <c r="A177" s="4" t="s">
        <v>98</v>
      </c>
      <c r="B177" s="4" t="s">
        <v>99</v>
      </c>
      <c r="C177" s="4">
        <v>1</v>
      </c>
      <c r="D177" s="4" t="s">
        <v>65</v>
      </c>
      <c r="E177" s="4" t="s">
        <v>109</v>
      </c>
      <c r="F177" s="4">
        <v>0.19936517006507701</v>
      </c>
      <c r="G177" s="4">
        <v>0.21109934137606701</v>
      </c>
      <c r="H177" s="4">
        <v>1.1464090559281399</v>
      </c>
      <c r="I177" s="4">
        <v>1.06358242574934</v>
      </c>
      <c r="J177" s="29">
        <f t="shared" si="2"/>
        <v>0.41046451144114404</v>
      </c>
    </row>
    <row r="178" spans="1:10" s="4" customFormat="1" x14ac:dyDescent="0.25">
      <c r="A178" s="4" t="s">
        <v>98</v>
      </c>
      <c r="B178" s="4" t="s">
        <v>99</v>
      </c>
      <c r="C178" s="4">
        <v>1</v>
      </c>
      <c r="D178" s="4" t="s">
        <v>65</v>
      </c>
      <c r="E178" s="4" t="s">
        <v>115</v>
      </c>
      <c r="F178" s="4">
        <v>0.28738606538324202</v>
      </c>
      <c r="G178" s="4">
        <v>0.27908005580489698</v>
      </c>
      <c r="H178" s="4">
        <v>7.9456606613351299E-2</v>
      </c>
      <c r="I178" s="4">
        <v>0.40945379736870102</v>
      </c>
      <c r="J178" s="29">
        <f t="shared" si="2"/>
        <v>0.56646612118813899</v>
      </c>
    </row>
    <row r="179" spans="1:10" s="4" customFormat="1" x14ac:dyDescent="0.25">
      <c r="A179" s="4" t="s">
        <v>98</v>
      </c>
      <c r="B179" s="4" t="s">
        <v>99</v>
      </c>
      <c r="C179" s="4">
        <v>1</v>
      </c>
      <c r="D179" s="4" t="s">
        <v>65</v>
      </c>
      <c r="E179" s="4" t="s">
        <v>128</v>
      </c>
      <c r="F179" s="4">
        <v>0.50937526008826095</v>
      </c>
      <c r="G179" s="4">
        <v>0.54522817438256599</v>
      </c>
      <c r="H179" s="4">
        <v>1.4074322830766499</v>
      </c>
      <c r="I179" s="4">
        <v>1.04193657570128</v>
      </c>
      <c r="J179" s="29">
        <f t="shared" si="2"/>
        <v>1.0546034344708271</v>
      </c>
    </row>
    <row r="180" spans="1:10" s="4" customFormat="1" x14ac:dyDescent="0.25">
      <c r="A180" s="4" t="s">
        <v>98</v>
      </c>
      <c r="B180" s="4" t="s">
        <v>99</v>
      </c>
      <c r="C180" s="4">
        <v>1</v>
      </c>
      <c r="D180" s="4" t="s">
        <v>65</v>
      </c>
      <c r="E180" s="4" t="s">
        <v>137</v>
      </c>
      <c r="F180" s="4">
        <v>0.51421950887574597</v>
      </c>
      <c r="G180" s="4">
        <v>0.55079910545209598</v>
      </c>
      <c r="H180" s="4">
        <v>1.4345484778623701</v>
      </c>
      <c r="I180" s="4">
        <v>1.0587635678495599</v>
      </c>
      <c r="J180" s="29">
        <f t="shared" si="2"/>
        <v>1.065018614327842</v>
      </c>
    </row>
    <row r="181" spans="1:10" s="5" customFormat="1" x14ac:dyDescent="0.25">
      <c r="A181" s="5" t="s">
        <v>98</v>
      </c>
      <c r="B181" s="5" t="s">
        <v>99</v>
      </c>
      <c r="C181" s="5">
        <v>1</v>
      </c>
      <c r="D181" s="5" t="s">
        <v>65</v>
      </c>
      <c r="E181" s="5" t="s">
        <v>112</v>
      </c>
      <c r="F181" s="5">
        <v>29.295224103329101</v>
      </c>
      <c r="G181" s="5">
        <v>56.392965871208403</v>
      </c>
      <c r="H181" s="5">
        <v>312774.75616982603</v>
      </c>
      <c r="I181" s="5">
        <v>3781680.7252069698</v>
      </c>
      <c r="J181" s="71">
        <f t="shared" si="2"/>
        <v>85.688189974537508</v>
      </c>
    </row>
    <row r="182" spans="1:10" s="14" customFormat="1" x14ac:dyDescent="0.25">
      <c r="A182" s="14" t="s">
        <v>98</v>
      </c>
      <c r="B182" s="14" t="s">
        <v>99</v>
      </c>
      <c r="C182" s="14">
        <v>1</v>
      </c>
      <c r="D182" s="14" t="s">
        <v>35</v>
      </c>
      <c r="E182" s="14" t="s">
        <v>116</v>
      </c>
      <c r="F182" s="14">
        <v>1.30296534446312E-2</v>
      </c>
      <c r="G182" s="14">
        <v>2.0168799919362702E-2</v>
      </c>
      <c r="H182" s="14">
        <v>5.6442741121428305E-4</v>
      </c>
      <c r="I182" s="14">
        <v>2.98264045924619E-4</v>
      </c>
      <c r="J182" s="29">
        <f t="shared" si="2"/>
        <v>3.31984533639939E-2</v>
      </c>
    </row>
    <row r="183" spans="1:10" s="4" customFormat="1" x14ac:dyDescent="0.25">
      <c r="A183" s="4" t="s">
        <v>98</v>
      </c>
      <c r="B183" s="4" t="s">
        <v>99</v>
      </c>
      <c r="C183" s="4">
        <v>1</v>
      </c>
      <c r="D183" s="4" t="s">
        <v>35</v>
      </c>
      <c r="E183" s="4" t="s">
        <v>105</v>
      </c>
      <c r="F183" s="4">
        <v>1.3214292830391799E-2</v>
      </c>
      <c r="G183" s="4">
        <v>2.0544191676442398E-2</v>
      </c>
      <c r="H183" s="4">
        <v>1.61111294381419E-3</v>
      </c>
      <c r="I183" s="4">
        <v>1.63935805652167E-3</v>
      </c>
      <c r="J183" s="29">
        <f t="shared" si="2"/>
        <v>3.3758484506834198E-2</v>
      </c>
    </row>
    <row r="184" spans="1:10" s="4" customFormat="1" x14ac:dyDescent="0.25">
      <c r="A184" s="4" t="s">
        <v>98</v>
      </c>
      <c r="B184" s="4" t="s">
        <v>99</v>
      </c>
      <c r="C184" s="4">
        <v>1</v>
      </c>
      <c r="D184" s="4" t="s">
        <v>35</v>
      </c>
      <c r="E184" s="4" t="s">
        <v>102</v>
      </c>
      <c r="F184" s="4">
        <v>1.53319619201713E-2</v>
      </c>
      <c r="G184" s="4">
        <v>2.0096290248707901E-2</v>
      </c>
      <c r="H184" s="4">
        <v>1.8187565203400299E-3</v>
      </c>
      <c r="I184" s="4">
        <v>1.99565942694005E-3</v>
      </c>
      <c r="J184" s="29">
        <f t="shared" si="2"/>
        <v>3.5428252168879203E-2</v>
      </c>
    </row>
    <row r="185" spans="1:10" s="4" customFormat="1" x14ac:dyDescent="0.25">
      <c r="A185" s="4" t="s">
        <v>98</v>
      </c>
      <c r="B185" s="4" t="s">
        <v>99</v>
      </c>
      <c r="C185" s="4">
        <v>1</v>
      </c>
      <c r="D185" s="4" t="s">
        <v>35</v>
      </c>
      <c r="E185" s="4" t="s">
        <v>114</v>
      </c>
      <c r="F185" s="4">
        <v>1.4940150267044001E-2</v>
      </c>
      <c r="G185" s="4">
        <v>2.0658110762680301E-2</v>
      </c>
      <c r="H185" s="4">
        <v>9.90778720329658E-4</v>
      </c>
      <c r="I185" s="4">
        <v>9.9015585920129707E-4</v>
      </c>
      <c r="J185" s="29">
        <f t="shared" si="2"/>
        <v>3.5598261029724299E-2</v>
      </c>
    </row>
    <row r="186" spans="1:10" s="4" customFormat="1" x14ac:dyDescent="0.25">
      <c r="A186" s="4" t="s">
        <v>98</v>
      </c>
      <c r="B186" s="4" t="s">
        <v>99</v>
      </c>
      <c r="C186" s="4">
        <v>1</v>
      </c>
      <c r="D186" s="4" t="s">
        <v>35</v>
      </c>
      <c r="E186" s="4" t="s">
        <v>104</v>
      </c>
      <c r="F186" s="4">
        <v>1.5800902353607999E-2</v>
      </c>
      <c r="G186" s="4">
        <v>2.7734232021043699E-2</v>
      </c>
      <c r="H186" s="4">
        <v>1.43985115049873E-3</v>
      </c>
      <c r="I186" s="4">
        <v>2.70239085841157E-3</v>
      </c>
      <c r="J186" s="29">
        <f t="shared" si="2"/>
        <v>4.3535134374651702E-2</v>
      </c>
    </row>
    <row r="187" spans="1:10" s="19" customFormat="1" x14ac:dyDescent="0.25">
      <c r="A187" s="19" t="s">
        <v>98</v>
      </c>
      <c r="B187" s="19" t="s">
        <v>99</v>
      </c>
      <c r="C187" s="19">
        <v>1</v>
      </c>
      <c r="D187" s="19" t="s">
        <v>35</v>
      </c>
      <c r="E187" s="19" t="s">
        <v>200</v>
      </c>
      <c r="F187" s="19">
        <v>1.8095017846252601E-2</v>
      </c>
      <c r="G187" s="19">
        <v>3.1279928557108302E-2</v>
      </c>
      <c r="H187" s="19">
        <v>1.2498976870056E-3</v>
      </c>
      <c r="I187" s="19">
        <v>3.6734236313507801E-3</v>
      </c>
      <c r="J187" s="29">
        <f t="shared" si="2"/>
        <v>4.9374946403360903E-2</v>
      </c>
    </row>
    <row r="188" spans="1:10" s="4" customFormat="1" x14ac:dyDescent="0.25">
      <c r="A188" s="4" t="s">
        <v>98</v>
      </c>
      <c r="B188" s="4" t="s">
        <v>99</v>
      </c>
      <c r="C188" s="4">
        <v>1</v>
      </c>
      <c r="D188" s="4" t="s">
        <v>35</v>
      </c>
      <c r="E188" s="4" t="s">
        <v>192</v>
      </c>
      <c r="F188" s="4">
        <v>1.9884007180403899E-2</v>
      </c>
      <c r="G188" s="4">
        <v>3.3084890672554497E-2</v>
      </c>
      <c r="H188" s="4">
        <v>1.19967298446512E-3</v>
      </c>
      <c r="I188" s="4">
        <v>3.0165424354104101E-3</v>
      </c>
      <c r="J188" s="29">
        <f t="shared" si="2"/>
        <v>5.2968897852958399E-2</v>
      </c>
    </row>
    <row r="189" spans="1:10" s="4" customFormat="1" x14ac:dyDescent="0.25">
      <c r="A189" s="4" t="s">
        <v>98</v>
      </c>
      <c r="B189" s="4" t="s">
        <v>99</v>
      </c>
      <c r="C189" s="4">
        <v>1</v>
      </c>
      <c r="D189" s="4" t="s">
        <v>35</v>
      </c>
      <c r="E189" s="4" t="s">
        <v>111</v>
      </c>
      <c r="F189" s="4">
        <v>2.3398578803635401E-2</v>
      </c>
      <c r="G189" s="4">
        <v>3.1516193322133998E-2</v>
      </c>
      <c r="H189" s="4">
        <v>3.03112660396699E-3</v>
      </c>
      <c r="I189" s="4">
        <v>4.4651081276076698E-3</v>
      </c>
      <c r="J189" s="29">
        <f t="shared" si="2"/>
        <v>5.4914772125769395E-2</v>
      </c>
    </row>
    <row r="190" spans="1:10" s="4" customFormat="1" x14ac:dyDescent="0.25">
      <c r="A190" s="4" t="s">
        <v>98</v>
      </c>
      <c r="B190" s="4" t="s">
        <v>99</v>
      </c>
      <c r="C190" s="4">
        <v>1</v>
      </c>
      <c r="D190" s="4" t="s">
        <v>35</v>
      </c>
      <c r="E190" s="4" t="s">
        <v>203</v>
      </c>
      <c r="F190" s="4">
        <v>2.4009983070679301E-2</v>
      </c>
      <c r="G190" s="4">
        <v>4.04129326598167E-2</v>
      </c>
      <c r="H190" s="4">
        <v>2.30972675878016E-3</v>
      </c>
      <c r="I190" s="4">
        <v>5.6797120016167596E-3</v>
      </c>
      <c r="J190" s="29">
        <f t="shared" si="2"/>
        <v>6.4422915730495994E-2</v>
      </c>
    </row>
    <row r="191" spans="1:10" s="4" customFormat="1" x14ac:dyDescent="0.25">
      <c r="A191" s="4" t="s">
        <v>98</v>
      </c>
      <c r="B191" s="4" t="s">
        <v>99</v>
      </c>
      <c r="C191" s="4">
        <v>1</v>
      </c>
      <c r="D191" s="4" t="s">
        <v>35</v>
      </c>
      <c r="E191" s="4" t="s">
        <v>195</v>
      </c>
      <c r="F191" s="4">
        <v>2.5124266095704201E-2</v>
      </c>
      <c r="G191" s="4">
        <v>4.3166521870442898E-2</v>
      </c>
      <c r="H191" s="4">
        <v>2.1854494607826901E-3</v>
      </c>
      <c r="I191" s="4">
        <v>5.1110571782286701E-3</v>
      </c>
      <c r="J191" s="29">
        <f t="shared" si="2"/>
        <v>6.8290787966147098E-2</v>
      </c>
    </row>
    <row r="192" spans="1:10" s="4" customFormat="1" x14ac:dyDescent="0.25">
      <c r="A192" s="4" t="s">
        <v>98</v>
      </c>
      <c r="B192" s="4" t="s">
        <v>99</v>
      </c>
      <c r="C192" s="4">
        <v>1</v>
      </c>
      <c r="D192" s="4" t="s">
        <v>35</v>
      </c>
      <c r="E192" s="4" t="s">
        <v>113</v>
      </c>
      <c r="F192" s="4">
        <v>3.0833419673467099E-2</v>
      </c>
      <c r="G192" s="4">
        <v>4.1525922775166403E-2</v>
      </c>
      <c r="H192" s="4">
        <v>4.81011215373212E-3</v>
      </c>
      <c r="I192" s="4">
        <v>5.9200474261155303E-3</v>
      </c>
      <c r="J192" s="29">
        <f t="shared" si="2"/>
        <v>7.2359342448633499E-2</v>
      </c>
    </row>
    <row r="193" spans="1:10" s="4" customFormat="1" x14ac:dyDescent="0.25">
      <c r="A193" s="4" t="s">
        <v>98</v>
      </c>
      <c r="B193" s="4" t="s">
        <v>99</v>
      </c>
      <c r="C193" s="4">
        <v>1</v>
      </c>
      <c r="D193" s="4" t="s">
        <v>35</v>
      </c>
      <c r="E193" s="4" t="s">
        <v>201</v>
      </c>
      <c r="F193" s="4">
        <v>3.43724235536252E-2</v>
      </c>
      <c r="G193" s="4">
        <v>3.8611738452391103E-2</v>
      </c>
      <c r="H193" s="4">
        <v>4.9853441143008501E-3</v>
      </c>
      <c r="I193" s="4">
        <v>2.8321600186873102E-3</v>
      </c>
      <c r="J193" s="29">
        <f t="shared" si="2"/>
        <v>7.2984162006016304E-2</v>
      </c>
    </row>
    <row r="194" spans="1:10" s="4" customFormat="1" x14ac:dyDescent="0.25">
      <c r="A194" s="4" t="s">
        <v>98</v>
      </c>
      <c r="B194" s="4" t="s">
        <v>99</v>
      </c>
      <c r="C194" s="4">
        <v>1</v>
      </c>
      <c r="D194" s="4" t="s">
        <v>35</v>
      </c>
      <c r="E194" s="4" t="s">
        <v>188</v>
      </c>
      <c r="F194" s="4">
        <v>3.0276446090210601E-2</v>
      </c>
      <c r="G194" s="4">
        <v>4.3297886763041901E-2</v>
      </c>
      <c r="H194" s="4">
        <v>4.1131841118642702E-3</v>
      </c>
      <c r="I194" s="4">
        <v>7.2076764046089597E-3</v>
      </c>
      <c r="J194" s="29">
        <f t="shared" ref="J194:J257" si="3">F194+G194</f>
        <v>7.3574332853252503E-2</v>
      </c>
    </row>
    <row r="195" spans="1:10" s="4" customFormat="1" x14ac:dyDescent="0.25">
      <c r="A195" s="4" t="s">
        <v>98</v>
      </c>
      <c r="B195" s="4" t="s">
        <v>99</v>
      </c>
      <c r="C195" s="4">
        <v>1</v>
      </c>
      <c r="D195" s="4" t="s">
        <v>35</v>
      </c>
      <c r="E195" s="4" t="s">
        <v>196</v>
      </c>
      <c r="F195" s="4">
        <v>2.95935983585498E-2</v>
      </c>
      <c r="G195" s="4">
        <v>4.4543602312929198E-2</v>
      </c>
      <c r="H195" s="4">
        <v>4.09314143182311E-3</v>
      </c>
      <c r="I195" s="4">
        <v>8.2732501152213301E-3</v>
      </c>
      <c r="J195" s="29">
        <f t="shared" si="3"/>
        <v>7.4137200671478998E-2</v>
      </c>
    </row>
    <row r="196" spans="1:10" s="4" customFormat="1" x14ac:dyDescent="0.25">
      <c r="A196" s="4" t="s">
        <v>98</v>
      </c>
      <c r="B196" s="4" t="s">
        <v>99</v>
      </c>
      <c r="C196" s="4">
        <v>1</v>
      </c>
      <c r="D196" s="4" t="s">
        <v>35</v>
      </c>
      <c r="E196" s="4" t="s">
        <v>193</v>
      </c>
      <c r="F196" s="4">
        <v>2.83580760223805E-2</v>
      </c>
      <c r="G196" s="4">
        <v>4.6086455814998803E-2</v>
      </c>
      <c r="H196" s="4">
        <v>3.4134382257048701E-3</v>
      </c>
      <c r="I196" s="4">
        <v>3.0666969827242399E-3</v>
      </c>
      <c r="J196" s="29">
        <f t="shared" si="3"/>
        <v>7.4444531837379299E-2</v>
      </c>
    </row>
    <row r="197" spans="1:10" s="4" customFormat="1" x14ac:dyDescent="0.25">
      <c r="A197" s="4" t="s">
        <v>98</v>
      </c>
      <c r="B197" s="4" t="s">
        <v>99</v>
      </c>
      <c r="C197" s="4">
        <v>1</v>
      </c>
      <c r="D197" s="4" t="s">
        <v>35</v>
      </c>
      <c r="E197" s="4" t="s">
        <v>202</v>
      </c>
      <c r="F197" s="4">
        <v>3.8485482546431103E-2</v>
      </c>
      <c r="G197" s="4">
        <v>4.8682006063590397E-2</v>
      </c>
      <c r="H197" s="4">
        <v>6.4631564677018298E-3</v>
      </c>
      <c r="I197" s="4">
        <v>4.9500173754688801E-3</v>
      </c>
      <c r="J197" s="29">
        <f t="shared" si="3"/>
        <v>8.7167488610021493E-2</v>
      </c>
    </row>
    <row r="198" spans="1:10" s="4" customFormat="1" x14ac:dyDescent="0.25">
      <c r="A198" s="4" t="s">
        <v>98</v>
      </c>
      <c r="B198" s="4" t="s">
        <v>99</v>
      </c>
      <c r="C198" s="4">
        <v>1</v>
      </c>
      <c r="D198" s="4" t="s">
        <v>35</v>
      </c>
      <c r="E198" s="4" t="s">
        <v>110</v>
      </c>
      <c r="F198" s="4">
        <v>3.9120468103582003E-2</v>
      </c>
      <c r="G198" s="4">
        <v>4.8813632570388302E-2</v>
      </c>
      <c r="H198" s="4">
        <v>7.3765715759671804E-3</v>
      </c>
      <c r="I198" s="4">
        <v>1.2442758404091901E-2</v>
      </c>
      <c r="J198" s="29">
        <f t="shared" si="3"/>
        <v>8.7934100673970311E-2</v>
      </c>
    </row>
    <row r="199" spans="1:10" s="4" customFormat="1" x14ac:dyDescent="0.25">
      <c r="A199" s="4" t="s">
        <v>98</v>
      </c>
      <c r="B199" s="4" t="s">
        <v>99</v>
      </c>
      <c r="C199" s="4">
        <v>1</v>
      </c>
      <c r="D199" s="4" t="s">
        <v>35</v>
      </c>
      <c r="E199" s="4" t="s">
        <v>194</v>
      </c>
      <c r="F199" s="4">
        <v>3.30616459501362E-2</v>
      </c>
      <c r="G199" s="4">
        <v>5.5574263721326199E-2</v>
      </c>
      <c r="H199" s="4">
        <v>4.8564405746226499E-3</v>
      </c>
      <c r="I199" s="4">
        <v>5.2525380799496599E-3</v>
      </c>
      <c r="J199" s="29">
        <f t="shared" si="3"/>
        <v>8.8635909671462398E-2</v>
      </c>
    </row>
    <row r="200" spans="1:10" s="4" customFormat="1" x14ac:dyDescent="0.25">
      <c r="A200" s="4" t="s">
        <v>98</v>
      </c>
      <c r="B200" s="4" t="s">
        <v>99</v>
      </c>
      <c r="C200" s="4">
        <v>1</v>
      </c>
      <c r="D200" s="4" t="s">
        <v>35</v>
      </c>
      <c r="E200" s="4" t="s">
        <v>199</v>
      </c>
      <c r="F200" s="4">
        <v>3.7297697367526E-2</v>
      </c>
      <c r="G200" s="4">
        <v>5.2770051636948298E-2</v>
      </c>
      <c r="H200" s="4">
        <v>5.9805423291018796E-3</v>
      </c>
      <c r="I200" s="4">
        <v>1.03825567817668E-2</v>
      </c>
      <c r="J200" s="29">
        <f t="shared" si="3"/>
        <v>9.0067749004474298E-2</v>
      </c>
    </row>
    <row r="201" spans="1:10" s="4" customFormat="1" x14ac:dyDescent="0.25">
      <c r="A201" s="4" t="s">
        <v>98</v>
      </c>
      <c r="B201" s="4" t="s">
        <v>99</v>
      </c>
      <c r="C201" s="4">
        <v>1</v>
      </c>
      <c r="D201" s="4" t="s">
        <v>35</v>
      </c>
      <c r="E201" s="4" t="s">
        <v>191</v>
      </c>
      <c r="F201" s="4">
        <v>3.7635597374802397E-2</v>
      </c>
      <c r="G201" s="4">
        <v>5.2475277278342898E-2</v>
      </c>
      <c r="H201" s="4">
        <v>6.0411960766694099E-3</v>
      </c>
      <c r="I201" s="4">
        <v>9.4007710163338792E-3</v>
      </c>
      <c r="J201" s="29">
        <f t="shared" si="3"/>
        <v>9.0110874653145295E-2</v>
      </c>
    </row>
    <row r="202" spans="1:10" s="4" customFormat="1" x14ac:dyDescent="0.25">
      <c r="A202" s="4" t="s">
        <v>98</v>
      </c>
      <c r="B202" s="4" t="s">
        <v>99</v>
      </c>
      <c r="C202" s="4">
        <v>1</v>
      </c>
      <c r="D202" s="4" t="s">
        <v>35</v>
      </c>
      <c r="E202" s="4" t="s">
        <v>103</v>
      </c>
      <c r="F202" s="4">
        <v>3.6580824849602699E-2</v>
      </c>
      <c r="G202" s="4">
        <v>6.8159793114234493E-2</v>
      </c>
      <c r="H202" s="4">
        <v>6.2491294717221301E-3</v>
      </c>
      <c r="I202" s="4">
        <v>1.6072584803825399E-2</v>
      </c>
      <c r="J202" s="29">
        <f t="shared" si="3"/>
        <v>0.10474061796383718</v>
      </c>
    </row>
    <row r="203" spans="1:10" s="4" customFormat="1" x14ac:dyDescent="0.25">
      <c r="A203" s="4" t="s">
        <v>98</v>
      </c>
      <c r="B203" s="4" t="s">
        <v>99</v>
      </c>
      <c r="C203" s="4">
        <v>1</v>
      </c>
      <c r="D203" s="4" t="s">
        <v>35</v>
      </c>
      <c r="E203" s="4" t="s">
        <v>100</v>
      </c>
      <c r="F203" s="4">
        <v>4.6811815668431303E-2</v>
      </c>
      <c r="G203" s="4">
        <v>8.8710924370864405E-2</v>
      </c>
      <c r="H203" s="4">
        <v>1.2182989952338101E-2</v>
      </c>
      <c r="I203" s="4">
        <v>3.7352639445523403E-2</v>
      </c>
      <c r="J203" s="29">
        <f t="shared" si="3"/>
        <v>0.13552274003929571</v>
      </c>
    </row>
    <row r="204" spans="1:10" s="4" customFormat="1" x14ac:dyDescent="0.25">
      <c r="A204" s="4" t="s">
        <v>98</v>
      </c>
      <c r="B204" s="4" t="s">
        <v>99</v>
      </c>
      <c r="C204" s="4">
        <v>1</v>
      </c>
      <c r="D204" s="4" t="s">
        <v>35</v>
      </c>
      <c r="E204" s="4" t="s">
        <v>197</v>
      </c>
      <c r="F204" s="4">
        <v>7.25314541501072E-2</v>
      </c>
      <c r="G204" s="4">
        <v>6.8353229486902201E-2</v>
      </c>
      <c r="H204" s="4">
        <v>2.4113704100067201E-2</v>
      </c>
      <c r="I204" s="4">
        <v>5.6732245622062799E-3</v>
      </c>
      <c r="J204" s="29">
        <f t="shared" si="3"/>
        <v>0.1408846836370094</v>
      </c>
    </row>
    <row r="205" spans="1:10" s="4" customFormat="1" x14ac:dyDescent="0.25">
      <c r="A205" s="4" t="s">
        <v>98</v>
      </c>
      <c r="B205" s="4" t="s">
        <v>99</v>
      </c>
      <c r="C205" s="4">
        <v>1</v>
      </c>
      <c r="D205" s="4" t="s">
        <v>35</v>
      </c>
      <c r="E205" s="4" t="s">
        <v>189</v>
      </c>
      <c r="F205" s="4">
        <v>7.0808105437482796E-2</v>
      </c>
      <c r="G205" s="4">
        <v>7.1194446587032195E-2</v>
      </c>
      <c r="H205" s="4">
        <v>2.32372093273919E-2</v>
      </c>
      <c r="I205" s="4">
        <v>5.68770577473142E-3</v>
      </c>
      <c r="J205" s="29">
        <f t="shared" si="3"/>
        <v>0.14200255202451501</v>
      </c>
    </row>
    <row r="206" spans="1:10" s="4" customFormat="1" x14ac:dyDescent="0.25">
      <c r="A206" s="4" t="s">
        <v>98</v>
      </c>
      <c r="B206" s="4" t="s">
        <v>99</v>
      </c>
      <c r="C206" s="4">
        <v>1</v>
      </c>
      <c r="D206" s="4" t="s">
        <v>35</v>
      </c>
      <c r="E206" s="4" t="s">
        <v>198</v>
      </c>
      <c r="F206" s="4">
        <v>7.6224613802933994E-2</v>
      </c>
      <c r="G206" s="4">
        <v>7.6804428509062397E-2</v>
      </c>
      <c r="H206" s="4">
        <v>2.6975062584781599E-2</v>
      </c>
      <c r="I206" s="4">
        <v>7.4245642744592902E-3</v>
      </c>
      <c r="J206" s="29">
        <f t="shared" si="3"/>
        <v>0.15302904231199638</v>
      </c>
    </row>
    <row r="207" spans="1:10" s="4" customFormat="1" x14ac:dyDescent="0.25">
      <c r="A207" s="4" t="s">
        <v>98</v>
      </c>
      <c r="B207" s="4" t="s">
        <v>99</v>
      </c>
      <c r="C207" s="4">
        <v>1</v>
      </c>
      <c r="D207" s="4" t="s">
        <v>35</v>
      </c>
      <c r="E207" s="4" t="s">
        <v>190</v>
      </c>
      <c r="F207" s="4">
        <v>7.4719855152329595E-2</v>
      </c>
      <c r="G207" s="4">
        <v>7.8957476542118904E-2</v>
      </c>
      <c r="H207" s="4">
        <v>2.6216946588538001E-2</v>
      </c>
      <c r="I207" s="4">
        <v>7.4048217517301996E-3</v>
      </c>
      <c r="J207" s="29">
        <f t="shared" si="3"/>
        <v>0.1536773316944485</v>
      </c>
    </row>
    <row r="208" spans="1:10" s="4" customFormat="1" x14ac:dyDescent="0.25">
      <c r="A208" s="4" t="s">
        <v>98</v>
      </c>
      <c r="B208" s="4" t="s">
        <v>99</v>
      </c>
      <c r="C208" s="4">
        <v>1</v>
      </c>
      <c r="D208" s="4" t="s">
        <v>35</v>
      </c>
      <c r="E208" s="4" t="s">
        <v>108</v>
      </c>
      <c r="F208" s="4">
        <v>0.111627700137028</v>
      </c>
      <c r="G208" s="4">
        <v>0.36889715410216001</v>
      </c>
      <c r="H208" s="4">
        <v>1.2858885160661699</v>
      </c>
      <c r="I208" s="4">
        <v>32.273827211156899</v>
      </c>
      <c r="J208" s="29">
        <f t="shared" si="3"/>
        <v>0.480524854239188</v>
      </c>
    </row>
    <row r="209" spans="1:10" s="4" customFormat="1" x14ac:dyDescent="0.25">
      <c r="A209" s="4" t="s">
        <v>98</v>
      </c>
      <c r="B209" s="4" t="s">
        <v>99</v>
      </c>
      <c r="C209" s="4">
        <v>1</v>
      </c>
      <c r="D209" s="4" t="s">
        <v>35</v>
      </c>
      <c r="E209" s="4" t="s">
        <v>115</v>
      </c>
      <c r="F209" s="4">
        <v>0.28736139110451397</v>
      </c>
      <c r="G209" s="4">
        <v>0.279050084251525</v>
      </c>
      <c r="H209" s="4">
        <v>7.9531181318455393E-2</v>
      </c>
      <c r="I209" s="4">
        <v>0.40938860932068999</v>
      </c>
      <c r="J209" s="29">
        <f t="shared" si="3"/>
        <v>0.56641147535603897</v>
      </c>
    </row>
    <row r="210" spans="1:10" s="4" customFormat="1" x14ac:dyDescent="0.25">
      <c r="A210" s="4" t="s">
        <v>98</v>
      </c>
      <c r="B210" s="4" t="s">
        <v>99</v>
      </c>
      <c r="C210" s="4">
        <v>1</v>
      </c>
      <c r="D210" s="4" t="s">
        <v>35</v>
      </c>
      <c r="E210" s="4" t="s">
        <v>107</v>
      </c>
      <c r="F210" s="4">
        <v>0.208408838415093</v>
      </c>
      <c r="G210" s="4">
        <v>0.76639265666263101</v>
      </c>
      <c r="H210" s="4">
        <v>4.44251363556047</v>
      </c>
      <c r="I210" s="4">
        <v>149.97247015965101</v>
      </c>
      <c r="J210" s="29">
        <f t="shared" si="3"/>
        <v>0.97480149507772396</v>
      </c>
    </row>
    <row r="211" spans="1:10" s="4" customFormat="1" x14ac:dyDescent="0.25">
      <c r="A211" s="4" t="s">
        <v>98</v>
      </c>
      <c r="B211" s="4" t="s">
        <v>99</v>
      </c>
      <c r="C211" s="4">
        <v>1</v>
      </c>
      <c r="D211" s="4" t="s">
        <v>35</v>
      </c>
      <c r="E211" s="4" t="s">
        <v>109</v>
      </c>
      <c r="F211" s="4">
        <v>1.51191860263446</v>
      </c>
      <c r="G211" s="4">
        <v>1.23536939655816</v>
      </c>
      <c r="H211" s="4">
        <v>2732.44688065228</v>
      </c>
      <c r="I211" s="4">
        <v>538.47674612855303</v>
      </c>
      <c r="J211" s="29">
        <f t="shared" si="3"/>
        <v>2.7472879991926202</v>
      </c>
    </row>
    <row r="212" spans="1:10" s="4" customFormat="1" x14ac:dyDescent="0.25">
      <c r="A212" s="4" t="s">
        <v>98</v>
      </c>
      <c r="B212" s="4" t="s">
        <v>99</v>
      </c>
      <c r="C212" s="4">
        <v>1</v>
      </c>
      <c r="D212" s="4" t="s">
        <v>35</v>
      </c>
      <c r="E212" s="4" t="s">
        <v>141</v>
      </c>
      <c r="F212" s="4">
        <v>0.98387291803601196</v>
      </c>
      <c r="G212" s="4">
        <v>2.6517250498693201</v>
      </c>
      <c r="H212" s="4">
        <v>195.06029732900899</v>
      </c>
      <c r="I212" s="4">
        <v>1487.7443836893001</v>
      </c>
      <c r="J212" s="29">
        <f t="shared" si="3"/>
        <v>3.6355979679053321</v>
      </c>
    </row>
    <row r="213" spans="1:10" s="4" customFormat="1" x14ac:dyDescent="0.25">
      <c r="A213" s="4" t="s">
        <v>98</v>
      </c>
      <c r="B213" s="4" t="s">
        <v>99</v>
      </c>
      <c r="C213" s="4">
        <v>1</v>
      </c>
      <c r="D213" s="4" t="s">
        <v>35</v>
      </c>
      <c r="E213" s="4" t="s">
        <v>132</v>
      </c>
      <c r="F213" s="4">
        <v>0.98490156710188304</v>
      </c>
      <c r="G213" s="4">
        <v>2.6542441730852202</v>
      </c>
      <c r="H213" s="4">
        <v>195.06696972022399</v>
      </c>
      <c r="I213" s="4">
        <v>1487.76165378523</v>
      </c>
      <c r="J213" s="29">
        <f t="shared" si="3"/>
        <v>3.6391457401871032</v>
      </c>
    </row>
    <row r="214" spans="1:10" s="4" customFormat="1" x14ac:dyDescent="0.25">
      <c r="A214" s="4" t="s">
        <v>98</v>
      </c>
      <c r="B214" s="4" t="s">
        <v>99</v>
      </c>
      <c r="C214" s="4">
        <v>1</v>
      </c>
      <c r="D214" s="4" t="s">
        <v>35</v>
      </c>
      <c r="E214" s="4" t="s">
        <v>128</v>
      </c>
      <c r="F214" s="4">
        <v>2.9283380282206299</v>
      </c>
      <c r="G214" s="4">
        <v>4.24472086814992</v>
      </c>
      <c r="H214" s="4">
        <v>913.06146025618398</v>
      </c>
      <c r="I214" s="4">
        <v>3386.29188839771</v>
      </c>
      <c r="J214" s="29">
        <f t="shared" si="3"/>
        <v>7.1730588963705504</v>
      </c>
    </row>
    <row r="215" spans="1:10" s="4" customFormat="1" x14ac:dyDescent="0.25">
      <c r="A215" s="4" t="s">
        <v>98</v>
      </c>
      <c r="B215" s="4" t="s">
        <v>99</v>
      </c>
      <c r="C215" s="4">
        <v>1</v>
      </c>
      <c r="D215" s="4" t="s">
        <v>35</v>
      </c>
      <c r="E215" s="4" t="s">
        <v>137</v>
      </c>
      <c r="F215" s="4">
        <v>2.9335096353477401</v>
      </c>
      <c r="G215" s="4">
        <v>4.2528442256723098</v>
      </c>
      <c r="H215" s="4">
        <v>915.80167624523699</v>
      </c>
      <c r="I215" s="4">
        <v>3391.2455428113299</v>
      </c>
      <c r="J215" s="29">
        <f t="shared" si="3"/>
        <v>7.1863538610200504</v>
      </c>
    </row>
    <row r="216" spans="1:10" s="4" customFormat="1" x14ac:dyDescent="0.25">
      <c r="A216" s="4" t="s">
        <v>98</v>
      </c>
      <c r="B216" s="4" t="s">
        <v>99</v>
      </c>
      <c r="C216" s="4">
        <v>1</v>
      </c>
      <c r="D216" s="4" t="s">
        <v>35</v>
      </c>
      <c r="E216" s="4" t="s">
        <v>106</v>
      </c>
      <c r="F216" s="4">
        <v>3.07410324476206</v>
      </c>
      <c r="G216" s="4">
        <v>4.5432262505247403</v>
      </c>
      <c r="H216" s="4">
        <v>7029.0703838887503</v>
      </c>
      <c r="I216" s="4">
        <v>4926.6819608266796</v>
      </c>
      <c r="J216" s="29">
        <f t="shared" si="3"/>
        <v>7.6173294952867998</v>
      </c>
    </row>
    <row r="217" spans="1:10" s="5" customFormat="1" x14ac:dyDescent="0.25">
      <c r="A217" s="5" t="s">
        <v>98</v>
      </c>
      <c r="B217" s="5" t="s">
        <v>99</v>
      </c>
      <c r="C217" s="5">
        <v>1</v>
      </c>
      <c r="D217" s="5" t="s">
        <v>35</v>
      </c>
      <c r="E217" s="5" t="s">
        <v>112</v>
      </c>
      <c r="F217" s="5">
        <v>110.21083835619</v>
      </c>
      <c r="G217" s="5">
        <v>107.998706435385</v>
      </c>
      <c r="H217" s="5">
        <v>24837470.201265901</v>
      </c>
      <c r="I217" s="5">
        <v>6161641.3833395503</v>
      </c>
      <c r="J217" s="71">
        <f t="shared" si="3"/>
        <v>218.20954479157501</v>
      </c>
    </row>
    <row r="218" spans="1:10" s="51" customFormat="1" x14ac:dyDescent="0.25">
      <c r="A218" s="51" t="s">
        <v>98</v>
      </c>
      <c r="B218" s="51" t="s">
        <v>317</v>
      </c>
      <c r="C218" s="51">
        <v>2</v>
      </c>
      <c r="D218" s="51" t="s">
        <v>13</v>
      </c>
      <c r="E218" s="51" t="s">
        <v>234</v>
      </c>
      <c r="F218" s="51">
        <v>3.35123311034994E-3</v>
      </c>
      <c r="G218" s="51">
        <v>4.3344131351922E-3</v>
      </c>
      <c r="H218" s="52">
        <v>7.4774019835435905E-5</v>
      </c>
      <c r="I218" s="51">
        <v>2.8972012577662098E-4</v>
      </c>
      <c r="J218" s="29">
        <f t="shared" si="3"/>
        <v>7.6856462455421395E-3</v>
      </c>
    </row>
    <row r="219" spans="1:10" s="43" customFormat="1" x14ac:dyDescent="0.25">
      <c r="A219" s="43" t="s">
        <v>98</v>
      </c>
      <c r="B219" s="43" t="s">
        <v>317</v>
      </c>
      <c r="C219" s="43">
        <v>2</v>
      </c>
      <c r="D219" s="43" t="s">
        <v>13</v>
      </c>
      <c r="E219" s="43" t="s">
        <v>235</v>
      </c>
      <c r="F219" s="43">
        <v>3.2535936810782801E-3</v>
      </c>
      <c r="G219" s="43">
        <v>4.5946014136026897E-3</v>
      </c>
      <c r="H219" s="48">
        <v>7.1241086137547295E-5</v>
      </c>
      <c r="I219" s="43">
        <v>3.1989388973535101E-4</v>
      </c>
      <c r="J219" s="29">
        <f t="shared" si="3"/>
        <v>7.8481950946809702E-3</v>
      </c>
    </row>
    <row r="220" spans="1:10" s="6" customFormat="1" x14ac:dyDescent="0.25">
      <c r="A220" s="6" t="s">
        <v>98</v>
      </c>
      <c r="B220" s="6" t="s">
        <v>317</v>
      </c>
      <c r="C220" s="6">
        <v>2</v>
      </c>
      <c r="D220" s="6" t="s">
        <v>13</v>
      </c>
      <c r="E220" s="6" t="s">
        <v>233</v>
      </c>
      <c r="F220" s="6">
        <v>3.6000751310205099E-3</v>
      </c>
      <c r="G220" s="6">
        <v>4.38590689571165E-3</v>
      </c>
      <c r="H220" s="50">
        <v>9.0985254704596102E-5</v>
      </c>
      <c r="I220" s="6">
        <v>2.8926420281131002E-4</v>
      </c>
      <c r="J220" s="44">
        <f t="shared" si="3"/>
        <v>7.9859820267321607E-3</v>
      </c>
    </row>
    <row r="221" spans="1:10" s="7" customFormat="1" x14ac:dyDescent="0.25">
      <c r="A221" s="7" t="s">
        <v>98</v>
      </c>
      <c r="B221" s="7" t="s">
        <v>317</v>
      </c>
      <c r="C221" s="7">
        <v>2</v>
      </c>
      <c r="D221" s="7" t="s">
        <v>13</v>
      </c>
      <c r="E221" s="7" t="s">
        <v>232</v>
      </c>
      <c r="F221" s="7">
        <v>3.4795647498729698E-3</v>
      </c>
      <c r="G221" s="7">
        <v>4.64138950166979E-3</v>
      </c>
      <c r="H221" s="13">
        <v>8.6700578030347999E-5</v>
      </c>
      <c r="I221" s="7">
        <v>3.2015329097996999E-4</v>
      </c>
      <c r="J221" s="29">
        <f t="shared" si="3"/>
        <v>8.1209542515427603E-3</v>
      </c>
    </row>
    <row r="222" spans="1:10" s="7" customFormat="1" x14ac:dyDescent="0.25">
      <c r="A222" s="7" t="s">
        <v>98</v>
      </c>
      <c r="B222" s="7" t="s">
        <v>317</v>
      </c>
      <c r="C222" s="7">
        <v>2</v>
      </c>
      <c r="D222" s="7" t="s">
        <v>13</v>
      </c>
      <c r="E222" s="7" t="s">
        <v>141</v>
      </c>
      <c r="F222" s="7">
        <v>3.7032766040506499E-3</v>
      </c>
      <c r="G222" s="7">
        <v>5.9299237280211201E-3</v>
      </c>
      <c r="H222" s="13">
        <v>6.8146468154213198E-5</v>
      </c>
      <c r="I222" s="7">
        <v>3.37675876336975E-4</v>
      </c>
      <c r="J222" s="29">
        <f t="shared" si="3"/>
        <v>9.6332003320717709E-3</v>
      </c>
    </row>
    <row r="223" spans="1:10" s="7" customFormat="1" x14ac:dyDescent="0.25">
      <c r="A223" s="7" t="s">
        <v>98</v>
      </c>
      <c r="B223" s="7" t="s">
        <v>317</v>
      </c>
      <c r="C223" s="7">
        <v>2</v>
      </c>
      <c r="D223" s="7" t="s">
        <v>13</v>
      </c>
      <c r="E223" s="7" t="s">
        <v>100</v>
      </c>
      <c r="F223" s="7">
        <v>9.3950370607809395E-3</v>
      </c>
      <c r="G223" s="7">
        <v>8.29864121904496E-3</v>
      </c>
      <c r="H223" s="7">
        <v>5.2072986761224295E-4</v>
      </c>
      <c r="I223" s="7">
        <v>5.5409962702904398E-4</v>
      </c>
      <c r="J223" s="29">
        <f t="shared" si="3"/>
        <v>1.7693678279825899E-2</v>
      </c>
    </row>
    <row r="224" spans="1:10" s="7" customFormat="1" x14ac:dyDescent="0.25">
      <c r="A224" s="7" t="s">
        <v>98</v>
      </c>
      <c r="B224" s="7" t="s">
        <v>317</v>
      </c>
      <c r="C224" s="7">
        <v>2</v>
      </c>
      <c r="D224" s="7" t="s">
        <v>13</v>
      </c>
      <c r="E224" s="7" t="s">
        <v>225</v>
      </c>
      <c r="F224" s="7">
        <v>1.4379633755963E-2</v>
      </c>
      <c r="G224" s="7">
        <v>1.11221321292987E-2</v>
      </c>
      <c r="H224" s="7">
        <v>1.044905561755E-3</v>
      </c>
      <c r="I224" s="7">
        <v>8.4638441512575305E-4</v>
      </c>
      <c r="J224" s="29">
        <f t="shared" si="3"/>
        <v>2.55017658852617E-2</v>
      </c>
    </row>
    <row r="225" spans="1:10" s="7" customFormat="1" x14ac:dyDescent="0.25">
      <c r="A225" s="7" t="s">
        <v>98</v>
      </c>
      <c r="B225" s="7" t="s">
        <v>317</v>
      </c>
      <c r="C225" s="7">
        <v>2</v>
      </c>
      <c r="D225" s="7" t="s">
        <v>13</v>
      </c>
      <c r="E225" s="7" t="s">
        <v>226</v>
      </c>
      <c r="F225" s="7">
        <v>1.4457833532516401E-2</v>
      </c>
      <c r="G225" s="7">
        <v>1.22033146682528E-2</v>
      </c>
      <c r="H225" s="7">
        <v>1.06515658866494E-3</v>
      </c>
      <c r="I225" s="7">
        <v>9.91941838589008E-4</v>
      </c>
      <c r="J225" s="29">
        <f t="shared" si="3"/>
        <v>2.6661148200769202E-2</v>
      </c>
    </row>
    <row r="226" spans="1:10" s="7" customFormat="1" x14ac:dyDescent="0.25">
      <c r="A226" s="7" t="s">
        <v>98</v>
      </c>
      <c r="B226" s="7" t="s">
        <v>317</v>
      </c>
      <c r="C226" s="7">
        <v>2</v>
      </c>
      <c r="D226" s="7" t="s">
        <v>13</v>
      </c>
      <c r="E226" s="7" t="s">
        <v>224</v>
      </c>
      <c r="F226" s="7">
        <v>1.46286009554832E-2</v>
      </c>
      <c r="G226" s="7">
        <v>1.22066421090706E-2</v>
      </c>
      <c r="H226" s="7">
        <v>1.10026375035215E-3</v>
      </c>
      <c r="I226" s="7">
        <v>1.07917428405638E-3</v>
      </c>
      <c r="J226" s="29">
        <f t="shared" si="3"/>
        <v>2.6835243064553801E-2</v>
      </c>
    </row>
    <row r="227" spans="1:10" s="7" customFormat="1" x14ac:dyDescent="0.25">
      <c r="A227" s="7" t="s">
        <v>98</v>
      </c>
      <c r="B227" s="7" t="s">
        <v>317</v>
      </c>
      <c r="C227" s="7">
        <v>2</v>
      </c>
      <c r="D227" s="7" t="s">
        <v>13</v>
      </c>
      <c r="E227" s="7" t="s">
        <v>227</v>
      </c>
      <c r="F227" s="7">
        <v>1.44976029855013E-2</v>
      </c>
      <c r="G227" s="7">
        <v>1.3056615639486201E-2</v>
      </c>
      <c r="H227" s="7">
        <v>1.0734990973345999E-3</v>
      </c>
      <c r="I227" s="7">
        <v>1.20077790852094E-3</v>
      </c>
      <c r="J227" s="29">
        <f t="shared" si="3"/>
        <v>2.7554218624987501E-2</v>
      </c>
    </row>
    <row r="228" spans="1:10" s="7" customFormat="1" x14ac:dyDescent="0.25">
      <c r="A228" s="7" t="s">
        <v>98</v>
      </c>
      <c r="B228" s="7" t="s">
        <v>317</v>
      </c>
      <c r="C228" s="7">
        <v>2</v>
      </c>
      <c r="D228" s="7" t="s">
        <v>13</v>
      </c>
      <c r="E228" s="7" t="s">
        <v>132</v>
      </c>
      <c r="F228" s="7">
        <v>1.36185302943806E-2</v>
      </c>
      <c r="G228" s="7">
        <v>1.6992644042082599E-2</v>
      </c>
      <c r="H228" s="7">
        <v>5.7279762386135201E-4</v>
      </c>
      <c r="I228" s="7">
        <v>1.73628279615417E-3</v>
      </c>
      <c r="J228" s="29">
        <f t="shared" si="3"/>
        <v>3.0611174336463199E-2</v>
      </c>
    </row>
    <row r="229" spans="1:10" s="7" customFormat="1" x14ac:dyDescent="0.25">
      <c r="A229" s="7" t="s">
        <v>98</v>
      </c>
      <c r="B229" s="7" t="s">
        <v>317</v>
      </c>
      <c r="C229" s="7">
        <v>2</v>
      </c>
      <c r="D229" s="7" t="s">
        <v>13</v>
      </c>
      <c r="E229" s="7" t="s">
        <v>114</v>
      </c>
      <c r="F229" s="7">
        <v>2.3418603945319898E-2</v>
      </c>
      <c r="G229" s="7">
        <v>1.7385493617513001E-2</v>
      </c>
      <c r="H229" s="7">
        <v>7.2095530908095704E-3</v>
      </c>
      <c r="I229" s="7">
        <v>1.53376271205567E-3</v>
      </c>
      <c r="J229" s="29">
        <f t="shared" si="3"/>
        <v>4.0804097562832903E-2</v>
      </c>
    </row>
    <row r="230" spans="1:10" s="7" customFormat="1" x14ac:dyDescent="0.25">
      <c r="A230" s="7" t="s">
        <v>98</v>
      </c>
      <c r="B230" s="7" t="s">
        <v>317</v>
      </c>
      <c r="C230" s="7">
        <v>2</v>
      </c>
      <c r="D230" s="7" t="s">
        <v>13</v>
      </c>
      <c r="E230" s="7" t="s">
        <v>111</v>
      </c>
      <c r="F230" s="7">
        <v>2.1788286865253099E-2</v>
      </c>
      <c r="G230" s="7">
        <v>2.08762650019799E-2</v>
      </c>
      <c r="H230" s="7">
        <v>2.5801388691638499E-3</v>
      </c>
      <c r="I230" s="7">
        <v>2.6311038238603398E-3</v>
      </c>
      <c r="J230" s="29">
        <f t="shared" si="3"/>
        <v>4.2664551867233003E-2</v>
      </c>
    </row>
    <row r="231" spans="1:10" s="7" customFormat="1" x14ac:dyDescent="0.25">
      <c r="A231" s="7" t="s">
        <v>98</v>
      </c>
      <c r="B231" s="7" t="s">
        <v>317</v>
      </c>
      <c r="C231" s="7">
        <v>2</v>
      </c>
      <c r="D231" s="7" t="s">
        <v>13</v>
      </c>
      <c r="E231" s="7" t="s">
        <v>102</v>
      </c>
      <c r="F231" s="7">
        <v>2.2415021120566699E-2</v>
      </c>
      <c r="G231" s="7">
        <v>2.57818002520681E-2</v>
      </c>
      <c r="H231" s="7">
        <v>2.54091029756188E-3</v>
      </c>
      <c r="I231" s="7">
        <v>3.9612814162054699E-3</v>
      </c>
      <c r="J231" s="29">
        <f t="shared" si="3"/>
        <v>4.8196821372634799E-2</v>
      </c>
    </row>
    <row r="232" spans="1:10" s="7" customFormat="1" x14ac:dyDescent="0.25">
      <c r="A232" s="7" t="s">
        <v>98</v>
      </c>
      <c r="B232" s="7" t="s">
        <v>317</v>
      </c>
      <c r="C232" s="7">
        <v>2</v>
      </c>
      <c r="D232" s="7" t="s">
        <v>13</v>
      </c>
      <c r="E232" s="7" t="s">
        <v>116</v>
      </c>
      <c r="F232" s="7">
        <v>2.5026808719776601E-2</v>
      </c>
      <c r="G232" s="7">
        <v>2.8036025654275099E-2</v>
      </c>
      <c r="H232" s="7">
        <v>2.7784096256932402E-3</v>
      </c>
      <c r="I232" s="7">
        <v>8.95216992394318E-3</v>
      </c>
      <c r="J232" s="29">
        <f t="shared" si="3"/>
        <v>5.3062834374051696E-2</v>
      </c>
    </row>
    <row r="233" spans="1:10" s="7" customFormat="1" x14ac:dyDescent="0.25">
      <c r="A233" s="7" t="s">
        <v>98</v>
      </c>
      <c r="B233" s="7" t="s">
        <v>317</v>
      </c>
      <c r="C233" s="7">
        <v>2</v>
      </c>
      <c r="D233" s="7" t="s">
        <v>13</v>
      </c>
      <c r="E233" s="7" t="s">
        <v>105</v>
      </c>
      <c r="F233" s="7">
        <v>3.2113855099429198E-2</v>
      </c>
      <c r="G233" s="7">
        <v>2.1158263967515301E-2</v>
      </c>
      <c r="H233" s="7">
        <v>8.8580275552974097E-3</v>
      </c>
      <c r="I233" s="7">
        <v>3.8536354071932802E-3</v>
      </c>
      <c r="J233" s="29">
        <f t="shared" si="3"/>
        <v>5.3272119066944498E-2</v>
      </c>
    </row>
    <row r="234" spans="1:10" s="7" customFormat="1" x14ac:dyDescent="0.25">
      <c r="A234" s="7" t="s">
        <v>98</v>
      </c>
      <c r="B234" s="7" t="s">
        <v>317</v>
      </c>
      <c r="C234" s="7">
        <v>2</v>
      </c>
      <c r="D234" s="7" t="s">
        <v>13</v>
      </c>
      <c r="E234" s="7" t="s">
        <v>110</v>
      </c>
      <c r="F234" s="7">
        <v>2.9940614957090699E-2</v>
      </c>
      <c r="G234" s="7">
        <v>3.0032231424987701E-2</v>
      </c>
      <c r="H234" s="7">
        <v>3.6517734119797399E-3</v>
      </c>
      <c r="I234" s="7">
        <v>3.90537848141141E-3</v>
      </c>
      <c r="J234" s="29">
        <f t="shared" si="3"/>
        <v>5.99728463820784E-2</v>
      </c>
    </row>
    <row r="235" spans="1:10" s="7" customFormat="1" x14ac:dyDescent="0.25">
      <c r="A235" s="7" t="s">
        <v>98</v>
      </c>
      <c r="B235" s="7" t="s">
        <v>317</v>
      </c>
      <c r="C235" s="7">
        <v>2</v>
      </c>
      <c r="D235" s="7" t="s">
        <v>13</v>
      </c>
      <c r="E235" s="7" t="s">
        <v>104</v>
      </c>
      <c r="F235" s="7">
        <v>4.2615504361144002E-2</v>
      </c>
      <c r="G235" s="7">
        <v>2.5235613792142501E-2</v>
      </c>
      <c r="H235" s="7">
        <v>8.7870759776864406E-3</v>
      </c>
      <c r="I235" s="7">
        <v>3.26090771876439E-3</v>
      </c>
      <c r="J235" s="29">
        <f t="shared" si="3"/>
        <v>6.785111815328651E-2</v>
      </c>
    </row>
    <row r="236" spans="1:10" s="7" customFormat="1" x14ac:dyDescent="0.25">
      <c r="A236" s="7" t="s">
        <v>98</v>
      </c>
      <c r="B236" s="7" t="s">
        <v>317</v>
      </c>
      <c r="C236" s="7">
        <v>2</v>
      </c>
      <c r="D236" s="7" t="s">
        <v>13</v>
      </c>
      <c r="E236" s="7" t="s">
        <v>113</v>
      </c>
      <c r="F236" s="7">
        <v>3.9837259548177399E-2</v>
      </c>
      <c r="G236" s="7">
        <v>3.2698732803984797E-2</v>
      </c>
      <c r="H236" s="7">
        <v>1.03806501183121E-2</v>
      </c>
      <c r="I236" s="7">
        <v>4.3927172007179899E-3</v>
      </c>
      <c r="J236" s="29">
        <f t="shared" si="3"/>
        <v>7.2535992352162196E-2</v>
      </c>
    </row>
    <row r="237" spans="1:10" s="7" customFormat="1" x14ac:dyDescent="0.25">
      <c r="A237" s="7" t="s">
        <v>98</v>
      </c>
      <c r="B237" s="7" t="s">
        <v>317</v>
      </c>
      <c r="C237" s="7">
        <v>2</v>
      </c>
      <c r="D237" s="7" t="s">
        <v>13</v>
      </c>
      <c r="E237" s="7" t="s">
        <v>231</v>
      </c>
      <c r="F237" s="7">
        <v>4.1829281349784003E-2</v>
      </c>
      <c r="G237" s="7">
        <v>5.1626426160427702E-2</v>
      </c>
      <c r="H237" s="7">
        <v>6.7557474203353901E-3</v>
      </c>
      <c r="I237" s="7">
        <v>1.3363730552404E-2</v>
      </c>
      <c r="J237" s="29">
        <f t="shared" si="3"/>
        <v>9.3455707510211705E-2</v>
      </c>
    </row>
    <row r="238" spans="1:10" s="7" customFormat="1" x14ac:dyDescent="0.25">
      <c r="A238" s="7" t="s">
        <v>98</v>
      </c>
      <c r="B238" s="7" t="s">
        <v>317</v>
      </c>
      <c r="C238" s="7">
        <v>2</v>
      </c>
      <c r="D238" s="7" t="s">
        <v>13</v>
      </c>
      <c r="E238" s="7" t="s">
        <v>223</v>
      </c>
      <c r="F238" s="7">
        <v>4.3200597469109002E-2</v>
      </c>
      <c r="G238" s="7">
        <v>5.2712617519662601E-2</v>
      </c>
      <c r="H238" s="7">
        <v>7.5493753899016896E-3</v>
      </c>
      <c r="I238" s="7">
        <v>1.40252076860314E-2</v>
      </c>
      <c r="J238" s="29">
        <f t="shared" si="3"/>
        <v>9.5913214988771603E-2</v>
      </c>
    </row>
    <row r="239" spans="1:10" s="7" customFormat="1" x14ac:dyDescent="0.25">
      <c r="A239" s="7" t="s">
        <v>98</v>
      </c>
      <c r="B239" s="7" t="s">
        <v>317</v>
      </c>
      <c r="C239" s="7">
        <v>2</v>
      </c>
      <c r="D239" s="7" t="s">
        <v>13</v>
      </c>
      <c r="E239" s="7" t="s">
        <v>115</v>
      </c>
      <c r="F239" s="7">
        <v>6.6774662006314101E-2</v>
      </c>
      <c r="G239" s="7">
        <v>6.1714997001136897E-2</v>
      </c>
      <c r="H239" s="7">
        <v>9.2486000690749401E-2</v>
      </c>
      <c r="I239" s="7">
        <v>0.11561861775120801</v>
      </c>
      <c r="J239" s="29">
        <f t="shared" si="3"/>
        <v>0.12848965900745099</v>
      </c>
    </row>
    <row r="240" spans="1:10" s="7" customFormat="1" x14ac:dyDescent="0.25">
      <c r="A240" s="7" t="s">
        <v>98</v>
      </c>
      <c r="B240" s="7" t="s">
        <v>317</v>
      </c>
      <c r="C240" s="7">
        <v>2</v>
      </c>
      <c r="D240" s="7" t="s">
        <v>13</v>
      </c>
      <c r="E240" s="7" t="s">
        <v>228</v>
      </c>
      <c r="F240" s="7">
        <v>6.7644306841562599E-2</v>
      </c>
      <c r="G240" s="7">
        <v>7.1292602119812198E-2</v>
      </c>
      <c r="H240" s="7">
        <v>3.04370884686717E-2</v>
      </c>
      <c r="I240" s="7">
        <v>3.4187592794590001E-2</v>
      </c>
      <c r="J240" s="29">
        <f t="shared" si="3"/>
        <v>0.13893690896137478</v>
      </c>
    </row>
    <row r="241" spans="1:10" s="7" customFormat="1" x14ac:dyDescent="0.25">
      <c r="A241" s="7" t="s">
        <v>98</v>
      </c>
      <c r="B241" s="7" t="s">
        <v>317</v>
      </c>
      <c r="C241" s="7">
        <v>2</v>
      </c>
      <c r="D241" s="7" t="s">
        <v>13</v>
      </c>
      <c r="E241" s="7" t="s">
        <v>103</v>
      </c>
      <c r="F241" s="7">
        <v>8.8514594938389701E-2</v>
      </c>
      <c r="G241" s="7">
        <v>5.1401381065695903E-2</v>
      </c>
      <c r="H241" s="7">
        <v>2.0085682264295201E-2</v>
      </c>
      <c r="I241" s="7">
        <v>1.05310606086101E-2</v>
      </c>
      <c r="J241" s="29">
        <f t="shared" si="3"/>
        <v>0.13991597600408562</v>
      </c>
    </row>
    <row r="242" spans="1:10" s="7" customFormat="1" x14ac:dyDescent="0.25">
      <c r="A242" s="7" t="s">
        <v>98</v>
      </c>
      <c r="B242" s="7" t="s">
        <v>317</v>
      </c>
      <c r="C242" s="7">
        <v>2</v>
      </c>
      <c r="D242" s="7" t="s">
        <v>13</v>
      </c>
      <c r="E242" s="7" t="s">
        <v>220</v>
      </c>
      <c r="F242" s="7">
        <v>7.0253023628181796E-2</v>
      </c>
      <c r="G242" s="7">
        <v>7.3573999806829701E-2</v>
      </c>
      <c r="H242" s="7">
        <v>3.3622573657086402E-2</v>
      </c>
      <c r="I242" s="7">
        <v>3.61036602987551E-2</v>
      </c>
      <c r="J242" s="29">
        <f t="shared" si="3"/>
        <v>0.1438270234350115</v>
      </c>
    </row>
    <row r="243" spans="1:10" s="7" customFormat="1" x14ac:dyDescent="0.25">
      <c r="A243" s="7" t="s">
        <v>98</v>
      </c>
      <c r="B243" s="7" t="s">
        <v>317</v>
      </c>
      <c r="C243" s="7">
        <v>2</v>
      </c>
      <c r="D243" s="7" t="s">
        <v>13</v>
      </c>
      <c r="E243" s="7" t="s">
        <v>230</v>
      </c>
      <c r="F243" s="7">
        <v>8.9278029131480904E-2</v>
      </c>
      <c r="G243" s="7">
        <v>8.4594002289886797E-2</v>
      </c>
      <c r="H243" s="7">
        <v>4.1325363382217803E-2</v>
      </c>
      <c r="I243" s="7">
        <v>1.5427152621994599E-2</v>
      </c>
      <c r="J243" s="29">
        <f t="shared" si="3"/>
        <v>0.1738720314213677</v>
      </c>
    </row>
    <row r="244" spans="1:10" s="7" customFormat="1" x14ac:dyDescent="0.25">
      <c r="A244" s="7" t="s">
        <v>98</v>
      </c>
      <c r="B244" s="7" t="s">
        <v>317</v>
      </c>
      <c r="C244" s="7">
        <v>2</v>
      </c>
      <c r="D244" s="7" t="s">
        <v>13</v>
      </c>
      <c r="E244" s="7" t="s">
        <v>222</v>
      </c>
      <c r="F244" s="7">
        <v>9.2521774774846605E-2</v>
      </c>
      <c r="G244" s="7">
        <v>8.5796250666896404E-2</v>
      </c>
      <c r="H244" s="7">
        <v>4.4271190788112598E-2</v>
      </c>
      <c r="I244" s="7">
        <v>1.59083374253138E-2</v>
      </c>
      <c r="J244" s="29">
        <f t="shared" si="3"/>
        <v>0.17831802544174302</v>
      </c>
    </row>
    <row r="245" spans="1:10" s="7" customFormat="1" x14ac:dyDescent="0.25">
      <c r="A245" s="7" t="s">
        <v>98</v>
      </c>
      <c r="B245" s="7" t="s">
        <v>317</v>
      </c>
      <c r="C245" s="7">
        <v>2</v>
      </c>
      <c r="D245" s="7" t="s">
        <v>13</v>
      </c>
      <c r="E245" s="7" t="s">
        <v>229</v>
      </c>
      <c r="F245" s="7">
        <v>0.116609798477313</v>
      </c>
      <c r="G245" s="7">
        <v>0.112732296496917</v>
      </c>
      <c r="H245" s="7">
        <v>8.4652877566650894E-2</v>
      </c>
      <c r="I245" s="7">
        <v>3.8365420333251299E-2</v>
      </c>
      <c r="J245" s="29">
        <f t="shared" si="3"/>
        <v>0.22934209497423</v>
      </c>
    </row>
    <row r="246" spans="1:10" s="7" customFormat="1" x14ac:dyDescent="0.25">
      <c r="A246" s="7" t="s">
        <v>98</v>
      </c>
      <c r="B246" s="7" t="s">
        <v>317</v>
      </c>
      <c r="C246" s="7">
        <v>2</v>
      </c>
      <c r="D246" s="7" t="s">
        <v>13</v>
      </c>
      <c r="E246" s="7" t="s">
        <v>221</v>
      </c>
      <c r="F246" s="7">
        <v>0.12042852516109</v>
      </c>
      <c r="G246" s="7">
        <v>0.113566096726507</v>
      </c>
      <c r="H246" s="7">
        <v>8.9682690932387496E-2</v>
      </c>
      <c r="I246" s="7">
        <v>3.90976313943453E-2</v>
      </c>
      <c r="J246" s="29">
        <f t="shared" si="3"/>
        <v>0.23399462188759701</v>
      </c>
    </row>
    <row r="247" spans="1:10" s="7" customFormat="1" x14ac:dyDescent="0.25">
      <c r="A247" s="7" t="s">
        <v>98</v>
      </c>
      <c r="B247" s="7" t="s">
        <v>317</v>
      </c>
      <c r="C247" s="7">
        <v>2</v>
      </c>
      <c r="D247" s="7" t="s">
        <v>13</v>
      </c>
      <c r="E247" s="7" t="s">
        <v>108</v>
      </c>
      <c r="F247" s="7">
        <v>2.2057404634375302</v>
      </c>
      <c r="G247" s="7">
        <v>2.76481804084756</v>
      </c>
      <c r="H247" s="7">
        <v>23486.300615162501</v>
      </c>
      <c r="I247" s="7">
        <v>39413.409169727704</v>
      </c>
      <c r="J247" s="29">
        <f t="shared" si="3"/>
        <v>4.9705585042850906</v>
      </c>
    </row>
    <row r="248" spans="1:10" s="7" customFormat="1" x14ac:dyDescent="0.25">
      <c r="A248" s="7" t="s">
        <v>98</v>
      </c>
      <c r="B248" s="7" t="s">
        <v>317</v>
      </c>
      <c r="C248" s="7">
        <v>2</v>
      </c>
      <c r="D248" s="7" t="s">
        <v>13</v>
      </c>
      <c r="E248" s="7" t="s">
        <v>109</v>
      </c>
      <c r="F248" s="7">
        <v>2.6042762963159798</v>
      </c>
      <c r="G248" s="7">
        <v>2.5719108829370501</v>
      </c>
      <c r="H248" s="7">
        <v>2055.2516664985401</v>
      </c>
      <c r="I248" s="7">
        <v>4339.3725792479399</v>
      </c>
      <c r="J248" s="29">
        <f t="shared" si="3"/>
        <v>5.1761871792530298</v>
      </c>
    </row>
    <row r="249" spans="1:10" s="7" customFormat="1" x14ac:dyDescent="0.25">
      <c r="A249" s="7" t="s">
        <v>98</v>
      </c>
      <c r="B249" s="7" t="s">
        <v>317</v>
      </c>
      <c r="C249" s="7">
        <v>2</v>
      </c>
      <c r="D249" s="7" t="s">
        <v>13</v>
      </c>
      <c r="E249" s="7" t="s">
        <v>107</v>
      </c>
      <c r="F249" s="7">
        <v>4.4016336415914399</v>
      </c>
      <c r="G249" s="7">
        <v>5.1036380670852903</v>
      </c>
      <c r="H249" s="7">
        <v>99727.229773247294</v>
      </c>
      <c r="I249" s="7">
        <v>135440.48966662801</v>
      </c>
      <c r="J249" s="29">
        <f t="shared" si="3"/>
        <v>9.5052717086767302</v>
      </c>
    </row>
    <row r="250" spans="1:10" s="7" customFormat="1" x14ac:dyDescent="0.25">
      <c r="A250" s="7" t="s">
        <v>98</v>
      </c>
      <c r="B250" s="7" t="s">
        <v>317</v>
      </c>
      <c r="C250" s="7">
        <v>2</v>
      </c>
      <c r="D250" s="7" t="s">
        <v>13</v>
      </c>
      <c r="E250" s="7" t="s">
        <v>128</v>
      </c>
      <c r="F250" s="7">
        <v>5.4818645378579998</v>
      </c>
      <c r="G250" s="7">
        <v>5.8684203964379602</v>
      </c>
      <c r="H250" s="7">
        <v>3133.1193859075302</v>
      </c>
      <c r="I250" s="7">
        <v>3022.1854301178901</v>
      </c>
      <c r="J250" s="29">
        <f t="shared" si="3"/>
        <v>11.35028493429596</v>
      </c>
    </row>
    <row r="251" spans="1:10" s="7" customFormat="1" x14ac:dyDescent="0.25">
      <c r="A251" s="7" t="s">
        <v>98</v>
      </c>
      <c r="B251" s="7" t="s">
        <v>317</v>
      </c>
      <c r="C251" s="7">
        <v>2</v>
      </c>
      <c r="D251" s="7" t="s">
        <v>13</v>
      </c>
      <c r="E251" s="7" t="s">
        <v>137</v>
      </c>
      <c r="F251" s="7">
        <v>5.4867971821502897</v>
      </c>
      <c r="G251" s="7">
        <v>5.8742565141745002</v>
      </c>
      <c r="H251" s="7">
        <v>3133.3670219364899</v>
      </c>
      <c r="I251" s="7">
        <v>3022.3180907272799</v>
      </c>
      <c r="J251" s="29">
        <f t="shared" si="3"/>
        <v>11.36105369632479</v>
      </c>
    </row>
    <row r="252" spans="1:10" s="7" customFormat="1" x14ac:dyDescent="0.25">
      <c r="A252" s="7" t="s">
        <v>98</v>
      </c>
      <c r="B252" s="7" t="s">
        <v>317</v>
      </c>
      <c r="C252" s="7">
        <v>2</v>
      </c>
      <c r="D252" s="7" t="s">
        <v>13</v>
      </c>
      <c r="E252" s="7" t="s">
        <v>106</v>
      </c>
      <c r="F252" s="7">
        <v>47.573273294414903</v>
      </c>
      <c r="G252" s="7">
        <v>25.974772706066901</v>
      </c>
      <c r="H252" s="7">
        <v>24397387.884529799</v>
      </c>
      <c r="I252" s="7">
        <v>6500257.8599105896</v>
      </c>
      <c r="J252" s="29">
        <f t="shared" si="3"/>
        <v>73.548046000481804</v>
      </c>
    </row>
    <row r="253" spans="1:10" s="8" customFormat="1" x14ac:dyDescent="0.25">
      <c r="A253" s="8" t="s">
        <v>98</v>
      </c>
      <c r="B253" s="8" t="s">
        <v>317</v>
      </c>
      <c r="C253" s="8">
        <v>2</v>
      </c>
      <c r="D253" s="8" t="s">
        <v>13</v>
      </c>
      <c r="E253" s="8" t="s">
        <v>112</v>
      </c>
      <c r="F253" s="8">
        <v>332.61490711796102</v>
      </c>
      <c r="G253" s="8">
        <v>199.09659433884499</v>
      </c>
      <c r="H253" s="8">
        <v>390409801.65845001</v>
      </c>
      <c r="I253" s="8">
        <v>25861797.014503799</v>
      </c>
      <c r="J253" s="71">
        <f t="shared" si="3"/>
        <v>531.71150145680599</v>
      </c>
    </row>
    <row r="254" spans="1:10" s="12" customFormat="1" x14ac:dyDescent="0.25">
      <c r="A254" s="12" t="s">
        <v>98</v>
      </c>
      <c r="B254" s="12" t="s">
        <v>317</v>
      </c>
      <c r="C254" s="12">
        <v>2</v>
      </c>
      <c r="D254" s="12" t="s">
        <v>65</v>
      </c>
      <c r="E254" s="12" t="s">
        <v>102</v>
      </c>
      <c r="F254" s="12">
        <v>2.2415021120566699E-2</v>
      </c>
      <c r="G254" s="12">
        <v>2.57818002520681E-2</v>
      </c>
      <c r="H254" s="12">
        <v>2.54091029756188E-3</v>
      </c>
      <c r="I254" s="12">
        <v>3.9612814162054699E-3</v>
      </c>
      <c r="J254" s="29">
        <f t="shared" si="3"/>
        <v>4.8196821372634799E-2</v>
      </c>
    </row>
    <row r="255" spans="1:10" s="7" customFormat="1" x14ac:dyDescent="0.25">
      <c r="A255" s="7" t="s">
        <v>98</v>
      </c>
      <c r="B255" s="7" t="s">
        <v>317</v>
      </c>
      <c r="C255" s="7">
        <v>2</v>
      </c>
      <c r="D255" s="7" t="s">
        <v>65</v>
      </c>
      <c r="E255" s="7" t="s">
        <v>116</v>
      </c>
      <c r="F255" s="7">
        <v>2.5026808719776601E-2</v>
      </c>
      <c r="G255" s="7">
        <v>2.8026283111843499E-2</v>
      </c>
      <c r="H255" s="7">
        <v>2.7784096256932402E-3</v>
      </c>
      <c r="I255" s="7">
        <v>8.9517555441108593E-3</v>
      </c>
      <c r="J255" s="29">
        <f t="shared" si="3"/>
        <v>5.3053091831620103E-2</v>
      </c>
    </row>
    <row r="256" spans="1:10" s="7" customFormat="1" x14ac:dyDescent="0.25">
      <c r="A256" s="7" t="s">
        <v>98</v>
      </c>
      <c r="B256" s="7" t="s">
        <v>317</v>
      </c>
      <c r="C256" s="7">
        <v>2</v>
      </c>
      <c r="D256" s="7" t="s">
        <v>65</v>
      </c>
      <c r="E256" s="7" t="s">
        <v>105</v>
      </c>
      <c r="F256" s="7">
        <v>3.2113855099429198E-2</v>
      </c>
      <c r="G256" s="7">
        <v>2.1158263967515301E-2</v>
      </c>
      <c r="H256" s="7">
        <v>8.8580275552974097E-3</v>
      </c>
      <c r="I256" s="7">
        <v>3.8536354071932802E-3</v>
      </c>
      <c r="J256" s="29">
        <f t="shared" si="3"/>
        <v>5.3272119066944498E-2</v>
      </c>
    </row>
    <row r="257" spans="1:10" s="7" customFormat="1" x14ac:dyDescent="0.25">
      <c r="A257" s="7" t="s">
        <v>98</v>
      </c>
      <c r="B257" s="7" t="s">
        <v>317</v>
      </c>
      <c r="C257" s="7">
        <v>2</v>
      </c>
      <c r="D257" s="7" t="s">
        <v>65</v>
      </c>
      <c r="E257" s="7" t="s">
        <v>114</v>
      </c>
      <c r="F257" s="7">
        <v>3.2490477711293202E-2</v>
      </c>
      <c r="G257" s="7">
        <v>2.69088859614303E-2</v>
      </c>
      <c r="H257" s="7">
        <v>9.0859623830346903E-3</v>
      </c>
      <c r="I257" s="7">
        <v>3.6921887627961E-3</v>
      </c>
      <c r="J257" s="29">
        <f t="shared" si="3"/>
        <v>5.9399363672723499E-2</v>
      </c>
    </row>
    <row r="258" spans="1:10" s="21" customFormat="1" x14ac:dyDescent="0.25">
      <c r="A258" s="7" t="s">
        <v>98</v>
      </c>
      <c r="B258" s="7" t="s">
        <v>317</v>
      </c>
      <c r="C258" s="7">
        <v>2</v>
      </c>
      <c r="D258" s="7" t="s">
        <v>65</v>
      </c>
      <c r="E258" s="7" t="s">
        <v>104</v>
      </c>
      <c r="F258" s="7">
        <v>4.2615504361144002E-2</v>
      </c>
      <c r="G258" s="7">
        <v>2.5235613792142501E-2</v>
      </c>
      <c r="H258" s="7">
        <v>8.7870759776864406E-3</v>
      </c>
      <c r="I258" s="7">
        <v>3.26090771876439E-3</v>
      </c>
      <c r="J258" s="29">
        <f t="shared" ref="J258:J321" si="4">F258+G258</f>
        <v>6.785111815328651E-2</v>
      </c>
    </row>
    <row r="259" spans="1:10" s="6" customFormat="1" x14ac:dyDescent="0.25">
      <c r="A259" s="6" t="s">
        <v>98</v>
      </c>
      <c r="B259" s="6" t="s">
        <v>317</v>
      </c>
      <c r="C259" s="6">
        <v>2</v>
      </c>
      <c r="D259" s="6" t="s">
        <v>65</v>
      </c>
      <c r="E259" s="6" t="s">
        <v>264</v>
      </c>
      <c r="F259" s="6">
        <v>3.5442791327205098E-2</v>
      </c>
      <c r="G259" s="6">
        <v>3.7977113900908702E-2</v>
      </c>
      <c r="H259" s="6">
        <v>4.8012483424507103E-3</v>
      </c>
      <c r="I259" s="6">
        <v>6.5055231512182099E-3</v>
      </c>
      <c r="J259" s="44">
        <f t="shared" si="4"/>
        <v>7.3419905228113799E-2</v>
      </c>
    </row>
    <row r="260" spans="1:10" s="43" customFormat="1" x14ac:dyDescent="0.25">
      <c r="A260" s="43" t="s">
        <v>98</v>
      </c>
      <c r="B260" s="43" t="s">
        <v>317</v>
      </c>
      <c r="C260" s="43">
        <v>2</v>
      </c>
      <c r="D260" s="43" t="s">
        <v>65</v>
      </c>
      <c r="E260" s="43" t="s">
        <v>260</v>
      </c>
      <c r="F260" s="43">
        <v>3.3501360718027E-2</v>
      </c>
      <c r="G260" s="43">
        <v>4.0355808267262198E-2</v>
      </c>
      <c r="H260" s="43">
        <v>3.4585915607700602E-3</v>
      </c>
      <c r="I260" s="43">
        <v>7.8472379117098395E-3</v>
      </c>
      <c r="J260" s="43">
        <f t="shared" si="4"/>
        <v>7.3857168985289198E-2</v>
      </c>
    </row>
    <row r="261" spans="1:10" s="7" customFormat="1" x14ac:dyDescent="0.25">
      <c r="A261" s="7" t="s">
        <v>98</v>
      </c>
      <c r="B261" s="7" t="s">
        <v>317</v>
      </c>
      <c r="C261" s="7">
        <v>2</v>
      </c>
      <c r="D261" s="7" t="s">
        <v>65</v>
      </c>
      <c r="E261" s="7" t="s">
        <v>252</v>
      </c>
      <c r="F261" s="7">
        <v>3.6384009814580801E-2</v>
      </c>
      <c r="G261" s="7">
        <v>4.2419832405748002E-2</v>
      </c>
      <c r="H261" s="7">
        <v>4.7912087353060399E-3</v>
      </c>
      <c r="I261" s="7">
        <v>8.9871350254387503E-3</v>
      </c>
      <c r="J261" s="29">
        <f t="shared" si="4"/>
        <v>7.8803842220328796E-2</v>
      </c>
    </row>
    <row r="262" spans="1:10" s="7" customFormat="1" x14ac:dyDescent="0.25">
      <c r="A262" s="7" t="s">
        <v>98</v>
      </c>
      <c r="B262" s="7" t="s">
        <v>317</v>
      </c>
      <c r="C262" s="7">
        <v>2</v>
      </c>
      <c r="D262" s="7" t="s">
        <v>65</v>
      </c>
      <c r="E262" s="7" t="s">
        <v>256</v>
      </c>
      <c r="F262" s="7">
        <v>3.9303330745631103E-2</v>
      </c>
      <c r="G262" s="7">
        <v>4.2912173703700603E-2</v>
      </c>
      <c r="H262" s="7">
        <v>6.6773539079618797E-3</v>
      </c>
      <c r="I262" s="7">
        <v>8.6000877173943793E-3</v>
      </c>
      <c r="J262" s="29">
        <f t="shared" si="4"/>
        <v>8.2215504449331706E-2</v>
      </c>
    </row>
    <row r="263" spans="1:10" s="7" customFormat="1" x14ac:dyDescent="0.25">
      <c r="A263" s="7" t="s">
        <v>98</v>
      </c>
      <c r="B263" s="7" t="s">
        <v>317</v>
      </c>
      <c r="C263" s="7">
        <v>2</v>
      </c>
      <c r="D263" s="7" t="s">
        <v>65</v>
      </c>
      <c r="E263" s="7" t="s">
        <v>111</v>
      </c>
      <c r="F263" s="7">
        <v>4.12532387407041E-2</v>
      </c>
      <c r="G263" s="7">
        <v>4.3763533493098701E-2</v>
      </c>
      <c r="H263" s="7">
        <v>8.8072544927389508E-3</v>
      </c>
      <c r="I263" s="7">
        <v>1.00283693008186E-2</v>
      </c>
      <c r="J263" s="29">
        <f t="shared" si="4"/>
        <v>8.5016772233802801E-2</v>
      </c>
    </row>
    <row r="264" spans="1:10" s="7" customFormat="1" x14ac:dyDescent="0.25">
      <c r="A264" s="7" t="s">
        <v>98</v>
      </c>
      <c r="B264" s="7" t="s">
        <v>317</v>
      </c>
      <c r="C264" s="7">
        <v>2</v>
      </c>
      <c r="D264" s="7" t="s">
        <v>65</v>
      </c>
      <c r="E264" s="7" t="s">
        <v>108</v>
      </c>
      <c r="F264" s="7">
        <v>4.6650743861061002E-2</v>
      </c>
      <c r="G264" s="7">
        <v>5.3744984301521401E-2</v>
      </c>
      <c r="H264" s="7">
        <v>8.1029712158323507E-3</v>
      </c>
      <c r="I264" s="7">
        <v>1.20879758060444E-2</v>
      </c>
      <c r="J264" s="29">
        <f t="shared" si="4"/>
        <v>0.10039572816258241</v>
      </c>
    </row>
    <row r="265" spans="1:10" s="7" customFormat="1" x14ac:dyDescent="0.25">
      <c r="A265" s="7" t="s">
        <v>98</v>
      </c>
      <c r="B265" s="7" t="s">
        <v>317</v>
      </c>
      <c r="C265" s="7">
        <v>2</v>
      </c>
      <c r="D265" s="7" t="s">
        <v>65</v>
      </c>
      <c r="E265" s="7" t="s">
        <v>265</v>
      </c>
      <c r="F265" s="7">
        <v>5.2722498508442801E-2</v>
      </c>
      <c r="G265" s="7">
        <v>5.1795477840895103E-2</v>
      </c>
      <c r="H265" s="7">
        <v>1.3534902105471199E-2</v>
      </c>
      <c r="I265" s="7">
        <v>7.6501541653679296E-3</v>
      </c>
      <c r="J265" s="29">
        <f t="shared" si="4"/>
        <v>0.1045179763493379</v>
      </c>
    </row>
    <row r="266" spans="1:10" s="7" customFormat="1" x14ac:dyDescent="0.25">
      <c r="A266" s="7" t="s">
        <v>98</v>
      </c>
      <c r="B266" s="7" t="s">
        <v>317</v>
      </c>
      <c r="C266" s="7">
        <v>2</v>
      </c>
      <c r="D266" s="7" t="s">
        <v>65</v>
      </c>
      <c r="E266" s="7" t="s">
        <v>257</v>
      </c>
      <c r="F266" s="7">
        <v>5.6449886564780602E-2</v>
      </c>
      <c r="G266" s="7">
        <v>4.9524585058294997E-2</v>
      </c>
      <c r="H266" s="7">
        <v>1.55791152179688E-2</v>
      </c>
      <c r="I266" s="7">
        <v>8.1155952278497492E-3</v>
      </c>
      <c r="J266" s="29">
        <f t="shared" si="4"/>
        <v>0.10597447162307561</v>
      </c>
    </row>
    <row r="267" spans="1:10" s="7" customFormat="1" x14ac:dyDescent="0.25">
      <c r="A267" s="7" t="s">
        <v>98</v>
      </c>
      <c r="B267" s="7" t="s">
        <v>317</v>
      </c>
      <c r="C267" s="7">
        <v>2</v>
      </c>
      <c r="D267" s="7" t="s">
        <v>65</v>
      </c>
      <c r="E267" s="7" t="s">
        <v>113</v>
      </c>
      <c r="F267" s="7">
        <v>5.9604982167265202E-2</v>
      </c>
      <c r="G267" s="7">
        <v>5.1239789893633897E-2</v>
      </c>
      <c r="H267" s="7">
        <v>1.93701138201605E-2</v>
      </c>
      <c r="I267" s="7">
        <v>1.1595727776503801E-2</v>
      </c>
      <c r="J267" s="29">
        <f t="shared" si="4"/>
        <v>0.1108447720608991</v>
      </c>
    </row>
    <row r="268" spans="1:10" s="7" customFormat="1" x14ac:dyDescent="0.25">
      <c r="A268" s="7" t="s">
        <v>98</v>
      </c>
      <c r="B268" s="7" t="s">
        <v>317</v>
      </c>
      <c r="C268" s="7">
        <v>2</v>
      </c>
      <c r="D268" s="7" t="s">
        <v>65</v>
      </c>
      <c r="E268" s="7" t="s">
        <v>259</v>
      </c>
      <c r="F268" s="7">
        <v>5.7288805927533999E-2</v>
      </c>
      <c r="G268" s="7">
        <v>6.08760190946619E-2</v>
      </c>
      <c r="H268" s="7">
        <v>1.3303111675886299E-2</v>
      </c>
      <c r="I268" s="7">
        <v>1.59327439020738E-2</v>
      </c>
      <c r="J268" s="29">
        <f t="shared" si="4"/>
        <v>0.1181648250221959</v>
      </c>
    </row>
    <row r="269" spans="1:10" s="7" customFormat="1" x14ac:dyDescent="0.25">
      <c r="A269" s="7" t="s">
        <v>98</v>
      </c>
      <c r="B269" s="7" t="s">
        <v>317</v>
      </c>
      <c r="C269" s="7">
        <v>2</v>
      </c>
      <c r="D269" s="7" t="s">
        <v>65</v>
      </c>
      <c r="E269" s="7" t="s">
        <v>267</v>
      </c>
      <c r="F269" s="7">
        <v>5.8908751830882698E-2</v>
      </c>
      <c r="G269" s="7">
        <v>6.1293981687751901E-2</v>
      </c>
      <c r="H269" s="7">
        <v>1.2634684927588E-2</v>
      </c>
      <c r="I269" s="7">
        <v>1.5256614184767101E-2</v>
      </c>
      <c r="J269" s="29">
        <f t="shared" si="4"/>
        <v>0.1202027335186346</v>
      </c>
    </row>
    <row r="270" spans="1:10" s="7" customFormat="1" x14ac:dyDescent="0.25">
      <c r="A270" s="7" t="s">
        <v>98</v>
      </c>
      <c r="B270" s="7" t="s">
        <v>317</v>
      </c>
      <c r="C270" s="7">
        <v>2</v>
      </c>
      <c r="D270" s="7" t="s">
        <v>65</v>
      </c>
      <c r="E270" s="7" t="s">
        <v>115</v>
      </c>
      <c r="F270" s="7">
        <v>6.6871955959168505E-2</v>
      </c>
      <c r="G270" s="7">
        <v>6.20518425594127E-2</v>
      </c>
      <c r="H270" s="7">
        <v>9.20864678746698E-2</v>
      </c>
      <c r="I270" s="7">
        <v>0.11536291150872401</v>
      </c>
      <c r="J270" s="29">
        <f t="shared" si="4"/>
        <v>0.12892379851858121</v>
      </c>
    </row>
    <row r="271" spans="1:10" s="7" customFormat="1" x14ac:dyDescent="0.25">
      <c r="A271" s="7" t="s">
        <v>98</v>
      </c>
      <c r="B271" s="7" t="s">
        <v>317</v>
      </c>
      <c r="C271" s="7">
        <v>2</v>
      </c>
      <c r="D271" s="7" t="s">
        <v>65</v>
      </c>
      <c r="E271" s="7" t="s">
        <v>258</v>
      </c>
      <c r="F271" s="7">
        <v>6.6816391380349602E-2</v>
      </c>
      <c r="G271" s="7">
        <v>6.6082912652690104E-2</v>
      </c>
      <c r="H271" s="7">
        <v>2.1661499086509901E-2</v>
      </c>
      <c r="I271" s="7">
        <v>1.51838974916073E-2</v>
      </c>
      <c r="J271" s="29">
        <f t="shared" si="4"/>
        <v>0.13289930403303971</v>
      </c>
    </row>
    <row r="272" spans="1:10" s="7" customFormat="1" x14ac:dyDescent="0.25">
      <c r="A272" s="7" t="s">
        <v>98</v>
      </c>
      <c r="B272" s="7" t="s">
        <v>317</v>
      </c>
      <c r="C272" s="7">
        <v>2</v>
      </c>
      <c r="D272" s="7" t="s">
        <v>65</v>
      </c>
      <c r="E272" s="7" t="s">
        <v>266</v>
      </c>
      <c r="F272" s="7">
        <v>6.6711877845527207E-2</v>
      </c>
      <c r="G272" s="7">
        <v>7.1069227000775406E-2</v>
      </c>
      <c r="H272" s="7">
        <v>2.0862459364514901E-2</v>
      </c>
      <c r="I272" s="7">
        <v>1.5918682538979802E-2</v>
      </c>
      <c r="J272" s="29">
        <f t="shared" si="4"/>
        <v>0.13778110484630263</v>
      </c>
    </row>
    <row r="273" spans="1:10" s="7" customFormat="1" x14ac:dyDescent="0.25">
      <c r="A273" s="7" t="s">
        <v>98</v>
      </c>
      <c r="B273" s="7" t="s">
        <v>317</v>
      </c>
      <c r="C273" s="7">
        <v>2</v>
      </c>
      <c r="D273" s="7" t="s">
        <v>65</v>
      </c>
      <c r="E273" s="7" t="s">
        <v>103</v>
      </c>
      <c r="F273" s="7">
        <v>8.8514594938389701E-2</v>
      </c>
      <c r="G273" s="7">
        <v>5.1401381065695903E-2</v>
      </c>
      <c r="H273" s="7">
        <v>2.0085682264295201E-2</v>
      </c>
      <c r="I273" s="7">
        <v>1.05310606086101E-2</v>
      </c>
      <c r="J273" s="29">
        <f t="shared" si="4"/>
        <v>0.13991597600408562</v>
      </c>
    </row>
    <row r="274" spans="1:10" s="7" customFormat="1" x14ac:dyDescent="0.25">
      <c r="A274" s="7" t="s">
        <v>98</v>
      </c>
      <c r="B274" s="7" t="s">
        <v>317</v>
      </c>
      <c r="C274" s="7">
        <v>2</v>
      </c>
      <c r="D274" s="7" t="s">
        <v>65</v>
      </c>
      <c r="E274" s="7" t="s">
        <v>110</v>
      </c>
      <c r="F274" s="7">
        <v>6.9041359957206894E-2</v>
      </c>
      <c r="G274" s="7">
        <v>7.5312259486711802E-2</v>
      </c>
      <c r="H274" s="7">
        <v>2.1263029854985401E-2</v>
      </c>
      <c r="I274" s="7">
        <v>2.5553962791578001E-2</v>
      </c>
      <c r="J274" s="29">
        <f t="shared" si="4"/>
        <v>0.1443536194439187</v>
      </c>
    </row>
    <row r="275" spans="1:10" s="7" customFormat="1" x14ac:dyDescent="0.25">
      <c r="A275" s="7" t="s">
        <v>98</v>
      </c>
      <c r="B275" s="7" t="s">
        <v>317</v>
      </c>
      <c r="C275" s="7">
        <v>2</v>
      </c>
      <c r="D275" s="7" t="s">
        <v>65</v>
      </c>
      <c r="E275" s="7" t="s">
        <v>100</v>
      </c>
      <c r="F275" s="7">
        <v>7.0905667801801894E-2</v>
      </c>
      <c r="G275" s="7">
        <v>8.1531477211882294E-2</v>
      </c>
      <c r="H275" s="7">
        <v>2.23395079780285E-2</v>
      </c>
      <c r="I275" s="7">
        <v>3.1699768416081998E-2</v>
      </c>
      <c r="J275" s="29">
        <f t="shared" si="4"/>
        <v>0.15243714501368419</v>
      </c>
    </row>
    <row r="276" spans="1:10" s="7" customFormat="1" x14ac:dyDescent="0.25">
      <c r="A276" s="7" t="s">
        <v>98</v>
      </c>
      <c r="B276" s="7" t="s">
        <v>317</v>
      </c>
      <c r="C276" s="7">
        <v>2</v>
      </c>
      <c r="D276" s="7" t="s">
        <v>65</v>
      </c>
      <c r="E276" s="7" t="s">
        <v>263</v>
      </c>
      <c r="F276" s="7">
        <v>7.5987194448031606E-2</v>
      </c>
      <c r="G276" s="7">
        <v>9.1320165647477095E-2</v>
      </c>
      <c r="H276" s="7">
        <v>1.9659918379264701E-2</v>
      </c>
      <c r="I276" s="7">
        <v>3.4713083112856598E-2</v>
      </c>
      <c r="J276" s="29">
        <f t="shared" si="4"/>
        <v>0.1673073600955087</v>
      </c>
    </row>
    <row r="277" spans="1:10" s="7" customFormat="1" x14ac:dyDescent="0.25">
      <c r="A277" s="7" t="s">
        <v>98</v>
      </c>
      <c r="B277" s="7" t="s">
        <v>317</v>
      </c>
      <c r="C277" s="7">
        <v>2</v>
      </c>
      <c r="D277" s="7" t="s">
        <v>65</v>
      </c>
      <c r="E277" s="7" t="s">
        <v>255</v>
      </c>
      <c r="F277" s="7">
        <v>7.7381284695440103E-2</v>
      </c>
      <c r="G277" s="7">
        <v>9.2118067180190999E-2</v>
      </c>
      <c r="H277" s="7">
        <v>2.1652688854825301E-2</v>
      </c>
      <c r="I277" s="7">
        <v>3.5646875349243802E-2</v>
      </c>
      <c r="J277" s="29">
        <f t="shared" si="4"/>
        <v>0.16949935187563109</v>
      </c>
    </row>
    <row r="278" spans="1:10" s="7" customFormat="1" x14ac:dyDescent="0.25">
      <c r="A278" s="7" t="s">
        <v>98</v>
      </c>
      <c r="B278" s="7" t="s">
        <v>317</v>
      </c>
      <c r="C278" s="7">
        <v>2</v>
      </c>
      <c r="D278" s="7" t="s">
        <v>65</v>
      </c>
      <c r="E278" s="7" t="s">
        <v>107</v>
      </c>
      <c r="F278" s="7">
        <v>8.2098424835792105E-2</v>
      </c>
      <c r="G278" s="7">
        <v>9.6426359573345596E-2</v>
      </c>
      <c r="H278" s="7">
        <v>2.52209526621461E-2</v>
      </c>
      <c r="I278" s="7">
        <v>3.9353503722501702E-2</v>
      </c>
      <c r="J278" s="29">
        <f t="shared" si="4"/>
        <v>0.17852478440913772</v>
      </c>
    </row>
    <row r="279" spans="1:10" s="7" customFormat="1" x14ac:dyDescent="0.25">
      <c r="A279" s="7" t="s">
        <v>98</v>
      </c>
      <c r="B279" s="7" t="s">
        <v>317</v>
      </c>
      <c r="C279" s="7">
        <v>2</v>
      </c>
      <c r="D279" s="7" t="s">
        <v>65</v>
      </c>
      <c r="E279" s="7" t="s">
        <v>261</v>
      </c>
      <c r="F279" s="7">
        <v>0.100630406804062</v>
      </c>
      <c r="G279" s="7">
        <v>9.1963189270352505E-2</v>
      </c>
      <c r="H279" s="7">
        <v>5.0544909989722699E-2</v>
      </c>
      <c r="I279" s="7">
        <v>1.40923258879453E-2</v>
      </c>
      <c r="J279" s="29">
        <f t="shared" si="4"/>
        <v>0.19259359607441451</v>
      </c>
    </row>
    <row r="280" spans="1:10" s="7" customFormat="1" x14ac:dyDescent="0.25">
      <c r="A280" s="7" t="s">
        <v>98</v>
      </c>
      <c r="B280" s="7" t="s">
        <v>317</v>
      </c>
      <c r="C280" s="7">
        <v>2</v>
      </c>
      <c r="D280" s="7" t="s">
        <v>65</v>
      </c>
      <c r="E280" s="7" t="s">
        <v>253</v>
      </c>
      <c r="F280" s="7">
        <v>0.104117351112024</v>
      </c>
      <c r="G280" s="7">
        <v>9.1039147339353796E-2</v>
      </c>
      <c r="H280" s="7">
        <v>5.3872951923923003E-2</v>
      </c>
      <c r="I280" s="7">
        <v>1.43061210475509E-2</v>
      </c>
      <c r="J280" s="29">
        <f t="shared" si="4"/>
        <v>0.19515649845137778</v>
      </c>
    </row>
    <row r="281" spans="1:10" s="7" customFormat="1" x14ac:dyDescent="0.25">
      <c r="A281" s="7" t="s">
        <v>98</v>
      </c>
      <c r="B281" s="7" t="s">
        <v>317</v>
      </c>
      <c r="C281" s="7">
        <v>2</v>
      </c>
      <c r="D281" s="7" t="s">
        <v>65</v>
      </c>
      <c r="E281" s="7" t="s">
        <v>262</v>
      </c>
      <c r="F281" s="7">
        <v>0.11301118768709199</v>
      </c>
      <c r="G281" s="7">
        <v>0.120746725798091</v>
      </c>
      <c r="H281" s="7">
        <v>6.3506664623839207E-2</v>
      </c>
      <c r="I281" s="7">
        <v>3.5338028436837698E-2</v>
      </c>
      <c r="J281" s="29">
        <f t="shared" si="4"/>
        <v>0.23375791348518299</v>
      </c>
    </row>
    <row r="282" spans="1:10" s="7" customFormat="1" x14ac:dyDescent="0.25">
      <c r="A282" s="7" t="s">
        <v>98</v>
      </c>
      <c r="B282" s="7" t="s">
        <v>317</v>
      </c>
      <c r="C282" s="7">
        <v>2</v>
      </c>
      <c r="D282" s="7" t="s">
        <v>65</v>
      </c>
      <c r="E282" s="7" t="s">
        <v>254</v>
      </c>
      <c r="F282" s="7">
        <v>0.11612055631797399</v>
      </c>
      <c r="G282" s="7">
        <v>0.119699970485777</v>
      </c>
      <c r="H282" s="7">
        <v>6.6994031537487994E-2</v>
      </c>
      <c r="I282" s="7">
        <v>3.5371870622539797E-2</v>
      </c>
      <c r="J282" s="29">
        <f t="shared" si="4"/>
        <v>0.23582052680375098</v>
      </c>
    </row>
    <row r="283" spans="1:10" s="7" customFormat="1" x14ac:dyDescent="0.25">
      <c r="A283" s="7" t="s">
        <v>98</v>
      </c>
      <c r="B283" s="7" t="s">
        <v>317</v>
      </c>
      <c r="C283" s="7">
        <v>2</v>
      </c>
      <c r="D283" s="7" t="s">
        <v>65</v>
      </c>
      <c r="E283" s="7" t="s">
        <v>132</v>
      </c>
      <c r="F283" s="7">
        <v>0.15666329483804101</v>
      </c>
      <c r="G283" s="7">
        <v>0.172220327635839</v>
      </c>
      <c r="H283" s="7">
        <v>0.11080563815725999</v>
      </c>
      <c r="I283" s="7">
        <v>0.114885813438336</v>
      </c>
      <c r="J283" s="29">
        <f t="shared" si="4"/>
        <v>0.32888362247388003</v>
      </c>
    </row>
    <row r="284" spans="1:10" s="7" customFormat="1" x14ac:dyDescent="0.25">
      <c r="A284" s="7" t="s">
        <v>98</v>
      </c>
      <c r="B284" s="7" t="s">
        <v>317</v>
      </c>
      <c r="C284" s="7">
        <v>2</v>
      </c>
      <c r="D284" s="7" t="s">
        <v>65</v>
      </c>
      <c r="E284" s="7" t="s">
        <v>141</v>
      </c>
      <c r="F284" s="7">
        <v>0.172609772509907</v>
      </c>
      <c r="G284" s="7">
        <v>0.18603183151017699</v>
      </c>
      <c r="H284" s="7">
        <v>0.13482125112920601</v>
      </c>
      <c r="I284" s="7">
        <v>0.128694583221687</v>
      </c>
      <c r="J284" s="29">
        <f t="shared" si="4"/>
        <v>0.35864160402008399</v>
      </c>
    </row>
    <row r="285" spans="1:10" s="7" customFormat="1" x14ac:dyDescent="0.25">
      <c r="A285" s="7" t="s">
        <v>98</v>
      </c>
      <c r="B285" s="7" t="s">
        <v>317</v>
      </c>
      <c r="C285" s="7">
        <v>2</v>
      </c>
      <c r="D285" s="7" t="s">
        <v>65</v>
      </c>
      <c r="E285" s="7" t="s">
        <v>106</v>
      </c>
      <c r="F285" s="7">
        <v>0.20591564452640601</v>
      </c>
      <c r="G285" s="7">
        <v>0.24246264725142899</v>
      </c>
      <c r="H285" s="7">
        <v>0.246044699051615</v>
      </c>
      <c r="I285" s="7">
        <v>0.26464080424744701</v>
      </c>
      <c r="J285" s="29">
        <f t="shared" si="4"/>
        <v>0.448378291777835</v>
      </c>
    </row>
    <row r="286" spans="1:10" s="7" customFormat="1" x14ac:dyDescent="0.25">
      <c r="A286" s="7" t="s">
        <v>98</v>
      </c>
      <c r="B286" s="7" t="s">
        <v>317</v>
      </c>
      <c r="C286" s="7">
        <v>2</v>
      </c>
      <c r="D286" s="7" t="s">
        <v>65</v>
      </c>
      <c r="E286" s="7" t="s">
        <v>109</v>
      </c>
      <c r="F286" s="7">
        <v>0.241492737366585</v>
      </c>
      <c r="G286" s="7">
        <v>0.27103753648693701</v>
      </c>
      <c r="H286" s="7">
        <v>3.6629093642274202</v>
      </c>
      <c r="I286" s="7">
        <v>3.50906388124463</v>
      </c>
      <c r="J286" s="29">
        <f t="shared" si="4"/>
        <v>0.51253027385352201</v>
      </c>
    </row>
    <row r="287" spans="1:10" s="7" customFormat="1" x14ac:dyDescent="0.25">
      <c r="A287" s="7" t="s">
        <v>98</v>
      </c>
      <c r="B287" s="7" t="s">
        <v>317</v>
      </c>
      <c r="C287" s="7">
        <v>2</v>
      </c>
      <c r="D287" s="7" t="s">
        <v>65</v>
      </c>
      <c r="E287" s="7" t="s">
        <v>128</v>
      </c>
      <c r="F287" s="7">
        <v>0.65579848853796097</v>
      </c>
      <c r="G287" s="7">
        <v>0.70377374536015902</v>
      </c>
      <c r="H287" s="7">
        <v>1.6577927569131601</v>
      </c>
      <c r="I287" s="7">
        <v>1.58956217518686</v>
      </c>
      <c r="J287" s="29">
        <f t="shared" si="4"/>
        <v>1.35957223389812</v>
      </c>
    </row>
    <row r="288" spans="1:10" s="7" customFormat="1" x14ac:dyDescent="0.25">
      <c r="A288" s="7" t="s">
        <v>98</v>
      </c>
      <c r="B288" s="7" t="s">
        <v>317</v>
      </c>
      <c r="C288" s="7">
        <v>2</v>
      </c>
      <c r="D288" s="7" t="s">
        <v>65</v>
      </c>
      <c r="E288" s="7" t="s">
        <v>137</v>
      </c>
      <c r="F288" s="7">
        <v>0.66296351846795498</v>
      </c>
      <c r="G288" s="7">
        <v>0.71197058701496796</v>
      </c>
      <c r="H288" s="7">
        <v>1.70237771217157</v>
      </c>
      <c r="I288" s="7">
        <v>1.6232888680888999</v>
      </c>
      <c r="J288" s="29">
        <f t="shared" si="4"/>
        <v>1.3749341054829229</v>
      </c>
    </row>
    <row r="289" spans="1:10" s="8" customFormat="1" x14ac:dyDescent="0.25">
      <c r="A289" s="8" t="s">
        <v>98</v>
      </c>
      <c r="B289" s="8" t="s">
        <v>317</v>
      </c>
      <c r="C289" s="8">
        <v>2</v>
      </c>
      <c r="D289" s="8" t="s">
        <v>65</v>
      </c>
      <c r="E289" s="8" t="s">
        <v>112</v>
      </c>
      <c r="F289" s="8">
        <v>101.198923053294</v>
      </c>
      <c r="G289" s="8">
        <v>35.973650710676303</v>
      </c>
      <c r="H289" s="8">
        <v>126515975.91621</v>
      </c>
      <c r="I289" s="8">
        <v>1280107.4096397001</v>
      </c>
      <c r="J289" s="71">
        <f t="shared" si="4"/>
        <v>137.17257376397029</v>
      </c>
    </row>
    <row r="290" spans="1:10" s="12" customFormat="1" x14ac:dyDescent="0.25">
      <c r="A290" s="12" t="s">
        <v>98</v>
      </c>
      <c r="B290" s="12" t="s">
        <v>317</v>
      </c>
      <c r="C290" s="12">
        <v>2</v>
      </c>
      <c r="D290" s="12" t="s">
        <v>35</v>
      </c>
      <c r="E290" s="12" t="s">
        <v>102</v>
      </c>
      <c r="F290" s="12">
        <v>2.2415021120566699E-2</v>
      </c>
      <c r="G290" s="12">
        <v>2.57818002520681E-2</v>
      </c>
      <c r="H290" s="12">
        <v>2.54091029756188E-3</v>
      </c>
      <c r="I290" s="12">
        <v>3.9612814162054699E-3</v>
      </c>
      <c r="J290" s="29">
        <f t="shared" si="4"/>
        <v>4.8196821372634799E-2</v>
      </c>
    </row>
    <row r="291" spans="1:10" s="7" customFormat="1" x14ac:dyDescent="0.25">
      <c r="A291" s="7" t="s">
        <v>98</v>
      </c>
      <c r="B291" s="7" t="s">
        <v>317</v>
      </c>
      <c r="C291" s="7">
        <v>2</v>
      </c>
      <c r="D291" s="7" t="s">
        <v>35</v>
      </c>
      <c r="E291" s="7" t="s">
        <v>116</v>
      </c>
      <c r="F291" s="7">
        <v>2.5026808719776601E-2</v>
      </c>
      <c r="G291" s="7">
        <v>2.80321587971624E-2</v>
      </c>
      <c r="H291" s="7">
        <v>2.7784096256932402E-3</v>
      </c>
      <c r="I291" s="7">
        <v>8.9519728918230693E-3</v>
      </c>
      <c r="J291" s="29">
        <f t="shared" si="4"/>
        <v>5.3058967516939004E-2</v>
      </c>
    </row>
    <row r="292" spans="1:10" s="7" customFormat="1" x14ac:dyDescent="0.25">
      <c r="A292" s="7" t="s">
        <v>98</v>
      </c>
      <c r="B292" s="7" t="s">
        <v>317</v>
      </c>
      <c r="C292" s="7">
        <v>2</v>
      </c>
      <c r="D292" s="7" t="s">
        <v>35</v>
      </c>
      <c r="E292" s="7" t="s">
        <v>105</v>
      </c>
      <c r="F292" s="7">
        <v>3.2113855099429198E-2</v>
      </c>
      <c r="G292" s="7">
        <v>2.1158263967515301E-2</v>
      </c>
      <c r="H292" s="7">
        <v>8.8580275552974097E-3</v>
      </c>
      <c r="I292" s="7">
        <v>3.8536354071932802E-3</v>
      </c>
      <c r="J292" s="29">
        <f t="shared" si="4"/>
        <v>5.3272119066944498E-2</v>
      </c>
    </row>
    <row r="293" spans="1:10" s="7" customFormat="1" x14ac:dyDescent="0.25">
      <c r="A293" s="7" t="s">
        <v>98</v>
      </c>
      <c r="B293" s="7" t="s">
        <v>317</v>
      </c>
      <c r="C293" s="7">
        <v>2</v>
      </c>
      <c r="D293" s="7" t="s">
        <v>35</v>
      </c>
      <c r="E293" s="7" t="s">
        <v>114</v>
      </c>
      <c r="F293" s="7">
        <v>3.2439196898604201E-2</v>
      </c>
      <c r="G293" s="7">
        <v>2.2496106096272599E-2</v>
      </c>
      <c r="H293" s="7">
        <v>9.0041707291112494E-3</v>
      </c>
      <c r="I293" s="7">
        <v>2.3365699481051401E-3</v>
      </c>
      <c r="J293" s="29">
        <f t="shared" si="4"/>
        <v>5.4935302994876797E-2</v>
      </c>
    </row>
    <row r="294" spans="1:10" s="7" customFormat="1" x14ac:dyDescent="0.25">
      <c r="A294" s="6" t="s">
        <v>98</v>
      </c>
      <c r="B294" s="6" t="s">
        <v>317</v>
      </c>
      <c r="C294" s="6">
        <v>2</v>
      </c>
      <c r="D294" s="6" t="s">
        <v>35</v>
      </c>
      <c r="E294" s="6" t="s">
        <v>248</v>
      </c>
      <c r="F294" s="6">
        <v>3.6042395141219701E-2</v>
      </c>
      <c r="G294" s="6">
        <v>2.7086759172568999E-2</v>
      </c>
      <c r="H294" s="6">
        <v>3.7623486712288E-3</v>
      </c>
      <c r="I294" s="6">
        <v>3.1665752790134001E-3</v>
      </c>
      <c r="J294" s="29">
        <f t="shared" si="4"/>
        <v>6.3129154313788696E-2</v>
      </c>
    </row>
    <row r="295" spans="1:10" s="6" customFormat="1" x14ac:dyDescent="0.25">
      <c r="A295" s="7" t="s">
        <v>98</v>
      </c>
      <c r="B295" s="7" t="s">
        <v>317</v>
      </c>
      <c r="C295" s="7">
        <v>2</v>
      </c>
      <c r="D295" s="7" t="s">
        <v>35</v>
      </c>
      <c r="E295" s="7" t="s">
        <v>111</v>
      </c>
      <c r="F295" s="7">
        <v>3.3563721328583401E-2</v>
      </c>
      <c r="G295" s="7">
        <v>3.0865208810844601E-2</v>
      </c>
      <c r="H295" s="7">
        <v>3.5013754414712599E-3</v>
      </c>
      <c r="I295" s="7">
        <v>4.3745461319598302E-3</v>
      </c>
      <c r="J295" s="29">
        <f t="shared" si="4"/>
        <v>6.4428930139428006E-2</v>
      </c>
    </row>
    <row r="296" spans="1:10" s="7" customFormat="1" x14ac:dyDescent="0.25">
      <c r="A296" s="7" t="s">
        <v>98</v>
      </c>
      <c r="B296" s="7" t="s">
        <v>317</v>
      </c>
      <c r="C296" s="7">
        <v>2</v>
      </c>
      <c r="D296" s="7" t="s">
        <v>35</v>
      </c>
      <c r="E296" s="7" t="s">
        <v>104</v>
      </c>
      <c r="F296" s="7">
        <v>4.2615504361144002E-2</v>
      </c>
      <c r="G296" s="7">
        <v>2.5235613792142501E-2</v>
      </c>
      <c r="H296" s="7">
        <v>8.7870759776864406E-3</v>
      </c>
      <c r="I296" s="7">
        <v>3.26090771876439E-3</v>
      </c>
      <c r="J296" s="29">
        <f t="shared" si="4"/>
        <v>6.785111815328651E-2</v>
      </c>
    </row>
    <row r="297" spans="1:10" s="7" customFormat="1" x14ac:dyDescent="0.25">
      <c r="A297" s="7" t="s">
        <v>98</v>
      </c>
      <c r="B297" s="7" t="s">
        <v>317</v>
      </c>
      <c r="C297" s="7">
        <v>2</v>
      </c>
      <c r="D297" s="7" t="s">
        <v>35</v>
      </c>
      <c r="E297" s="7" t="s">
        <v>240</v>
      </c>
      <c r="F297" s="7">
        <v>3.7567735617582497E-2</v>
      </c>
      <c r="G297" s="7">
        <v>3.02906892676338E-2</v>
      </c>
      <c r="H297" s="7">
        <v>5.1223816365143704E-3</v>
      </c>
      <c r="I297" s="7">
        <v>4.4815211989410698E-3</v>
      </c>
      <c r="J297" s="29">
        <f t="shared" si="4"/>
        <v>6.785842488521629E-2</v>
      </c>
    </row>
    <row r="298" spans="1:10" s="7" customFormat="1" x14ac:dyDescent="0.25">
      <c r="A298" s="7" t="s">
        <v>98</v>
      </c>
      <c r="B298" s="7" t="s">
        <v>317</v>
      </c>
      <c r="C298" s="7">
        <v>2</v>
      </c>
      <c r="D298" s="7" t="s">
        <v>35</v>
      </c>
      <c r="E298" s="7" t="s">
        <v>249</v>
      </c>
      <c r="F298" s="7">
        <v>4.3820693630266798E-2</v>
      </c>
      <c r="G298" s="7">
        <v>3.9068049569471797E-2</v>
      </c>
      <c r="H298" s="7">
        <v>7.8348349814769506E-3</v>
      </c>
      <c r="I298" s="7">
        <v>3.27889486076727E-3</v>
      </c>
      <c r="J298" s="29">
        <f t="shared" si="4"/>
        <v>8.2888743199738601E-2</v>
      </c>
    </row>
    <row r="299" spans="1:10" s="7" customFormat="1" x14ac:dyDescent="0.25">
      <c r="A299" s="7" t="s">
        <v>98</v>
      </c>
      <c r="B299" s="7" t="s">
        <v>317</v>
      </c>
      <c r="C299" s="7">
        <v>2</v>
      </c>
      <c r="D299" s="7" t="s">
        <v>35</v>
      </c>
      <c r="E299" s="7" t="s">
        <v>241</v>
      </c>
      <c r="F299" s="7">
        <v>5.0495111267437498E-2</v>
      </c>
      <c r="G299" s="7">
        <v>3.4069740366643897E-2</v>
      </c>
      <c r="H299" s="7">
        <v>1.13303536491219E-2</v>
      </c>
      <c r="I299" s="7">
        <v>3.1218331378343898E-3</v>
      </c>
      <c r="J299" s="29">
        <f t="shared" si="4"/>
        <v>8.4564851634081395E-2</v>
      </c>
    </row>
    <row r="300" spans="1:10" s="7" customFormat="1" x14ac:dyDescent="0.25">
      <c r="A300" s="7" t="s">
        <v>98</v>
      </c>
      <c r="B300" s="7" t="s">
        <v>317</v>
      </c>
      <c r="C300" s="7">
        <v>2</v>
      </c>
      <c r="D300" s="7" t="s">
        <v>35</v>
      </c>
      <c r="E300" s="7" t="s">
        <v>236</v>
      </c>
      <c r="F300" s="7">
        <v>4.6832505279822398E-2</v>
      </c>
      <c r="G300" s="7">
        <v>4.6655587888125002E-2</v>
      </c>
      <c r="H300" s="7">
        <v>6.6791681872212698E-3</v>
      </c>
      <c r="I300" s="7">
        <v>1.1161962707077099E-2</v>
      </c>
      <c r="J300" s="29">
        <f t="shared" si="4"/>
        <v>9.34880931679474E-2</v>
      </c>
    </row>
    <row r="301" spans="1:10" s="7" customFormat="1" x14ac:dyDescent="0.25">
      <c r="A301" s="7" t="s">
        <v>98</v>
      </c>
      <c r="B301" s="7" t="s">
        <v>317</v>
      </c>
      <c r="C301" s="7">
        <v>2</v>
      </c>
      <c r="D301" s="7" t="s">
        <v>35</v>
      </c>
      <c r="E301" s="7" t="s">
        <v>251</v>
      </c>
      <c r="F301" s="7">
        <v>5.8104668310053502E-2</v>
      </c>
      <c r="G301" s="7">
        <v>3.5514254404070203E-2</v>
      </c>
      <c r="H301" s="7">
        <v>1.2093188214967601E-2</v>
      </c>
      <c r="I301" s="7">
        <v>5.3844796986017799E-3</v>
      </c>
      <c r="J301" s="29">
        <f t="shared" si="4"/>
        <v>9.3618922714123698E-2</v>
      </c>
    </row>
    <row r="302" spans="1:10" s="7" customFormat="1" x14ac:dyDescent="0.25">
      <c r="A302" s="7" t="s">
        <v>98</v>
      </c>
      <c r="B302" s="7" t="s">
        <v>317</v>
      </c>
      <c r="C302" s="7">
        <v>2</v>
      </c>
      <c r="D302" s="7" t="s">
        <v>35</v>
      </c>
      <c r="E302" s="7" t="s">
        <v>244</v>
      </c>
      <c r="F302" s="7">
        <v>4.9527001404972897E-2</v>
      </c>
      <c r="G302" s="7">
        <v>4.5593027942006703E-2</v>
      </c>
      <c r="H302" s="7">
        <v>6.6773739664798496E-3</v>
      </c>
      <c r="I302" s="7">
        <v>1.05225076457908E-2</v>
      </c>
      <c r="J302" s="29">
        <f t="shared" si="4"/>
        <v>9.5120029346979607E-2</v>
      </c>
    </row>
    <row r="303" spans="1:10" s="7" customFormat="1" x14ac:dyDescent="0.25">
      <c r="A303" s="7" t="s">
        <v>98</v>
      </c>
      <c r="B303" s="7" t="s">
        <v>317</v>
      </c>
      <c r="C303" s="7">
        <v>2</v>
      </c>
      <c r="D303" s="7" t="s">
        <v>35</v>
      </c>
      <c r="E303" s="7" t="s">
        <v>113</v>
      </c>
      <c r="F303" s="7">
        <v>5.7335418579290802E-2</v>
      </c>
      <c r="G303" s="7">
        <v>4.2127337077160501E-2</v>
      </c>
      <c r="H303" s="7">
        <v>1.7543397348623199E-2</v>
      </c>
      <c r="I303" s="7">
        <v>6.6124189415523301E-3</v>
      </c>
      <c r="J303" s="29">
        <f t="shared" si="4"/>
        <v>9.9462755656451296E-2</v>
      </c>
    </row>
    <row r="304" spans="1:10" s="7" customFormat="1" x14ac:dyDescent="0.25">
      <c r="A304" s="7" t="s">
        <v>98</v>
      </c>
      <c r="B304" s="7" t="s">
        <v>317</v>
      </c>
      <c r="C304" s="7">
        <v>2</v>
      </c>
      <c r="D304" s="7" t="s">
        <v>35</v>
      </c>
      <c r="E304" s="7" t="s">
        <v>243</v>
      </c>
      <c r="F304" s="7">
        <v>6.2879377928076394E-2</v>
      </c>
      <c r="G304" s="7">
        <v>3.9006703395787802E-2</v>
      </c>
      <c r="H304" s="7">
        <v>1.56570167523781E-2</v>
      </c>
      <c r="I304" s="7">
        <v>7.1777509877957299E-3</v>
      </c>
      <c r="J304" s="29">
        <f t="shared" si="4"/>
        <v>0.1018860813238642</v>
      </c>
    </row>
    <row r="305" spans="1:10" s="7" customFormat="1" x14ac:dyDescent="0.25">
      <c r="A305" s="7" t="s">
        <v>98</v>
      </c>
      <c r="B305" s="7" t="s">
        <v>317</v>
      </c>
      <c r="C305" s="7">
        <v>2</v>
      </c>
      <c r="D305" s="7" t="s">
        <v>35</v>
      </c>
      <c r="E305" s="7" t="s">
        <v>110</v>
      </c>
      <c r="F305" s="7">
        <v>5.7959766410778497E-2</v>
      </c>
      <c r="G305" s="7">
        <v>5.1532346628378002E-2</v>
      </c>
      <c r="H305" s="7">
        <v>8.3422407857972197E-3</v>
      </c>
      <c r="I305" s="7">
        <v>1.00198306831596E-2</v>
      </c>
      <c r="J305" s="29">
        <f t="shared" si="4"/>
        <v>0.1094921130391565</v>
      </c>
    </row>
    <row r="306" spans="1:10" s="7" customFormat="1" x14ac:dyDescent="0.25">
      <c r="A306" s="7" t="s">
        <v>98</v>
      </c>
      <c r="B306" s="7" t="s">
        <v>317</v>
      </c>
      <c r="C306" s="7">
        <v>2</v>
      </c>
      <c r="D306" s="7" t="s">
        <v>35</v>
      </c>
      <c r="E306" s="7" t="s">
        <v>250</v>
      </c>
      <c r="F306" s="7">
        <v>7.0137081480176597E-2</v>
      </c>
      <c r="G306" s="7">
        <v>4.46452617195571E-2</v>
      </c>
      <c r="H306" s="7">
        <v>2.1421151696096801E-2</v>
      </c>
      <c r="I306" s="7">
        <v>5.0072310577354796E-3</v>
      </c>
      <c r="J306" s="29">
        <f t="shared" si="4"/>
        <v>0.1147823431997337</v>
      </c>
    </row>
    <row r="307" spans="1:10" s="7" customFormat="1" x14ac:dyDescent="0.25">
      <c r="A307" s="7" t="s">
        <v>98</v>
      </c>
      <c r="B307" s="7" t="s">
        <v>317</v>
      </c>
      <c r="C307" s="7">
        <v>2</v>
      </c>
      <c r="D307" s="7" t="s">
        <v>35</v>
      </c>
      <c r="E307" s="7" t="s">
        <v>242</v>
      </c>
      <c r="F307" s="7">
        <v>7.8048594926866902E-2</v>
      </c>
      <c r="G307" s="7">
        <v>4.0335649614206499E-2</v>
      </c>
      <c r="H307" s="7">
        <v>2.7662865084707899E-2</v>
      </c>
      <c r="I307" s="7">
        <v>4.9932877464378298E-3</v>
      </c>
      <c r="J307" s="29">
        <f t="shared" si="4"/>
        <v>0.11838424454107341</v>
      </c>
    </row>
    <row r="308" spans="1:10" s="7" customFormat="1" x14ac:dyDescent="0.25">
      <c r="A308" s="7" t="s">
        <v>98</v>
      </c>
      <c r="B308" s="7" t="s">
        <v>317</v>
      </c>
      <c r="C308" s="7">
        <v>2</v>
      </c>
      <c r="D308" s="7" t="s">
        <v>35</v>
      </c>
      <c r="E308" s="7" t="s">
        <v>115</v>
      </c>
      <c r="F308" s="7">
        <v>6.6799820231748797E-2</v>
      </c>
      <c r="G308" s="7">
        <v>6.1821767392108602E-2</v>
      </c>
      <c r="H308" s="7">
        <v>9.2231589867246597E-2</v>
      </c>
      <c r="I308" s="7">
        <v>0.115430859050781</v>
      </c>
      <c r="J308" s="29">
        <f t="shared" si="4"/>
        <v>0.12862158762385739</v>
      </c>
    </row>
    <row r="309" spans="1:10" s="7" customFormat="1" x14ac:dyDescent="0.25">
      <c r="A309" s="7" t="s">
        <v>98</v>
      </c>
      <c r="B309" s="7" t="s">
        <v>317</v>
      </c>
      <c r="C309" s="7">
        <v>2</v>
      </c>
      <c r="D309" s="7" t="s">
        <v>35</v>
      </c>
      <c r="E309" s="7" t="s">
        <v>103</v>
      </c>
      <c r="F309" s="7">
        <v>8.8514594938389701E-2</v>
      </c>
      <c r="G309" s="7">
        <v>5.1401381065695903E-2</v>
      </c>
      <c r="H309" s="7">
        <v>2.0085682264295201E-2</v>
      </c>
      <c r="I309" s="7">
        <v>1.05310606086101E-2</v>
      </c>
      <c r="J309" s="29">
        <f t="shared" si="4"/>
        <v>0.13991597600408562</v>
      </c>
    </row>
    <row r="310" spans="1:10" s="7" customFormat="1" x14ac:dyDescent="0.25">
      <c r="A310" s="7" t="s">
        <v>98</v>
      </c>
      <c r="B310" s="7" t="s">
        <v>317</v>
      </c>
      <c r="C310" s="7">
        <v>2</v>
      </c>
      <c r="D310" s="7" t="s">
        <v>35</v>
      </c>
      <c r="E310" s="7" t="s">
        <v>247</v>
      </c>
      <c r="F310" s="7">
        <v>7.6682775791911795E-2</v>
      </c>
      <c r="G310" s="7">
        <v>6.7015825471786097E-2</v>
      </c>
      <c r="H310" s="7">
        <v>1.9691313724969899E-2</v>
      </c>
      <c r="I310" s="7">
        <v>1.9911890063951498E-2</v>
      </c>
      <c r="J310" s="29">
        <f t="shared" si="4"/>
        <v>0.14369860126369788</v>
      </c>
    </row>
    <row r="311" spans="1:10" s="7" customFormat="1" x14ac:dyDescent="0.25">
      <c r="A311" s="7" t="s">
        <v>98</v>
      </c>
      <c r="B311" s="7" t="s">
        <v>317</v>
      </c>
      <c r="C311" s="7">
        <v>2</v>
      </c>
      <c r="D311" s="7" t="s">
        <v>35</v>
      </c>
      <c r="E311" s="7" t="s">
        <v>239</v>
      </c>
      <c r="F311" s="7">
        <v>7.6960374366317197E-2</v>
      </c>
      <c r="G311" s="7">
        <v>6.8327701050340695E-2</v>
      </c>
      <c r="H311" s="7">
        <v>2.0693319186639799E-2</v>
      </c>
      <c r="I311" s="7">
        <v>2.0715063055417701E-2</v>
      </c>
      <c r="J311" s="29">
        <f t="shared" si="4"/>
        <v>0.14528807541665789</v>
      </c>
    </row>
    <row r="312" spans="1:10" s="7" customFormat="1" x14ac:dyDescent="0.25">
      <c r="A312" s="7" t="s">
        <v>98</v>
      </c>
      <c r="B312" s="7" t="s">
        <v>317</v>
      </c>
      <c r="C312" s="7">
        <v>2</v>
      </c>
      <c r="D312" s="7" t="s">
        <v>35</v>
      </c>
      <c r="E312" s="7" t="s">
        <v>100</v>
      </c>
      <c r="F312" s="7">
        <v>0.106788179612315</v>
      </c>
      <c r="G312" s="7">
        <v>5.9940453229124099E-2</v>
      </c>
      <c r="H312" s="7">
        <v>6.4668037128743E-2</v>
      </c>
      <c r="I312" s="7">
        <v>1.7428093063599201E-2</v>
      </c>
      <c r="J312" s="29">
        <f t="shared" si="4"/>
        <v>0.1667286328414391</v>
      </c>
    </row>
    <row r="313" spans="1:10" s="7" customFormat="1" x14ac:dyDescent="0.25">
      <c r="A313" s="7" t="s">
        <v>98</v>
      </c>
      <c r="B313" s="7" t="s">
        <v>317</v>
      </c>
      <c r="C313" s="7">
        <v>2</v>
      </c>
      <c r="D313" s="7" t="s">
        <v>35</v>
      </c>
      <c r="E313" s="7" t="s">
        <v>245</v>
      </c>
      <c r="F313" s="7">
        <v>9.3843047998480505E-2</v>
      </c>
      <c r="G313" s="7">
        <v>9.4059221909167601E-2</v>
      </c>
      <c r="H313" s="7">
        <v>4.2932598023192797E-2</v>
      </c>
      <c r="I313" s="7">
        <v>1.44579106381097E-2</v>
      </c>
      <c r="J313" s="29">
        <f t="shared" si="4"/>
        <v>0.18790226990764811</v>
      </c>
    </row>
    <row r="314" spans="1:10" s="7" customFormat="1" x14ac:dyDescent="0.25">
      <c r="A314" s="7" t="s">
        <v>98</v>
      </c>
      <c r="B314" s="7" t="s">
        <v>317</v>
      </c>
      <c r="C314" s="7">
        <v>2</v>
      </c>
      <c r="D314" s="7" t="s">
        <v>35</v>
      </c>
      <c r="E314" s="7" t="s">
        <v>237</v>
      </c>
      <c r="F314" s="7">
        <v>9.7078550687205001E-2</v>
      </c>
      <c r="G314" s="7">
        <v>9.2183222732158399E-2</v>
      </c>
      <c r="H314" s="7">
        <v>4.6250694003743098E-2</v>
      </c>
      <c r="I314" s="7">
        <v>1.43878946783356E-2</v>
      </c>
      <c r="J314" s="29">
        <f t="shared" si="4"/>
        <v>0.1892617734193634</v>
      </c>
    </row>
    <row r="315" spans="1:10" s="7" customFormat="1" x14ac:dyDescent="0.25">
      <c r="A315" s="7" t="s">
        <v>98</v>
      </c>
      <c r="B315" s="7" t="s">
        <v>317</v>
      </c>
      <c r="C315" s="7">
        <v>2</v>
      </c>
      <c r="D315" s="7" t="s">
        <v>35</v>
      </c>
      <c r="E315" s="7" t="s">
        <v>246</v>
      </c>
      <c r="F315" s="7">
        <v>0.12731489966314</v>
      </c>
      <c r="G315" s="7">
        <v>0.11181207445256</v>
      </c>
      <c r="H315" s="7">
        <v>7.5893442073523595E-2</v>
      </c>
      <c r="I315" s="7">
        <v>2.4277337939107201E-2</v>
      </c>
      <c r="J315" s="29">
        <f t="shared" si="4"/>
        <v>0.2391269741157</v>
      </c>
    </row>
    <row r="316" spans="1:10" s="7" customFormat="1" x14ac:dyDescent="0.25">
      <c r="A316" s="7" t="s">
        <v>98</v>
      </c>
      <c r="B316" s="7" t="s">
        <v>317</v>
      </c>
      <c r="C316" s="7">
        <v>2</v>
      </c>
      <c r="D316" s="7" t="s">
        <v>35</v>
      </c>
      <c r="E316" s="7" t="s">
        <v>238</v>
      </c>
      <c r="F316" s="7">
        <v>0.130243241774151</v>
      </c>
      <c r="G316" s="7">
        <v>0.110920544463239</v>
      </c>
      <c r="H316" s="7">
        <v>7.9693092290244696E-2</v>
      </c>
      <c r="I316" s="7">
        <v>2.4387402417957001E-2</v>
      </c>
      <c r="J316" s="29">
        <f t="shared" si="4"/>
        <v>0.24116378623738999</v>
      </c>
    </row>
    <row r="317" spans="1:10" s="7" customFormat="1" x14ac:dyDescent="0.25">
      <c r="A317" s="7" t="s">
        <v>98</v>
      </c>
      <c r="B317" s="7" t="s">
        <v>317</v>
      </c>
      <c r="C317" s="7">
        <v>2</v>
      </c>
      <c r="D317" s="7" t="s">
        <v>35</v>
      </c>
      <c r="E317" s="7" t="s">
        <v>141</v>
      </c>
      <c r="F317" s="7">
        <v>1.8409696403212501</v>
      </c>
      <c r="G317" s="7">
        <v>0.67464962578906595</v>
      </c>
      <c r="H317" s="7">
        <v>944.157725942909</v>
      </c>
      <c r="I317" s="7">
        <v>86.850871839280202</v>
      </c>
      <c r="J317" s="29">
        <f t="shared" si="4"/>
        <v>2.5156192661103161</v>
      </c>
    </row>
    <row r="318" spans="1:10" s="7" customFormat="1" x14ac:dyDescent="0.25">
      <c r="A318" s="7" t="s">
        <v>98</v>
      </c>
      <c r="B318" s="7" t="s">
        <v>317</v>
      </c>
      <c r="C318" s="7">
        <v>2</v>
      </c>
      <c r="D318" s="7" t="s">
        <v>35</v>
      </c>
      <c r="E318" s="7" t="s">
        <v>132</v>
      </c>
      <c r="F318" s="7">
        <v>1.84134661993403</v>
      </c>
      <c r="G318" s="7">
        <v>0.67587520434429804</v>
      </c>
      <c r="H318" s="7">
        <v>944.20425952039795</v>
      </c>
      <c r="I318" s="7">
        <v>86.871079955999406</v>
      </c>
      <c r="J318" s="29">
        <f t="shared" si="4"/>
        <v>2.517221824278328</v>
      </c>
    </row>
    <row r="319" spans="1:10" s="7" customFormat="1" x14ac:dyDescent="0.25">
      <c r="A319" s="7" t="s">
        <v>98</v>
      </c>
      <c r="B319" s="7" t="s">
        <v>317</v>
      </c>
      <c r="C319" s="7">
        <v>2</v>
      </c>
      <c r="D319" s="7" t="s">
        <v>35</v>
      </c>
      <c r="E319" s="7" t="s">
        <v>108</v>
      </c>
      <c r="F319" s="7">
        <v>1.64533468332718</v>
      </c>
      <c r="G319" s="7">
        <v>1.44391873030206</v>
      </c>
      <c r="H319" s="7">
        <v>11847.9516547357</v>
      </c>
      <c r="I319" s="7">
        <v>16624.0968092978</v>
      </c>
      <c r="J319" s="29">
        <f t="shared" si="4"/>
        <v>3.08925341362924</v>
      </c>
    </row>
    <row r="320" spans="1:10" s="7" customFormat="1" x14ac:dyDescent="0.25">
      <c r="A320" s="7" t="s">
        <v>98</v>
      </c>
      <c r="B320" s="7" t="s">
        <v>317</v>
      </c>
      <c r="C320" s="7">
        <v>2</v>
      </c>
      <c r="D320" s="7" t="s">
        <v>35</v>
      </c>
      <c r="E320" s="7" t="s">
        <v>109</v>
      </c>
      <c r="F320" s="7">
        <v>2.2330388552767202</v>
      </c>
      <c r="G320" s="7">
        <v>2.00001175797922</v>
      </c>
      <c r="H320" s="7">
        <v>2334.8043888645602</v>
      </c>
      <c r="I320" s="7">
        <v>1807.06115978854</v>
      </c>
      <c r="J320" s="29">
        <f t="shared" si="4"/>
        <v>4.2330506132559407</v>
      </c>
    </row>
    <row r="321" spans="1:10" s="7" customFormat="1" x14ac:dyDescent="0.25">
      <c r="A321" s="7" t="s">
        <v>98</v>
      </c>
      <c r="B321" s="7" t="s">
        <v>317</v>
      </c>
      <c r="C321" s="7">
        <v>2</v>
      </c>
      <c r="D321" s="7" t="s">
        <v>35</v>
      </c>
      <c r="E321" s="7" t="s">
        <v>107</v>
      </c>
      <c r="F321" s="7">
        <v>3.39339132224621</v>
      </c>
      <c r="G321" s="7">
        <v>2.82428546045537</v>
      </c>
      <c r="H321" s="7">
        <v>49989.977512138998</v>
      </c>
      <c r="I321" s="7">
        <v>66322.7785812332</v>
      </c>
      <c r="J321" s="29">
        <f t="shared" si="4"/>
        <v>6.21767678270158</v>
      </c>
    </row>
    <row r="322" spans="1:10" s="7" customFormat="1" x14ac:dyDescent="0.25">
      <c r="A322" s="7" t="s">
        <v>98</v>
      </c>
      <c r="B322" s="7" t="s">
        <v>317</v>
      </c>
      <c r="C322" s="7">
        <v>2</v>
      </c>
      <c r="D322" s="7" t="s">
        <v>35</v>
      </c>
      <c r="E322" s="7" t="s">
        <v>128</v>
      </c>
      <c r="F322" s="7">
        <v>3.97451393315984</v>
      </c>
      <c r="G322" s="7">
        <v>3.5701265584694499</v>
      </c>
      <c r="H322" s="7">
        <v>1834.4867691223899</v>
      </c>
      <c r="I322" s="7">
        <v>840.74319301241303</v>
      </c>
      <c r="J322" s="29">
        <f t="shared" ref="J322:J385" si="5">F322+G322</f>
        <v>7.5446404916292895</v>
      </c>
    </row>
    <row r="323" spans="1:10" s="7" customFormat="1" x14ac:dyDescent="0.25">
      <c r="A323" s="7" t="s">
        <v>98</v>
      </c>
      <c r="B323" s="7" t="s">
        <v>317</v>
      </c>
      <c r="C323" s="7">
        <v>2</v>
      </c>
      <c r="D323" s="7" t="s">
        <v>35</v>
      </c>
      <c r="E323" s="7" t="s">
        <v>137</v>
      </c>
      <c r="F323" s="7">
        <v>3.9818055998694302</v>
      </c>
      <c r="G323" s="7">
        <v>3.5766376259706001</v>
      </c>
      <c r="H323" s="7">
        <v>1834.74418948786</v>
      </c>
      <c r="I323" s="7">
        <v>840.83582501414799</v>
      </c>
      <c r="J323" s="29">
        <f t="shared" si="5"/>
        <v>7.5584432258400298</v>
      </c>
    </row>
    <row r="324" spans="1:10" s="7" customFormat="1" x14ac:dyDescent="0.25">
      <c r="A324" s="7" t="s">
        <v>98</v>
      </c>
      <c r="B324" s="7" t="s">
        <v>317</v>
      </c>
      <c r="C324" s="7">
        <v>2</v>
      </c>
      <c r="D324" s="7" t="s">
        <v>35</v>
      </c>
      <c r="E324" s="7" t="s">
        <v>106</v>
      </c>
      <c r="F324" s="7">
        <v>38.5532905528556</v>
      </c>
      <c r="G324" s="7">
        <v>20.107757116233099</v>
      </c>
      <c r="H324" s="7">
        <v>20048358.939005502</v>
      </c>
      <c r="I324" s="7">
        <v>5410953.0665970603</v>
      </c>
      <c r="J324" s="29">
        <f t="shared" si="5"/>
        <v>58.661047669088703</v>
      </c>
    </row>
    <row r="325" spans="1:10" s="8" customFormat="1" x14ac:dyDescent="0.25">
      <c r="A325" s="8" t="s">
        <v>98</v>
      </c>
      <c r="B325" s="8" t="s">
        <v>317</v>
      </c>
      <c r="C325" s="8">
        <v>2</v>
      </c>
      <c r="D325" s="8" t="s">
        <v>35</v>
      </c>
      <c r="E325" s="8" t="s">
        <v>112</v>
      </c>
      <c r="F325" s="8">
        <v>125.704673034927</v>
      </c>
      <c r="G325" s="8">
        <v>91.087761943533195</v>
      </c>
      <c r="H325" s="8">
        <v>27628287.2614053</v>
      </c>
      <c r="I325" s="8">
        <v>3304398.1708686901</v>
      </c>
      <c r="J325" s="71">
        <f t="shared" si="5"/>
        <v>216.79243497846019</v>
      </c>
    </row>
    <row r="326" spans="1:10" s="10" customFormat="1" x14ac:dyDescent="0.25">
      <c r="A326" s="10" t="s">
        <v>98</v>
      </c>
      <c r="B326" s="10" t="s">
        <v>318</v>
      </c>
      <c r="C326" s="10">
        <v>3</v>
      </c>
      <c r="D326" s="10" t="s">
        <v>13</v>
      </c>
      <c r="E326" s="10" t="s">
        <v>280</v>
      </c>
      <c r="F326" s="10">
        <v>5.5054349879183496E-3</v>
      </c>
      <c r="G326" s="10">
        <v>1.0017761369719E-2</v>
      </c>
      <c r="H326" s="11">
        <v>4.1760985043357903E-5</v>
      </c>
      <c r="I326" s="10">
        <v>2.7513030876193697E-4</v>
      </c>
      <c r="J326" s="29">
        <f t="shared" si="5"/>
        <v>1.552319635763735E-2</v>
      </c>
    </row>
    <row r="327" spans="1:10" s="4" customFormat="1" x14ac:dyDescent="0.25">
      <c r="A327" s="4" t="s">
        <v>98</v>
      </c>
      <c r="B327" s="4" t="s">
        <v>318</v>
      </c>
      <c r="C327" s="4">
        <v>3</v>
      </c>
      <c r="D327" s="4" t="s">
        <v>13</v>
      </c>
      <c r="E327" s="4" t="s">
        <v>141</v>
      </c>
      <c r="F327" s="4">
        <v>6.8777613814720601E-3</v>
      </c>
      <c r="G327" s="4">
        <v>9.5662786291397395E-3</v>
      </c>
      <c r="H327" s="4">
        <v>1.53992781591547E-4</v>
      </c>
      <c r="I327" s="4">
        <v>4.0844515686934099E-4</v>
      </c>
      <c r="J327" s="29">
        <f t="shared" si="5"/>
        <v>1.64440400106118E-2</v>
      </c>
    </row>
    <row r="328" spans="1:10" s="4" customFormat="1" x14ac:dyDescent="0.25">
      <c r="A328" s="4" t="s">
        <v>98</v>
      </c>
      <c r="B328" s="4" t="s">
        <v>318</v>
      </c>
      <c r="C328" s="4">
        <v>3</v>
      </c>
      <c r="D328" s="4" t="s">
        <v>13</v>
      </c>
      <c r="E328" s="4" t="s">
        <v>281</v>
      </c>
      <c r="F328" s="4">
        <v>6.4822632849868504E-3</v>
      </c>
      <c r="G328" s="4">
        <v>1.20194219583245E-2</v>
      </c>
      <c r="H328" s="4">
        <v>1.3409536434470299E-4</v>
      </c>
      <c r="I328" s="4">
        <v>3.97199731098862E-4</v>
      </c>
      <c r="J328" s="29">
        <f t="shared" si="5"/>
        <v>1.8501685243311351E-2</v>
      </c>
    </row>
    <row r="329" spans="1:10" s="4" customFormat="1" x14ac:dyDescent="0.25">
      <c r="A329" s="4" t="s">
        <v>98</v>
      </c>
      <c r="B329" s="4" t="s">
        <v>318</v>
      </c>
      <c r="C329" s="4">
        <v>3</v>
      </c>
      <c r="D329" s="4" t="s">
        <v>13</v>
      </c>
      <c r="E329" s="4" t="s">
        <v>100</v>
      </c>
      <c r="F329" s="4">
        <v>1.0516883011954701E-2</v>
      </c>
      <c r="G329" s="4">
        <v>3.2703042626387499E-2</v>
      </c>
      <c r="H329" s="4">
        <v>7.0348929500259197E-4</v>
      </c>
      <c r="I329" s="4">
        <v>4.1535796570166903E-3</v>
      </c>
      <c r="J329" s="29">
        <f t="shared" si="5"/>
        <v>4.3219925638342198E-2</v>
      </c>
    </row>
    <row r="330" spans="1:10" s="4" customFormat="1" x14ac:dyDescent="0.25">
      <c r="A330" s="4" t="s">
        <v>98</v>
      </c>
      <c r="B330" s="4" t="s">
        <v>318</v>
      </c>
      <c r="C330" s="4">
        <v>3</v>
      </c>
      <c r="D330" s="4" t="s">
        <v>13</v>
      </c>
      <c r="E330" s="4" t="s">
        <v>283</v>
      </c>
      <c r="F330" s="4">
        <v>1.55758283597154E-2</v>
      </c>
      <c r="G330" s="4">
        <v>2.8151867763641099E-2</v>
      </c>
      <c r="H330" s="4">
        <v>5.7618829713061497E-4</v>
      </c>
      <c r="I330" s="4">
        <v>1.9861471023086101E-3</v>
      </c>
      <c r="J330" s="29">
        <f t="shared" si="5"/>
        <v>4.3727696123356502E-2</v>
      </c>
    </row>
    <row r="331" spans="1:10" s="4" customFormat="1" x14ac:dyDescent="0.25">
      <c r="A331" s="4" t="s">
        <v>98</v>
      </c>
      <c r="B331" s="4" t="s">
        <v>318</v>
      </c>
      <c r="C331" s="4">
        <v>3</v>
      </c>
      <c r="D331" s="4" t="s">
        <v>13</v>
      </c>
      <c r="E331" s="4" t="s">
        <v>282</v>
      </c>
      <c r="F331" s="4">
        <v>1.59394515124196E-2</v>
      </c>
      <c r="G331" s="4">
        <v>2.8822288892187901E-2</v>
      </c>
      <c r="H331" s="4">
        <v>6.9021239774548796E-4</v>
      </c>
      <c r="I331" s="4">
        <v>2.0608361985614099E-3</v>
      </c>
      <c r="J331" s="29">
        <f t="shared" si="5"/>
        <v>4.4761740404607502E-2</v>
      </c>
    </row>
    <row r="332" spans="1:10" s="4" customFormat="1" x14ac:dyDescent="0.25">
      <c r="A332" s="4" t="s">
        <v>98</v>
      </c>
      <c r="B332" s="4" t="s">
        <v>318</v>
      </c>
      <c r="C332" s="4">
        <v>3</v>
      </c>
      <c r="D332" s="4" t="s">
        <v>13</v>
      </c>
      <c r="E332" s="4" t="s">
        <v>116</v>
      </c>
      <c r="F332" s="4">
        <v>2.7959591277289399E-2</v>
      </c>
      <c r="G332" s="4">
        <v>4.9044966814392001E-2</v>
      </c>
      <c r="H332" s="4">
        <v>3.0164632443958802E-4</v>
      </c>
      <c r="I332" s="4">
        <v>2.31606305343675E-3</v>
      </c>
      <c r="J332" s="29">
        <f t="shared" si="5"/>
        <v>7.7004558091681399E-2</v>
      </c>
    </row>
    <row r="333" spans="1:10" s="4" customFormat="1" x14ac:dyDescent="0.25">
      <c r="A333" s="4" t="s">
        <v>98</v>
      </c>
      <c r="B333" s="4" t="s">
        <v>318</v>
      </c>
      <c r="C333" s="4">
        <v>3</v>
      </c>
      <c r="D333" s="4" t="s">
        <v>13</v>
      </c>
      <c r="E333" s="4" t="s">
        <v>132</v>
      </c>
      <c r="F333" s="4">
        <v>2.8250395282689598E-2</v>
      </c>
      <c r="G333" s="4">
        <v>5.0265733806166397E-2</v>
      </c>
      <c r="H333" s="4">
        <v>1.73117723347893E-3</v>
      </c>
      <c r="I333" s="4">
        <v>9.8185878152321892E-3</v>
      </c>
      <c r="J333" s="29">
        <f t="shared" si="5"/>
        <v>7.8516129088855996E-2</v>
      </c>
    </row>
    <row r="334" spans="1:10" s="4" customFormat="1" x14ac:dyDescent="0.25">
      <c r="A334" s="4" t="s">
        <v>98</v>
      </c>
      <c r="B334" s="4" t="s">
        <v>318</v>
      </c>
      <c r="C334" s="4">
        <v>3</v>
      </c>
      <c r="D334" s="4" t="s">
        <v>13</v>
      </c>
      <c r="E334" s="4" t="s">
        <v>105</v>
      </c>
      <c r="F334" s="4">
        <v>3.0859380406040599E-2</v>
      </c>
      <c r="G334" s="4">
        <v>6.8378051876090098E-2</v>
      </c>
      <c r="H334" s="4">
        <v>1.5003742109696899E-3</v>
      </c>
      <c r="I334" s="4">
        <v>1.4473154902408299E-2</v>
      </c>
      <c r="J334" s="29">
        <f t="shared" si="5"/>
        <v>9.9237432282130694E-2</v>
      </c>
    </row>
    <row r="335" spans="1:10" s="4" customFormat="1" x14ac:dyDescent="0.25">
      <c r="A335" s="4" t="s">
        <v>98</v>
      </c>
      <c r="B335" s="4" t="s">
        <v>318</v>
      </c>
      <c r="C335" s="4">
        <v>3</v>
      </c>
      <c r="D335" s="4" t="s">
        <v>13</v>
      </c>
      <c r="E335" s="4" t="s">
        <v>274</v>
      </c>
      <c r="F335" s="4">
        <v>4.5265064648124999E-2</v>
      </c>
      <c r="G335" s="4">
        <v>5.83173258551095E-2</v>
      </c>
      <c r="H335" s="4">
        <v>4.15517477010687E-3</v>
      </c>
      <c r="I335" s="4">
        <v>1.27374776435003E-2</v>
      </c>
      <c r="J335" s="29">
        <f t="shared" si="5"/>
        <v>0.10358239050323451</v>
      </c>
    </row>
    <row r="336" spans="1:10" s="4" customFormat="1" x14ac:dyDescent="0.25">
      <c r="A336" s="4" t="s">
        <v>98</v>
      </c>
      <c r="B336" s="4" t="s">
        <v>318</v>
      </c>
      <c r="C336" s="4">
        <v>3</v>
      </c>
      <c r="D336" s="4" t="s">
        <v>13</v>
      </c>
      <c r="E336" s="4" t="s">
        <v>275</v>
      </c>
      <c r="F336" s="4">
        <v>5.1506842013446401E-2</v>
      </c>
      <c r="G336" s="4">
        <v>5.3890856640938997E-2</v>
      </c>
      <c r="H336" s="4">
        <v>4.2396398851317898E-3</v>
      </c>
      <c r="I336" s="4">
        <v>9.9920645817078609E-3</v>
      </c>
      <c r="J336" s="29">
        <f t="shared" si="5"/>
        <v>0.10539769865438539</v>
      </c>
    </row>
    <row r="337" spans="1:10" s="4" customFormat="1" x14ac:dyDescent="0.25">
      <c r="A337" s="4" t="s">
        <v>98</v>
      </c>
      <c r="B337" s="4" t="s">
        <v>318</v>
      </c>
      <c r="C337" s="4">
        <v>3</v>
      </c>
      <c r="D337" s="4" t="s">
        <v>13</v>
      </c>
      <c r="E337" s="4" t="s">
        <v>272</v>
      </c>
      <c r="F337" s="4">
        <v>6.2671246646113496E-2</v>
      </c>
      <c r="G337" s="4">
        <v>5.3027787804513102E-2</v>
      </c>
      <c r="H337" s="4">
        <v>7.1832422667269897E-3</v>
      </c>
      <c r="I337" s="4">
        <v>1.07056363500265E-2</v>
      </c>
      <c r="J337" s="29">
        <f t="shared" si="5"/>
        <v>0.1156990344506266</v>
      </c>
    </row>
    <row r="338" spans="1:10" s="4" customFormat="1" x14ac:dyDescent="0.25">
      <c r="A338" s="4" t="s">
        <v>98</v>
      </c>
      <c r="B338" s="4" t="s">
        <v>318</v>
      </c>
      <c r="C338" s="4">
        <v>3</v>
      </c>
      <c r="D338" s="4" t="s">
        <v>13</v>
      </c>
      <c r="E338" s="4" t="s">
        <v>104</v>
      </c>
      <c r="F338" s="4">
        <v>2.77331633004902E-2</v>
      </c>
      <c r="G338" s="4">
        <v>9.0000613916682598E-2</v>
      </c>
      <c r="H338" s="4">
        <v>9.5104052981006301E-4</v>
      </c>
      <c r="I338" s="4">
        <v>1.5325525339683999E-2</v>
      </c>
      <c r="J338" s="29">
        <f t="shared" si="5"/>
        <v>0.11773377721717279</v>
      </c>
    </row>
    <row r="339" spans="1:10" s="4" customFormat="1" x14ac:dyDescent="0.25">
      <c r="A339" s="4" t="s">
        <v>98</v>
      </c>
      <c r="B339" s="4" t="s">
        <v>318</v>
      </c>
      <c r="C339" s="4">
        <v>3</v>
      </c>
      <c r="D339" s="4" t="s">
        <v>13</v>
      </c>
      <c r="E339" s="4" t="s">
        <v>273</v>
      </c>
      <c r="F339" s="4">
        <v>5.29999063952587E-2</v>
      </c>
      <c r="G339" s="4">
        <v>6.4885318133707501E-2</v>
      </c>
      <c r="H339" s="4">
        <v>6.7301779235014797E-3</v>
      </c>
      <c r="I339" s="4">
        <v>1.7378151727715702E-2</v>
      </c>
      <c r="J339" s="29">
        <f t="shared" si="5"/>
        <v>0.1178852245289662</v>
      </c>
    </row>
    <row r="340" spans="1:10" s="4" customFormat="1" x14ac:dyDescent="0.25">
      <c r="A340" s="4" t="s">
        <v>98</v>
      </c>
      <c r="B340" s="4" t="s">
        <v>318</v>
      </c>
      <c r="C340" s="4">
        <v>3</v>
      </c>
      <c r="D340" s="4" t="s">
        <v>13</v>
      </c>
      <c r="E340" s="4" t="s">
        <v>102</v>
      </c>
      <c r="F340" s="4">
        <v>3.5836222527542497E-2</v>
      </c>
      <c r="G340" s="4">
        <v>9.8448137211688699E-2</v>
      </c>
      <c r="H340" s="4">
        <v>7.5502857972321704E-3</v>
      </c>
      <c r="I340" s="4">
        <v>2.9826804757434999E-2</v>
      </c>
      <c r="J340" s="29">
        <f t="shared" si="5"/>
        <v>0.1342843597392312</v>
      </c>
    </row>
    <row r="341" spans="1:10" s="4" customFormat="1" x14ac:dyDescent="0.25">
      <c r="A341" s="4" t="s">
        <v>98</v>
      </c>
      <c r="B341" s="4" t="s">
        <v>318</v>
      </c>
      <c r="C341" s="4">
        <v>3</v>
      </c>
      <c r="D341" s="4" t="s">
        <v>13</v>
      </c>
      <c r="E341" s="4" t="s">
        <v>114</v>
      </c>
      <c r="F341" s="4">
        <v>5.9561189172850998E-2</v>
      </c>
      <c r="G341" s="4">
        <v>0.126487915868602</v>
      </c>
      <c r="H341" s="4">
        <v>1.3280505697662801E-2</v>
      </c>
      <c r="I341" s="4">
        <v>6.20183949504979E-2</v>
      </c>
      <c r="J341" s="29">
        <f t="shared" si="5"/>
        <v>0.186049105041453</v>
      </c>
    </row>
    <row r="342" spans="1:10" s="4" customFormat="1" x14ac:dyDescent="0.25">
      <c r="A342" s="4" t="s">
        <v>98</v>
      </c>
      <c r="B342" s="4" t="s">
        <v>318</v>
      </c>
      <c r="C342" s="4">
        <v>3</v>
      </c>
      <c r="D342" s="4" t="s">
        <v>13</v>
      </c>
      <c r="E342" s="4" t="s">
        <v>276</v>
      </c>
      <c r="F342" s="4">
        <v>5.1005207663746603E-2</v>
      </c>
      <c r="G342" s="4">
        <v>0.14244675129979401</v>
      </c>
      <c r="H342" s="4">
        <v>1.3120079514689201E-2</v>
      </c>
      <c r="I342" s="4">
        <v>5.5503246865423898E-2</v>
      </c>
      <c r="J342" s="29">
        <f t="shared" si="5"/>
        <v>0.19345195896354062</v>
      </c>
    </row>
    <row r="343" spans="1:10" s="4" customFormat="1" x14ac:dyDescent="0.25">
      <c r="A343" s="4" t="s">
        <v>98</v>
      </c>
      <c r="B343" s="4" t="s">
        <v>318</v>
      </c>
      <c r="C343" s="4">
        <v>3</v>
      </c>
      <c r="D343" s="4" t="s">
        <v>13</v>
      </c>
      <c r="E343" s="4" t="s">
        <v>111</v>
      </c>
      <c r="F343" s="4">
        <v>8.4157980502195195E-2</v>
      </c>
      <c r="G343" s="4">
        <v>0.14342041273643399</v>
      </c>
      <c r="H343" s="4">
        <v>2.2003889462858198E-2</v>
      </c>
      <c r="I343" s="4">
        <v>7.4843723714685603E-2</v>
      </c>
      <c r="J343" s="29">
        <f t="shared" si="5"/>
        <v>0.22757839323862919</v>
      </c>
    </row>
    <row r="344" spans="1:10" s="4" customFormat="1" x14ac:dyDescent="0.25">
      <c r="A344" s="4" t="s">
        <v>98</v>
      </c>
      <c r="B344" s="4" t="s">
        <v>318</v>
      </c>
      <c r="C344" s="4">
        <v>3</v>
      </c>
      <c r="D344" s="4" t="s">
        <v>13</v>
      </c>
      <c r="E344" s="4" t="s">
        <v>268</v>
      </c>
      <c r="F344" s="4">
        <v>0.110167336178685</v>
      </c>
      <c r="G344" s="4">
        <v>0.132656309341768</v>
      </c>
      <c r="H344" s="4">
        <v>2.58017544999328E-2</v>
      </c>
      <c r="I344" s="4">
        <v>5.3091649481966201E-2</v>
      </c>
      <c r="J344" s="29">
        <f t="shared" si="5"/>
        <v>0.24282364552045299</v>
      </c>
    </row>
    <row r="345" spans="1:10" s="4" customFormat="1" x14ac:dyDescent="0.25">
      <c r="A345" s="4" t="s">
        <v>98</v>
      </c>
      <c r="B345" s="4" t="s">
        <v>318</v>
      </c>
      <c r="C345" s="4">
        <v>3</v>
      </c>
      <c r="D345" s="4" t="s">
        <v>13</v>
      </c>
      <c r="E345" s="4" t="s">
        <v>103</v>
      </c>
      <c r="F345" s="4">
        <v>3.90484972105224E-2</v>
      </c>
      <c r="G345" s="4">
        <v>0.21979186083331601</v>
      </c>
      <c r="H345" s="4">
        <v>7.1120597446763202E-3</v>
      </c>
      <c r="I345" s="4">
        <v>9.8283733542721796E-2</v>
      </c>
      <c r="J345" s="29">
        <f t="shared" si="5"/>
        <v>0.25884035804383843</v>
      </c>
    </row>
    <row r="346" spans="1:10" s="4" customFormat="1" x14ac:dyDescent="0.25">
      <c r="A346" s="4" t="s">
        <v>98</v>
      </c>
      <c r="B346" s="4" t="s">
        <v>318</v>
      </c>
      <c r="C346" s="4">
        <v>3</v>
      </c>
      <c r="D346" s="4" t="s">
        <v>13</v>
      </c>
      <c r="E346" s="4" t="s">
        <v>279</v>
      </c>
      <c r="F346" s="4">
        <v>6.9275820867279694E-2</v>
      </c>
      <c r="G346" s="4">
        <v>0.21583549135747301</v>
      </c>
      <c r="H346" s="4">
        <v>2.5153687989129401E-2</v>
      </c>
      <c r="I346" s="4">
        <v>0.12534144286918</v>
      </c>
      <c r="J346" s="29">
        <f t="shared" si="5"/>
        <v>0.28511131222475272</v>
      </c>
    </row>
    <row r="347" spans="1:10" s="4" customFormat="1" x14ac:dyDescent="0.25">
      <c r="A347" s="4" t="s">
        <v>98</v>
      </c>
      <c r="B347" s="4" t="s">
        <v>318</v>
      </c>
      <c r="C347" s="4">
        <v>3</v>
      </c>
      <c r="D347" s="4" t="s">
        <v>13</v>
      </c>
      <c r="E347" s="4" t="s">
        <v>271</v>
      </c>
      <c r="F347" s="4">
        <v>0.102368726886505</v>
      </c>
      <c r="G347" s="4">
        <v>0.20394039466307401</v>
      </c>
      <c r="H347" s="4">
        <v>3.07307399916255E-2</v>
      </c>
      <c r="I347" s="4">
        <v>0.116800906113676</v>
      </c>
      <c r="J347" s="29">
        <f t="shared" si="5"/>
        <v>0.30630912154957901</v>
      </c>
    </row>
    <row r="348" spans="1:10" s="4" customFormat="1" x14ac:dyDescent="0.25">
      <c r="A348" s="4" t="s">
        <v>98</v>
      </c>
      <c r="B348" s="4" t="s">
        <v>318</v>
      </c>
      <c r="C348" s="4">
        <v>3</v>
      </c>
      <c r="D348" s="4" t="s">
        <v>13</v>
      </c>
      <c r="E348" s="4" t="s">
        <v>110</v>
      </c>
      <c r="F348" s="4">
        <v>7.7080200170616703E-2</v>
      </c>
      <c r="G348" s="4">
        <v>0.23174287223340401</v>
      </c>
      <c r="H348" s="4">
        <v>2.5885206927959901E-2</v>
      </c>
      <c r="I348" s="4">
        <v>0.199748267150543</v>
      </c>
      <c r="J348" s="29">
        <f t="shared" si="5"/>
        <v>0.30882307240402074</v>
      </c>
    </row>
    <row r="349" spans="1:10" s="4" customFormat="1" x14ac:dyDescent="0.25">
      <c r="A349" s="4" t="s">
        <v>98</v>
      </c>
      <c r="B349" s="4" t="s">
        <v>318</v>
      </c>
      <c r="C349" s="4">
        <v>3</v>
      </c>
      <c r="D349" s="4" t="s">
        <v>13</v>
      </c>
      <c r="E349" s="4" t="s">
        <v>113</v>
      </c>
      <c r="F349" s="4">
        <v>7.17337946992542E-2</v>
      </c>
      <c r="G349" s="4">
        <v>0.26862615408771001</v>
      </c>
      <c r="H349" s="4">
        <v>2.5362903562127399E-2</v>
      </c>
      <c r="I349" s="4">
        <v>0.29981881225157198</v>
      </c>
      <c r="J349" s="29">
        <f t="shared" si="5"/>
        <v>0.34035994878696418</v>
      </c>
    </row>
    <row r="350" spans="1:10" s="4" customFormat="1" x14ac:dyDescent="0.25">
      <c r="A350" s="4" t="s">
        <v>98</v>
      </c>
      <c r="B350" s="4" t="s">
        <v>318</v>
      </c>
      <c r="C350" s="4">
        <v>3</v>
      </c>
      <c r="D350" s="4" t="s">
        <v>13</v>
      </c>
      <c r="E350" s="4" t="s">
        <v>269</v>
      </c>
      <c r="F350" s="4">
        <v>0.192288193670727</v>
      </c>
      <c r="G350" s="4">
        <v>0.18458225000969899</v>
      </c>
      <c r="H350" s="4">
        <v>0.14792329308152199</v>
      </c>
      <c r="I350" s="4">
        <v>6.3007350954672595E-2</v>
      </c>
      <c r="J350" s="29">
        <f t="shared" si="5"/>
        <v>0.37687044368042599</v>
      </c>
    </row>
    <row r="351" spans="1:10" s="4" customFormat="1" x14ac:dyDescent="0.25">
      <c r="A351" s="4" t="s">
        <v>98</v>
      </c>
      <c r="B351" s="4" t="s">
        <v>318</v>
      </c>
      <c r="C351" s="4">
        <v>3</v>
      </c>
      <c r="D351" s="4" t="s">
        <v>13</v>
      </c>
      <c r="E351" s="4" t="s">
        <v>277</v>
      </c>
      <c r="F351" s="4">
        <v>0.16156573185303799</v>
      </c>
      <c r="G351" s="4">
        <v>0.21974218707960899</v>
      </c>
      <c r="H351" s="4">
        <v>0.15366166761984201</v>
      </c>
      <c r="I351" s="4">
        <v>8.2789648070270297E-2</v>
      </c>
      <c r="J351" s="29">
        <f t="shared" si="5"/>
        <v>0.38130791893264698</v>
      </c>
    </row>
    <row r="352" spans="1:10" s="4" customFormat="1" x14ac:dyDescent="0.25">
      <c r="A352" s="4" t="s">
        <v>98</v>
      </c>
      <c r="B352" s="4" t="s">
        <v>318</v>
      </c>
      <c r="C352" s="4">
        <v>3</v>
      </c>
      <c r="D352" s="4" t="s">
        <v>13</v>
      </c>
      <c r="E352" s="4" t="s">
        <v>270</v>
      </c>
      <c r="F352" s="4">
        <v>0.183235857808356</v>
      </c>
      <c r="G352" s="4">
        <v>0.25495078056980902</v>
      </c>
      <c r="H352" s="4">
        <v>0.16287634123143099</v>
      </c>
      <c r="I352" s="4">
        <v>0.13125615452765699</v>
      </c>
      <c r="J352" s="29">
        <f t="shared" si="5"/>
        <v>0.43818663837816502</v>
      </c>
    </row>
    <row r="353" spans="1:10" s="4" customFormat="1" x14ac:dyDescent="0.25">
      <c r="A353" s="4" t="s">
        <v>98</v>
      </c>
      <c r="B353" s="4" t="s">
        <v>318</v>
      </c>
      <c r="C353" s="4">
        <v>3</v>
      </c>
      <c r="D353" s="4" t="s">
        <v>13</v>
      </c>
      <c r="E353" s="4" t="s">
        <v>278</v>
      </c>
      <c r="F353" s="4">
        <v>0.16595339588411101</v>
      </c>
      <c r="G353" s="4">
        <v>0.28669225794231901</v>
      </c>
      <c r="H353" s="4">
        <v>0.16607877309163499</v>
      </c>
      <c r="I353" s="4">
        <v>0.16227557460717901</v>
      </c>
      <c r="J353" s="29">
        <f t="shared" si="5"/>
        <v>0.45264565382643002</v>
      </c>
    </row>
    <row r="354" spans="1:10" s="4" customFormat="1" x14ac:dyDescent="0.25">
      <c r="A354" s="4" t="s">
        <v>98</v>
      </c>
      <c r="B354" s="4" t="s">
        <v>318</v>
      </c>
      <c r="C354" s="4">
        <v>3</v>
      </c>
      <c r="D354" s="4" t="s">
        <v>13</v>
      </c>
      <c r="E354" s="4" t="s">
        <v>108</v>
      </c>
      <c r="F354" s="4">
        <v>0.12985518164197701</v>
      </c>
      <c r="G354" s="4">
        <v>0.41186847410170202</v>
      </c>
      <c r="H354" s="4">
        <v>0.32418365690543799</v>
      </c>
      <c r="I354" s="4">
        <v>1.1596690058935899</v>
      </c>
      <c r="J354" s="29">
        <f t="shared" si="5"/>
        <v>0.54172365574367909</v>
      </c>
    </row>
    <row r="355" spans="1:10" s="4" customFormat="1" x14ac:dyDescent="0.25">
      <c r="A355" s="4" t="s">
        <v>98</v>
      </c>
      <c r="B355" s="4" t="s">
        <v>318</v>
      </c>
      <c r="C355" s="4">
        <v>3</v>
      </c>
      <c r="D355" s="4" t="s">
        <v>13</v>
      </c>
      <c r="E355" s="4" t="s">
        <v>107</v>
      </c>
      <c r="F355" s="4">
        <v>0.25013908056200401</v>
      </c>
      <c r="G355" s="4">
        <v>0.63404101584066597</v>
      </c>
      <c r="H355" s="4">
        <v>1.4890173890774501</v>
      </c>
      <c r="I355" s="4">
        <v>3.0983930397013899</v>
      </c>
      <c r="J355" s="29">
        <f t="shared" si="5"/>
        <v>0.88418009640267003</v>
      </c>
    </row>
    <row r="356" spans="1:10" s="4" customFormat="1" x14ac:dyDescent="0.25">
      <c r="A356" s="4" t="s">
        <v>98</v>
      </c>
      <c r="B356" s="4" t="s">
        <v>318</v>
      </c>
      <c r="C356" s="4">
        <v>3</v>
      </c>
      <c r="D356" s="4" t="s">
        <v>13</v>
      </c>
      <c r="E356" s="4" t="s">
        <v>109</v>
      </c>
      <c r="F356" s="4">
        <v>0.40335462309929498</v>
      </c>
      <c r="G356" s="4">
        <v>0.85624768772106896</v>
      </c>
      <c r="H356" s="4">
        <v>160.01979985105601</v>
      </c>
      <c r="I356" s="4">
        <v>125.440632518518</v>
      </c>
      <c r="J356" s="29">
        <f t="shared" si="5"/>
        <v>1.259602310820364</v>
      </c>
    </row>
    <row r="357" spans="1:10" s="4" customFormat="1" x14ac:dyDescent="0.25">
      <c r="A357" s="4" t="s">
        <v>98</v>
      </c>
      <c r="B357" s="4" t="s">
        <v>318</v>
      </c>
      <c r="C357" s="4">
        <v>3</v>
      </c>
      <c r="D357" s="4" t="s">
        <v>13</v>
      </c>
      <c r="E357" s="4" t="s">
        <v>115</v>
      </c>
      <c r="F357" s="4">
        <v>0.96900697449835804</v>
      </c>
      <c r="G357" s="4">
        <v>0.98420672300127598</v>
      </c>
      <c r="H357" s="4">
        <v>0.45134558468893299</v>
      </c>
      <c r="I357" s="4">
        <v>4.3948409082708402</v>
      </c>
      <c r="J357" s="29">
        <f t="shared" si="5"/>
        <v>1.9532136974996339</v>
      </c>
    </row>
    <row r="358" spans="1:10" s="4" customFormat="1" x14ac:dyDescent="0.25">
      <c r="A358" s="4" t="s">
        <v>98</v>
      </c>
      <c r="B358" s="4" t="s">
        <v>318</v>
      </c>
      <c r="C358" s="4">
        <v>3</v>
      </c>
      <c r="D358" s="4" t="s">
        <v>13</v>
      </c>
      <c r="E358" s="4" t="s">
        <v>106</v>
      </c>
      <c r="F358" s="4">
        <v>1.2247159386941699</v>
      </c>
      <c r="G358" s="4">
        <v>1.7203668751121299</v>
      </c>
      <c r="H358" s="4">
        <v>344.28389216793403</v>
      </c>
      <c r="I358" s="4">
        <v>280.95251857035498</v>
      </c>
      <c r="J358" s="29">
        <f t="shared" si="5"/>
        <v>2.9450828138062999</v>
      </c>
    </row>
    <row r="359" spans="1:10" s="4" customFormat="1" x14ac:dyDescent="0.25">
      <c r="A359" s="4" t="s">
        <v>98</v>
      </c>
      <c r="B359" s="4" t="s">
        <v>318</v>
      </c>
      <c r="C359" s="4">
        <v>3</v>
      </c>
      <c r="D359" s="4" t="s">
        <v>13</v>
      </c>
      <c r="E359" s="4" t="s">
        <v>128</v>
      </c>
      <c r="F359" s="4">
        <v>3.5459618597976501</v>
      </c>
      <c r="G359" s="4">
        <v>3.7391616796462701</v>
      </c>
      <c r="H359" s="4">
        <v>161.793247823939</v>
      </c>
      <c r="I359" s="4">
        <v>146.12478874380199</v>
      </c>
      <c r="J359" s="29">
        <f t="shared" si="5"/>
        <v>7.2851235394439202</v>
      </c>
    </row>
    <row r="360" spans="1:10" s="4" customFormat="1" x14ac:dyDescent="0.25">
      <c r="A360" s="4" t="s">
        <v>98</v>
      </c>
      <c r="B360" s="4" t="s">
        <v>318</v>
      </c>
      <c r="C360" s="4">
        <v>3</v>
      </c>
      <c r="D360" s="4" t="s">
        <v>13</v>
      </c>
      <c r="E360" s="4" t="s">
        <v>137</v>
      </c>
      <c r="F360" s="4">
        <v>3.5473910622049698</v>
      </c>
      <c r="G360" s="4">
        <v>3.73998188526777</v>
      </c>
      <c r="H360" s="4">
        <v>161.776935532637</v>
      </c>
      <c r="I360" s="4">
        <v>146.21710906541901</v>
      </c>
      <c r="J360" s="29">
        <f t="shared" si="5"/>
        <v>7.2873729474727398</v>
      </c>
    </row>
    <row r="361" spans="1:10" s="5" customFormat="1" x14ac:dyDescent="0.25">
      <c r="A361" s="5" t="s">
        <v>98</v>
      </c>
      <c r="B361" s="5" t="s">
        <v>318</v>
      </c>
      <c r="C361" s="5">
        <v>3</v>
      </c>
      <c r="D361" s="5" t="s">
        <v>13</v>
      </c>
      <c r="E361" s="5" t="s">
        <v>112</v>
      </c>
      <c r="F361" s="5">
        <v>82.432276172742206</v>
      </c>
      <c r="G361" s="5">
        <v>65.662268599998896</v>
      </c>
      <c r="H361" s="5">
        <v>3366234.3945134901</v>
      </c>
      <c r="I361" s="5">
        <v>935286.47784864204</v>
      </c>
      <c r="J361" s="71">
        <f t="shared" si="5"/>
        <v>148.0945447727411</v>
      </c>
    </row>
    <row r="362" spans="1:10" s="14" customFormat="1" x14ac:dyDescent="0.25">
      <c r="A362" s="14" t="s">
        <v>98</v>
      </c>
      <c r="B362" s="14" t="s">
        <v>318</v>
      </c>
      <c r="C362" s="14">
        <v>3</v>
      </c>
      <c r="D362" s="14" t="s">
        <v>65</v>
      </c>
      <c r="E362" s="14" t="s">
        <v>116</v>
      </c>
      <c r="F362" s="14">
        <v>2.7959591277289399E-2</v>
      </c>
      <c r="G362" s="14">
        <v>4.9044966814392001E-2</v>
      </c>
      <c r="H362" s="14">
        <v>3.0164632443958802E-4</v>
      </c>
      <c r="I362" s="14">
        <v>2.31606305343675E-3</v>
      </c>
      <c r="J362" s="29">
        <f t="shared" si="5"/>
        <v>7.7004558091681399E-2</v>
      </c>
    </row>
    <row r="363" spans="1:10" s="4" customFormat="1" x14ac:dyDescent="0.25">
      <c r="A363" s="4" t="s">
        <v>98</v>
      </c>
      <c r="B363" s="4" t="s">
        <v>318</v>
      </c>
      <c r="C363" s="4">
        <v>3</v>
      </c>
      <c r="D363" s="4" t="s">
        <v>65</v>
      </c>
      <c r="E363" s="4" t="s">
        <v>105</v>
      </c>
      <c r="F363" s="4">
        <v>3.0859380406040599E-2</v>
      </c>
      <c r="G363" s="4">
        <v>6.8378051876090098E-2</v>
      </c>
      <c r="H363" s="4">
        <v>1.5003742109696899E-3</v>
      </c>
      <c r="I363" s="4">
        <v>1.4473154902408299E-2</v>
      </c>
      <c r="J363" s="29">
        <f t="shared" si="5"/>
        <v>9.9237432282130694E-2</v>
      </c>
    </row>
    <row r="364" spans="1:10" s="4" customFormat="1" x14ac:dyDescent="0.25">
      <c r="A364" s="4" t="s">
        <v>98</v>
      </c>
      <c r="B364" s="4" t="s">
        <v>318</v>
      </c>
      <c r="C364" s="4">
        <v>3</v>
      </c>
      <c r="D364" s="4" t="s">
        <v>65</v>
      </c>
      <c r="E364" s="4" t="s">
        <v>104</v>
      </c>
      <c r="F364" s="4">
        <v>2.77331633004902E-2</v>
      </c>
      <c r="G364" s="4">
        <v>9.0000613916682598E-2</v>
      </c>
      <c r="H364" s="4">
        <v>9.5104052981006301E-4</v>
      </c>
      <c r="I364" s="4">
        <v>1.5325525339683999E-2</v>
      </c>
      <c r="J364" s="29">
        <f t="shared" si="5"/>
        <v>0.11773377721717279</v>
      </c>
    </row>
    <row r="365" spans="1:10" s="4" customFormat="1" x14ac:dyDescent="0.25">
      <c r="A365" s="4" t="s">
        <v>98</v>
      </c>
      <c r="B365" s="4" t="s">
        <v>318</v>
      </c>
      <c r="C365" s="4">
        <v>3</v>
      </c>
      <c r="D365" s="4" t="s">
        <v>65</v>
      </c>
      <c r="E365" s="4" t="s">
        <v>102</v>
      </c>
      <c r="F365" s="4">
        <v>3.5836222527542497E-2</v>
      </c>
      <c r="G365" s="4">
        <v>9.8448137211688699E-2</v>
      </c>
      <c r="H365" s="4">
        <v>7.5502857972321704E-3</v>
      </c>
      <c r="I365" s="4">
        <v>2.9826804757434999E-2</v>
      </c>
      <c r="J365" s="29">
        <f t="shared" si="5"/>
        <v>0.1342843597392312</v>
      </c>
    </row>
    <row r="366" spans="1:10" s="20" customFormat="1" x14ac:dyDescent="0.25">
      <c r="A366" s="19" t="s">
        <v>98</v>
      </c>
      <c r="B366" s="19" t="s">
        <v>318</v>
      </c>
      <c r="C366" s="19">
        <v>3</v>
      </c>
      <c r="D366" s="19" t="s">
        <v>65</v>
      </c>
      <c r="E366" s="19" t="s">
        <v>312</v>
      </c>
      <c r="F366" s="19">
        <v>3.9102709130327901E-2</v>
      </c>
      <c r="G366" s="19">
        <v>0.118797371498385</v>
      </c>
      <c r="H366" s="19">
        <v>6.2118696030537199E-3</v>
      </c>
      <c r="I366" s="19">
        <v>4.0368426556103502E-2</v>
      </c>
      <c r="J366" s="44">
        <f t="shared" si="5"/>
        <v>0.15790008062871291</v>
      </c>
    </row>
    <row r="367" spans="1:10" s="45" customFormat="1" x14ac:dyDescent="0.25">
      <c r="A367" s="45" t="s">
        <v>98</v>
      </c>
      <c r="B367" s="45" t="s">
        <v>318</v>
      </c>
      <c r="C367" s="45">
        <v>3</v>
      </c>
      <c r="D367" s="45" t="s">
        <v>65</v>
      </c>
      <c r="E367" s="45" t="s">
        <v>308</v>
      </c>
      <c r="F367" s="45">
        <v>3.7869206113568199E-2</v>
      </c>
      <c r="G367" s="45">
        <v>0.14356554921131201</v>
      </c>
      <c r="H367" s="45">
        <v>6.5448442909688299E-3</v>
      </c>
      <c r="I367" s="45">
        <v>5.5381066880245397E-2</v>
      </c>
      <c r="J367" s="43">
        <f t="shared" si="5"/>
        <v>0.18143475532488021</v>
      </c>
    </row>
    <row r="368" spans="1:10" s="4" customFormat="1" x14ac:dyDescent="0.25">
      <c r="A368" s="4" t="s">
        <v>98</v>
      </c>
      <c r="B368" s="4" t="s">
        <v>318</v>
      </c>
      <c r="C368" s="4">
        <v>3</v>
      </c>
      <c r="D368" s="4" t="s">
        <v>65</v>
      </c>
      <c r="E368" s="4" t="s">
        <v>315</v>
      </c>
      <c r="F368" s="4">
        <v>5.0215670647411802E-2</v>
      </c>
      <c r="G368" s="4">
        <v>0.13624291395898</v>
      </c>
      <c r="H368" s="4">
        <v>1.06265156097548E-2</v>
      </c>
      <c r="I368" s="4">
        <v>5.29029816389558E-2</v>
      </c>
      <c r="J368" s="29">
        <f t="shared" si="5"/>
        <v>0.18645858460639181</v>
      </c>
    </row>
    <row r="369" spans="1:10" s="4" customFormat="1" x14ac:dyDescent="0.25">
      <c r="A369" s="4" t="s">
        <v>98</v>
      </c>
      <c r="B369" s="4" t="s">
        <v>318</v>
      </c>
      <c r="C369" s="4">
        <v>3</v>
      </c>
      <c r="D369" s="4" t="s">
        <v>65</v>
      </c>
      <c r="E369" s="4" t="s">
        <v>114</v>
      </c>
      <c r="F369" s="4">
        <v>6.1290811034270698E-2</v>
      </c>
      <c r="G369" s="4">
        <v>0.13787029383761601</v>
      </c>
      <c r="H369" s="4">
        <v>1.44108291045188E-2</v>
      </c>
      <c r="I369" s="4">
        <v>7.0400432525293294E-2</v>
      </c>
      <c r="J369" s="29">
        <f t="shared" si="5"/>
        <v>0.19916110487188671</v>
      </c>
    </row>
    <row r="370" spans="1:10" s="4" customFormat="1" x14ac:dyDescent="0.25">
      <c r="A370" s="4" t="s">
        <v>98</v>
      </c>
      <c r="B370" s="4" t="s">
        <v>318</v>
      </c>
      <c r="C370" s="4">
        <v>3</v>
      </c>
      <c r="D370" s="4" t="s">
        <v>65</v>
      </c>
      <c r="E370" s="4" t="s">
        <v>304</v>
      </c>
      <c r="F370" s="4">
        <v>7.3795640607034599E-2</v>
      </c>
      <c r="G370" s="4">
        <v>0.127392692778342</v>
      </c>
      <c r="H370" s="4">
        <v>1.12881226646018E-2</v>
      </c>
      <c r="I370" s="4">
        <v>4.9397508342799802E-2</v>
      </c>
      <c r="J370" s="29">
        <f t="shared" si="5"/>
        <v>0.20118833338537662</v>
      </c>
    </row>
    <row r="371" spans="1:10" s="4" customFormat="1" x14ac:dyDescent="0.25">
      <c r="A371" s="4" t="s">
        <v>98</v>
      </c>
      <c r="B371" s="4" t="s">
        <v>318</v>
      </c>
      <c r="C371" s="4">
        <v>3</v>
      </c>
      <c r="D371" s="4" t="s">
        <v>65</v>
      </c>
      <c r="E371" s="4" t="s">
        <v>313</v>
      </c>
      <c r="F371" s="4">
        <v>6.6041950152229106E-2</v>
      </c>
      <c r="G371" s="4">
        <v>0.141316647819761</v>
      </c>
      <c r="H371" s="4">
        <v>2.6967659343212599E-2</v>
      </c>
      <c r="I371" s="4">
        <v>4.5136757473920097E-2</v>
      </c>
      <c r="J371" s="29">
        <f t="shared" si="5"/>
        <v>0.20735859797199011</v>
      </c>
    </row>
    <row r="372" spans="1:10" s="4" customFormat="1" x14ac:dyDescent="0.25">
      <c r="A372" s="4" t="s">
        <v>98</v>
      </c>
      <c r="B372" s="4" t="s">
        <v>318</v>
      </c>
      <c r="C372" s="4">
        <v>3</v>
      </c>
      <c r="D372" s="4" t="s">
        <v>65</v>
      </c>
      <c r="E372" s="4" t="s">
        <v>307</v>
      </c>
      <c r="F372" s="4">
        <v>7.1203211358631099E-2</v>
      </c>
      <c r="G372" s="4">
        <v>0.138133196329987</v>
      </c>
      <c r="H372" s="4">
        <v>1.27944592791903E-2</v>
      </c>
      <c r="I372" s="4">
        <v>5.42915046958816E-2</v>
      </c>
      <c r="J372" s="29">
        <f t="shared" si="5"/>
        <v>0.20933640768861811</v>
      </c>
    </row>
    <row r="373" spans="1:10" s="4" customFormat="1" x14ac:dyDescent="0.25">
      <c r="A373" s="4" t="s">
        <v>98</v>
      </c>
      <c r="B373" s="4" t="s">
        <v>318</v>
      </c>
      <c r="C373" s="4">
        <v>3</v>
      </c>
      <c r="D373" s="4" t="s">
        <v>65</v>
      </c>
      <c r="E373" s="4" t="s">
        <v>314</v>
      </c>
      <c r="F373" s="4">
        <v>7.2293979176876105E-2</v>
      </c>
      <c r="G373" s="4">
        <v>0.15729890276831299</v>
      </c>
      <c r="H373" s="4">
        <v>3.0851503043075601E-2</v>
      </c>
      <c r="I373" s="4">
        <v>5.7855915884735598E-2</v>
      </c>
      <c r="J373" s="29">
        <f t="shared" si="5"/>
        <v>0.22959288194518909</v>
      </c>
    </row>
    <row r="374" spans="1:10" s="4" customFormat="1" x14ac:dyDescent="0.25">
      <c r="A374" s="4" t="s">
        <v>98</v>
      </c>
      <c r="B374" s="4" t="s">
        <v>318</v>
      </c>
      <c r="C374" s="4">
        <v>3</v>
      </c>
      <c r="D374" s="4" t="s">
        <v>65</v>
      </c>
      <c r="E374" s="4" t="s">
        <v>305</v>
      </c>
      <c r="F374" s="4">
        <v>8.7911178258527095E-2</v>
      </c>
      <c r="G374" s="4">
        <v>0.14554004050925401</v>
      </c>
      <c r="H374" s="4">
        <v>2.96801941316765E-2</v>
      </c>
      <c r="I374" s="4">
        <v>5.5799099452209497E-2</v>
      </c>
      <c r="J374" s="29">
        <f t="shared" si="5"/>
        <v>0.2334512187677811</v>
      </c>
    </row>
    <row r="375" spans="1:10" s="4" customFormat="1" x14ac:dyDescent="0.25">
      <c r="A375" s="4" t="s">
        <v>98</v>
      </c>
      <c r="B375" s="4" t="s">
        <v>318</v>
      </c>
      <c r="C375" s="4">
        <v>3</v>
      </c>
      <c r="D375" s="4" t="s">
        <v>65</v>
      </c>
      <c r="E375" s="4" t="s">
        <v>306</v>
      </c>
      <c r="F375" s="4">
        <v>8.33318714213237E-2</v>
      </c>
      <c r="G375" s="4">
        <v>0.15611698886467901</v>
      </c>
      <c r="H375" s="4">
        <v>2.8861385692222599E-2</v>
      </c>
      <c r="I375" s="4">
        <v>6.0011581287598502E-2</v>
      </c>
      <c r="J375" s="29">
        <f t="shared" si="5"/>
        <v>0.23944886028600271</v>
      </c>
    </row>
    <row r="376" spans="1:10" s="4" customFormat="1" x14ac:dyDescent="0.25">
      <c r="A376" s="4" t="s">
        <v>98</v>
      </c>
      <c r="B376" s="4" t="s">
        <v>318</v>
      </c>
      <c r="C376" s="4">
        <v>3</v>
      </c>
      <c r="D376" s="4" t="s">
        <v>65</v>
      </c>
      <c r="E376" s="4" t="s">
        <v>311</v>
      </c>
      <c r="F376" s="4">
        <v>6.0640640040653199E-2</v>
      </c>
      <c r="G376" s="4">
        <v>0.18389938359798999</v>
      </c>
      <c r="H376" s="4">
        <v>1.67676936727729E-2</v>
      </c>
      <c r="I376" s="4">
        <v>9.1971717449200505E-2</v>
      </c>
      <c r="J376" s="29">
        <f t="shared" si="5"/>
        <v>0.24454002363864319</v>
      </c>
    </row>
    <row r="377" spans="1:10" s="4" customFormat="1" x14ac:dyDescent="0.25">
      <c r="A377" s="4" t="s">
        <v>98</v>
      </c>
      <c r="B377" s="4" t="s">
        <v>318</v>
      </c>
      <c r="C377" s="4">
        <v>3</v>
      </c>
      <c r="D377" s="4" t="s">
        <v>65</v>
      </c>
      <c r="E377" s="4" t="s">
        <v>300</v>
      </c>
      <c r="F377" s="4">
        <v>8.7789490986608196E-2</v>
      </c>
      <c r="G377" s="4">
        <v>0.16271648347811901</v>
      </c>
      <c r="H377" s="4">
        <v>1.8185716494399401E-2</v>
      </c>
      <c r="I377" s="4">
        <v>7.4938008570099898E-2</v>
      </c>
      <c r="J377" s="29">
        <f t="shared" si="5"/>
        <v>0.25050597446472722</v>
      </c>
    </row>
    <row r="378" spans="1:10" s="4" customFormat="1" x14ac:dyDescent="0.25">
      <c r="A378" s="4" t="s">
        <v>98</v>
      </c>
      <c r="B378" s="4" t="s">
        <v>318</v>
      </c>
      <c r="C378" s="4">
        <v>3</v>
      </c>
      <c r="D378" s="4" t="s">
        <v>65</v>
      </c>
      <c r="E378" s="4" t="s">
        <v>111</v>
      </c>
      <c r="F378" s="4">
        <v>8.66654644366293E-2</v>
      </c>
      <c r="G378" s="4">
        <v>0.16541901996349501</v>
      </c>
      <c r="H378" s="4">
        <v>2.5004132842330402E-2</v>
      </c>
      <c r="I378" s="4">
        <v>0.114323114038695</v>
      </c>
      <c r="J378" s="29">
        <f t="shared" si="5"/>
        <v>0.25208448440012432</v>
      </c>
    </row>
    <row r="379" spans="1:10" s="4" customFormat="1" x14ac:dyDescent="0.25">
      <c r="A379" s="4" t="s">
        <v>98</v>
      </c>
      <c r="B379" s="4" t="s">
        <v>318</v>
      </c>
      <c r="C379" s="4">
        <v>3</v>
      </c>
      <c r="D379" s="4" t="s">
        <v>65</v>
      </c>
      <c r="E379" s="4" t="s">
        <v>103</v>
      </c>
      <c r="F379" s="4">
        <v>3.90484972105224E-2</v>
      </c>
      <c r="G379" s="4">
        <v>0.21979186083331601</v>
      </c>
      <c r="H379" s="4">
        <v>7.1120597446763202E-3</v>
      </c>
      <c r="I379" s="4">
        <v>9.8283733542721796E-2</v>
      </c>
      <c r="J379" s="29">
        <f t="shared" si="5"/>
        <v>0.25884035804383843</v>
      </c>
    </row>
    <row r="380" spans="1:10" s="4" customFormat="1" x14ac:dyDescent="0.25">
      <c r="A380" s="4" t="s">
        <v>98</v>
      </c>
      <c r="B380" s="4" t="s">
        <v>318</v>
      </c>
      <c r="C380" s="4">
        <v>3</v>
      </c>
      <c r="D380" s="4" t="s">
        <v>65</v>
      </c>
      <c r="E380" s="4" t="s">
        <v>303</v>
      </c>
      <c r="F380" s="4">
        <v>8.4952886020359802E-2</v>
      </c>
      <c r="G380" s="4">
        <v>0.18849508017071101</v>
      </c>
      <c r="H380" s="4">
        <v>2.21319524386101E-2</v>
      </c>
      <c r="I380" s="4">
        <v>0.101608281042926</v>
      </c>
      <c r="J380" s="29">
        <f t="shared" si="5"/>
        <v>0.27344796619107081</v>
      </c>
    </row>
    <row r="381" spans="1:10" s="4" customFormat="1" x14ac:dyDescent="0.25">
      <c r="A381" s="4" t="s">
        <v>98</v>
      </c>
      <c r="B381" s="4" t="s">
        <v>318</v>
      </c>
      <c r="C381" s="4">
        <v>3</v>
      </c>
      <c r="D381" s="4" t="s">
        <v>65</v>
      </c>
      <c r="E381" s="4" t="s">
        <v>108</v>
      </c>
      <c r="F381" s="4">
        <v>5.00406012642459E-2</v>
      </c>
      <c r="G381" s="4">
        <v>0.26617015539379901</v>
      </c>
      <c r="H381" s="4">
        <v>1.6916483855477799E-2</v>
      </c>
      <c r="I381" s="4">
        <v>0.28376123942093301</v>
      </c>
      <c r="J381" s="29">
        <f t="shared" si="5"/>
        <v>0.31621075665804493</v>
      </c>
    </row>
    <row r="382" spans="1:10" s="4" customFormat="1" x14ac:dyDescent="0.25">
      <c r="A382" s="4" t="s">
        <v>98</v>
      </c>
      <c r="B382" s="4" t="s">
        <v>318</v>
      </c>
      <c r="C382" s="4">
        <v>3</v>
      </c>
      <c r="D382" s="4" t="s">
        <v>65</v>
      </c>
      <c r="E382" s="4" t="s">
        <v>309</v>
      </c>
      <c r="F382" s="4">
        <v>0.120596655038923</v>
      </c>
      <c r="G382" s="4">
        <v>0.20961984281232099</v>
      </c>
      <c r="H382" s="4">
        <v>9.3845779303760604E-2</v>
      </c>
      <c r="I382" s="4">
        <v>8.21884488844805E-2</v>
      </c>
      <c r="J382" s="29">
        <f t="shared" si="5"/>
        <v>0.33021649785124396</v>
      </c>
    </row>
    <row r="383" spans="1:10" s="4" customFormat="1" x14ac:dyDescent="0.25">
      <c r="A383" s="4" t="s">
        <v>98</v>
      </c>
      <c r="B383" s="4" t="s">
        <v>318</v>
      </c>
      <c r="C383" s="4">
        <v>3</v>
      </c>
      <c r="D383" s="4" t="s">
        <v>65</v>
      </c>
      <c r="E383" s="4" t="s">
        <v>100</v>
      </c>
      <c r="F383" s="4">
        <v>5.77793597238829E-2</v>
      </c>
      <c r="G383" s="4">
        <v>0.28418215509456501</v>
      </c>
      <c r="H383" s="4">
        <v>2.5430404511950101E-2</v>
      </c>
      <c r="I383" s="4">
        <v>0.33901309873855101</v>
      </c>
      <c r="J383" s="29">
        <f t="shared" si="5"/>
        <v>0.34196151481844794</v>
      </c>
    </row>
    <row r="384" spans="1:10" s="4" customFormat="1" x14ac:dyDescent="0.25">
      <c r="A384" s="4" t="s">
        <v>98</v>
      </c>
      <c r="B384" s="4" t="s">
        <v>318</v>
      </c>
      <c r="C384" s="4">
        <v>3</v>
      </c>
      <c r="D384" s="4" t="s">
        <v>65</v>
      </c>
      <c r="E384" s="4" t="s">
        <v>110</v>
      </c>
      <c r="F384" s="4">
        <v>8.6620663811449297E-2</v>
      </c>
      <c r="G384" s="4">
        <v>0.26788971520890997</v>
      </c>
      <c r="H384" s="4">
        <v>3.5760652532345102E-2</v>
      </c>
      <c r="I384" s="4">
        <v>0.31160243053824099</v>
      </c>
      <c r="J384" s="29">
        <f t="shared" si="5"/>
        <v>0.35451037902035926</v>
      </c>
    </row>
    <row r="385" spans="1:10" s="4" customFormat="1" x14ac:dyDescent="0.25">
      <c r="A385" s="4" t="s">
        <v>98</v>
      </c>
      <c r="B385" s="4" t="s">
        <v>318</v>
      </c>
      <c r="C385" s="4">
        <v>3</v>
      </c>
      <c r="D385" s="4" t="s">
        <v>65</v>
      </c>
      <c r="E385" s="4" t="s">
        <v>113</v>
      </c>
      <c r="F385" s="4">
        <v>7.3274965833007799E-2</v>
      </c>
      <c r="G385" s="4">
        <v>0.28693823952603897</v>
      </c>
      <c r="H385" s="4">
        <v>2.8595912312955E-2</v>
      </c>
      <c r="I385" s="4">
        <v>0.32528855376624299</v>
      </c>
      <c r="J385" s="29">
        <f t="shared" si="5"/>
        <v>0.36021320535904677</v>
      </c>
    </row>
    <row r="386" spans="1:10" s="4" customFormat="1" x14ac:dyDescent="0.25">
      <c r="A386" s="4" t="s">
        <v>98</v>
      </c>
      <c r="B386" s="4" t="s">
        <v>318</v>
      </c>
      <c r="C386" s="4">
        <v>3</v>
      </c>
      <c r="D386" s="4" t="s">
        <v>65</v>
      </c>
      <c r="E386" s="4" t="s">
        <v>301</v>
      </c>
      <c r="F386" s="4">
        <v>0.147957438384199</v>
      </c>
      <c r="G386" s="4">
        <v>0.21250049945357599</v>
      </c>
      <c r="H386" s="4">
        <v>9.3159076496976995E-2</v>
      </c>
      <c r="I386" s="4">
        <v>9.5705771555994495E-2</v>
      </c>
      <c r="J386" s="29">
        <f t="shared" ref="J386:J449" si="6">F386+G386</f>
        <v>0.36045793783777502</v>
      </c>
    </row>
    <row r="387" spans="1:10" s="4" customFormat="1" x14ac:dyDescent="0.25">
      <c r="A387" s="4" t="s">
        <v>98</v>
      </c>
      <c r="B387" s="4" t="s">
        <v>318</v>
      </c>
      <c r="C387" s="4">
        <v>3</v>
      </c>
      <c r="D387" s="4" t="s">
        <v>65</v>
      </c>
      <c r="E387" s="4" t="s">
        <v>310</v>
      </c>
      <c r="F387" s="4">
        <v>0.12521738856808001</v>
      </c>
      <c r="G387" s="4">
        <v>0.23768145219374301</v>
      </c>
      <c r="H387" s="4">
        <v>0.100292672475375</v>
      </c>
      <c r="I387" s="4">
        <v>0.11544696467703899</v>
      </c>
      <c r="J387" s="29">
        <f t="shared" si="6"/>
        <v>0.36289884076182299</v>
      </c>
    </row>
    <row r="388" spans="1:10" s="4" customFormat="1" x14ac:dyDescent="0.25">
      <c r="A388" s="4" t="s">
        <v>98</v>
      </c>
      <c r="B388" s="4" t="s">
        <v>318</v>
      </c>
      <c r="C388" s="4">
        <v>3</v>
      </c>
      <c r="D388" s="4" t="s">
        <v>65</v>
      </c>
      <c r="E388" s="4" t="s">
        <v>302</v>
      </c>
      <c r="F388" s="4">
        <v>0.13874772885514999</v>
      </c>
      <c r="G388" s="4">
        <v>0.230897011600599</v>
      </c>
      <c r="H388" s="4">
        <v>9.9491918252587505E-2</v>
      </c>
      <c r="I388" s="4">
        <v>0.119252324439807</v>
      </c>
      <c r="J388" s="29">
        <f t="shared" si="6"/>
        <v>0.36964474045574902</v>
      </c>
    </row>
    <row r="389" spans="1:10" s="4" customFormat="1" x14ac:dyDescent="0.25">
      <c r="A389" s="4" t="s">
        <v>98</v>
      </c>
      <c r="B389" s="4" t="s">
        <v>318</v>
      </c>
      <c r="C389" s="4">
        <v>3</v>
      </c>
      <c r="D389" s="4" t="s">
        <v>65</v>
      </c>
      <c r="E389" s="4" t="s">
        <v>107</v>
      </c>
      <c r="F389" s="4">
        <v>6.5855071216307404E-2</v>
      </c>
      <c r="G389" s="4">
        <v>0.37932982698347301</v>
      </c>
      <c r="H389" s="4">
        <v>3.1176754785621701E-2</v>
      </c>
      <c r="I389" s="4">
        <v>0.59132692575239798</v>
      </c>
      <c r="J389" s="29">
        <f t="shared" si="6"/>
        <v>0.44518489819978041</v>
      </c>
    </row>
    <row r="390" spans="1:10" s="4" customFormat="1" x14ac:dyDescent="0.25">
      <c r="A390" s="4" t="s">
        <v>98</v>
      </c>
      <c r="B390" s="4" t="s">
        <v>318</v>
      </c>
      <c r="C390" s="4">
        <v>3</v>
      </c>
      <c r="D390" s="4" t="s">
        <v>65</v>
      </c>
      <c r="E390" s="4" t="s">
        <v>132</v>
      </c>
      <c r="F390" s="4">
        <v>0.16905044010457099</v>
      </c>
      <c r="G390" s="4">
        <v>0.373719043654615</v>
      </c>
      <c r="H390" s="4">
        <v>0.13817802420913999</v>
      </c>
      <c r="I390" s="4">
        <v>0.469866243088431</v>
      </c>
      <c r="J390" s="29">
        <f t="shared" si="6"/>
        <v>0.54276948375918599</v>
      </c>
    </row>
    <row r="391" spans="1:10" s="4" customFormat="1" x14ac:dyDescent="0.25">
      <c r="A391" s="4" t="s">
        <v>98</v>
      </c>
      <c r="B391" s="4" t="s">
        <v>318</v>
      </c>
      <c r="C391" s="4">
        <v>3</v>
      </c>
      <c r="D391" s="4" t="s">
        <v>65</v>
      </c>
      <c r="E391" s="4" t="s">
        <v>141</v>
      </c>
      <c r="F391" s="4">
        <v>0.187938943571894</v>
      </c>
      <c r="G391" s="4">
        <v>0.376113987131592</v>
      </c>
      <c r="H391" s="4">
        <v>0.17158602183143201</v>
      </c>
      <c r="I391" s="4">
        <v>0.477343530146706</v>
      </c>
      <c r="J391" s="29">
        <f t="shared" si="6"/>
        <v>0.56405293070348606</v>
      </c>
    </row>
    <row r="392" spans="1:10" s="4" customFormat="1" x14ac:dyDescent="0.25">
      <c r="A392" s="4" t="s">
        <v>98</v>
      </c>
      <c r="B392" s="4" t="s">
        <v>318</v>
      </c>
      <c r="C392" s="4">
        <v>3</v>
      </c>
      <c r="D392" s="4" t="s">
        <v>65</v>
      </c>
      <c r="E392" s="4" t="s">
        <v>106</v>
      </c>
      <c r="F392" s="4">
        <v>0.12790576690734101</v>
      </c>
      <c r="G392" s="4">
        <v>0.59859732253654796</v>
      </c>
      <c r="H392" s="4">
        <v>0.15124150321445101</v>
      </c>
      <c r="I392" s="4">
        <v>1.68711282964223</v>
      </c>
      <c r="J392" s="29">
        <f t="shared" si="6"/>
        <v>0.72650308944388897</v>
      </c>
    </row>
    <row r="393" spans="1:10" s="4" customFormat="1" x14ac:dyDescent="0.25">
      <c r="A393" s="4" t="s">
        <v>98</v>
      </c>
      <c r="B393" s="4" t="s">
        <v>318</v>
      </c>
      <c r="C393" s="4">
        <v>3</v>
      </c>
      <c r="D393" s="4" t="s">
        <v>65</v>
      </c>
      <c r="E393" s="4" t="s">
        <v>109</v>
      </c>
      <c r="F393" s="4">
        <v>0.12667437317865399</v>
      </c>
      <c r="G393" s="4">
        <v>0.61389537611669198</v>
      </c>
      <c r="H393" s="4">
        <v>0.15178694461291001</v>
      </c>
      <c r="I393" s="4">
        <v>1.7756216415745001</v>
      </c>
      <c r="J393" s="29">
        <f t="shared" si="6"/>
        <v>0.74056974929534602</v>
      </c>
    </row>
    <row r="394" spans="1:10" s="4" customFormat="1" x14ac:dyDescent="0.25">
      <c r="A394" s="4" t="s">
        <v>98</v>
      </c>
      <c r="B394" s="4" t="s">
        <v>318</v>
      </c>
      <c r="C394" s="4">
        <v>3</v>
      </c>
      <c r="D394" s="4" t="s">
        <v>65</v>
      </c>
      <c r="E394" s="4" t="s">
        <v>115</v>
      </c>
      <c r="F394" s="4">
        <v>0.96894516998165203</v>
      </c>
      <c r="G394" s="4">
        <v>0.98424550371007002</v>
      </c>
      <c r="H394" s="4">
        <v>0.45122071339602299</v>
      </c>
      <c r="I394" s="4">
        <v>4.3951539781375999</v>
      </c>
      <c r="J394" s="29">
        <f t="shared" si="6"/>
        <v>1.9531906736917222</v>
      </c>
    </row>
    <row r="395" spans="1:10" s="4" customFormat="1" x14ac:dyDescent="0.25">
      <c r="A395" s="4" t="s">
        <v>98</v>
      </c>
      <c r="B395" s="4" t="s">
        <v>318</v>
      </c>
      <c r="C395" s="4">
        <v>3</v>
      </c>
      <c r="D395" s="4" t="s">
        <v>65</v>
      </c>
      <c r="E395" s="4" t="s">
        <v>128</v>
      </c>
      <c r="F395" s="4">
        <v>0.760191142291466</v>
      </c>
      <c r="G395" s="4">
        <v>1.2477924776579601</v>
      </c>
      <c r="H395" s="4">
        <v>3.0277777966050201</v>
      </c>
      <c r="I395" s="4">
        <v>7.3627885495199896</v>
      </c>
      <c r="J395" s="29">
        <f t="shared" si="6"/>
        <v>2.0079836199494263</v>
      </c>
    </row>
    <row r="396" spans="1:10" s="4" customFormat="1" x14ac:dyDescent="0.25">
      <c r="A396" s="4" t="s">
        <v>98</v>
      </c>
      <c r="B396" s="4" t="s">
        <v>318</v>
      </c>
      <c r="C396" s="4">
        <v>3</v>
      </c>
      <c r="D396" s="4" t="s">
        <v>65</v>
      </c>
      <c r="E396" s="4" t="s">
        <v>137</v>
      </c>
      <c r="F396" s="4">
        <v>0.76472300634784696</v>
      </c>
      <c r="G396" s="4">
        <v>1.2461593556199899</v>
      </c>
      <c r="H396" s="4">
        <v>3.0623681693157399</v>
      </c>
      <c r="I396" s="4">
        <v>7.3604163754667802</v>
      </c>
      <c r="J396" s="29">
        <f t="shared" si="6"/>
        <v>2.0108823619678367</v>
      </c>
    </row>
    <row r="397" spans="1:10" s="5" customFormat="1" x14ac:dyDescent="0.25">
      <c r="A397" s="5" t="s">
        <v>98</v>
      </c>
      <c r="B397" s="5" t="s">
        <v>318</v>
      </c>
      <c r="C397" s="5">
        <v>3</v>
      </c>
      <c r="D397" s="5" t="s">
        <v>65</v>
      </c>
      <c r="E397" s="5" t="s">
        <v>112</v>
      </c>
      <c r="F397" s="5">
        <v>15.5762942916797</v>
      </c>
      <c r="G397" s="5">
        <v>12.8626022965343</v>
      </c>
      <c r="H397" s="5">
        <v>65266.186487165804</v>
      </c>
      <c r="I397" s="5">
        <v>18594.736762042899</v>
      </c>
      <c r="J397" s="71">
        <f t="shared" si="6"/>
        <v>28.438896588214</v>
      </c>
    </row>
    <row r="398" spans="1:10" s="14" customFormat="1" x14ac:dyDescent="0.25">
      <c r="A398" s="14" t="s">
        <v>98</v>
      </c>
      <c r="B398" s="14" t="s">
        <v>318</v>
      </c>
      <c r="C398" s="14">
        <v>3</v>
      </c>
      <c r="D398" s="14" t="s">
        <v>35</v>
      </c>
      <c r="E398" s="14" t="s">
        <v>116</v>
      </c>
      <c r="F398" s="14">
        <v>2.7959591277289399E-2</v>
      </c>
      <c r="G398" s="14">
        <v>4.9044966814392001E-2</v>
      </c>
      <c r="H398" s="14">
        <v>3.0164632443958802E-4</v>
      </c>
      <c r="I398" s="14">
        <v>2.31606305343675E-3</v>
      </c>
      <c r="J398" s="29">
        <f t="shared" si="6"/>
        <v>7.7004558091681399E-2</v>
      </c>
    </row>
    <row r="399" spans="1:10" s="4" customFormat="1" x14ac:dyDescent="0.25">
      <c r="A399" s="4" t="s">
        <v>98</v>
      </c>
      <c r="B399" s="4" t="s">
        <v>318</v>
      </c>
      <c r="C399" s="4">
        <v>3</v>
      </c>
      <c r="D399" s="4" t="s">
        <v>35</v>
      </c>
      <c r="E399" s="4" t="s">
        <v>105</v>
      </c>
      <c r="F399" s="4">
        <v>3.0859380406040599E-2</v>
      </c>
      <c r="G399" s="4">
        <v>6.8378051876090098E-2</v>
      </c>
      <c r="H399" s="4">
        <v>1.5003742109696899E-3</v>
      </c>
      <c r="I399" s="4">
        <v>1.4473154902408299E-2</v>
      </c>
      <c r="J399" s="29">
        <f t="shared" si="6"/>
        <v>9.9237432282130694E-2</v>
      </c>
    </row>
    <row r="400" spans="1:10" s="4" customFormat="1" x14ac:dyDescent="0.25">
      <c r="A400" s="4" t="s">
        <v>98</v>
      </c>
      <c r="B400" s="4" t="s">
        <v>318</v>
      </c>
      <c r="C400" s="4">
        <v>3</v>
      </c>
      <c r="D400" s="4" t="s">
        <v>35</v>
      </c>
      <c r="E400" s="4" t="s">
        <v>104</v>
      </c>
      <c r="F400" s="4">
        <v>2.77331633004902E-2</v>
      </c>
      <c r="G400" s="4">
        <v>9.0000613916682598E-2</v>
      </c>
      <c r="H400" s="4">
        <v>9.5104052981006301E-4</v>
      </c>
      <c r="I400" s="4">
        <v>1.5325525339683999E-2</v>
      </c>
      <c r="J400" s="29">
        <f t="shared" si="6"/>
        <v>0.11773377721717279</v>
      </c>
    </row>
    <row r="401" spans="1:10" s="4" customFormat="1" x14ac:dyDescent="0.25">
      <c r="A401" s="4" t="s">
        <v>98</v>
      </c>
      <c r="B401" s="4" t="s">
        <v>318</v>
      </c>
      <c r="C401" s="4">
        <v>3</v>
      </c>
      <c r="D401" s="4" t="s">
        <v>35</v>
      </c>
      <c r="E401" s="4" t="s">
        <v>102</v>
      </c>
      <c r="F401" s="4">
        <v>3.5836222527542497E-2</v>
      </c>
      <c r="G401" s="4">
        <v>9.8448137211688699E-2</v>
      </c>
      <c r="H401" s="4">
        <v>7.5502857972321704E-3</v>
      </c>
      <c r="I401" s="4">
        <v>2.9826804757434999E-2</v>
      </c>
      <c r="J401" s="29">
        <f t="shared" si="6"/>
        <v>0.1342843597392312</v>
      </c>
    </row>
    <row r="402" spans="1:10" s="19" customFormat="1" x14ac:dyDescent="0.25">
      <c r="A402" s="19" t="s">
        <v>98</v>
      </c>
      <c r="B402" s="19" t="s">
        <v>318</v>
      </c>
      <c r="C402" s="19">
        <v>3</v>
      </c>
      <c r="D402" s="19" t="s">
        <v>35</v>
      </c>
      <c r="E402" s="19" t="s">
        <v>292</v>
      </c>
      <c r="F402" s="19">
        <v>4.4996512079562699E-2</v>
      </c>
      <c r="G402" s="19">
        <v>0.158783395022567</v>
      </c>
      <c r="H402" s="19">
        <v>1.02679716834847E-2</v>
      </c>
      <c r="I402" s="19">
        <v>7.7836669050848795E-2</v>
      </c>
      <c r="J402" s="44">
        <f t="shared" si="6"/>
        <v>0.2037799071021297</v>
      </c>
    </row>
    <row r="403" spans="1:10" s="45" customFormat="1" x14ac:dyDescent="0.25">
      <c r="A403" s="45" t="s">
        <v>98</v>
      </c>
      <c r="B403" s="45" t="s">
        <v>318</v>
      </c>
      <c r="C403" s="45">
        <v>3</v>
      </c>
      <c r="D403" s="45" t="s">
        <v>35</v>
      </c>
      <c r="E403" s="45" t="s">
        <v>296</v>
      </c>
      <c r="F403" s="45">
        <v>4.1155872615538401E-2</v>
      </c>
      <c r="G403" s="45">
        <v>0.17464482743562701</v>
      </c>
      <c r="H403" s="45">
        <v>8.1200988514010392E-3</v>
      </c>
      <c r="I403" s="45">
        <v>8.9146084239374104E-2</v>
      </c>
      <c r="J403" s="29">
        <f t="shared" si="6"/>
        <v>0.21580070005116542</v>
      </c>
    </row>
    <row r="404" spans="1:10" s="4" customFormat="1" x14ac:dyDescent="0.25">
      <c r="A404" s="4" t="s">
        <v>98</v>
      </c>
      <c r="B404" s="4" t="s">
        <v>318</v>
      </c>
      <c r="C404" s="4">
        <v>3</v>
      </c>
      <c r="D404" s="4" t="s">
        <v>35</v>
      </c>
      <c r="E404" s="4" t="s">
        <v>114</v>
      </c>
      <c r="F404" s="4">
        <v>6.6512693970600903E-2</v>
      </c>
      <c r="G404" s="4">
        <v>0.15641790018617899</v>
      </c>
      <c r="H404" s="4">
        <v>2.0431566042012999E-2</v>
      </c>
      <c r="I404" s="4">
        <v>8.4908923269799597E-2</v>
      </c>
      <c r="J404" s="29">
        <f t="shared" si="6"/>
        <v>0.2229305941567799</v>
      </c>
    </row>
    <row r="405" spans="1:10" s="4" customFormat="1" x14ac:dyDescent="0.25">
      <c r="A405" s="4" t="s">
        <v>98</v>
      </c>
      <c r="B405" s="4" t="s">
        <v>318</v>
      </c>
      <c r="C405" s="4">
        <v>3</v>
      </c>
      <c r="D405" s="4" t="s">
        <v>35</v>
      </c>
      <c r="E405" s="4" t="s">
        <v>288</v>
      </c>
      <c r="F405" s="4">
        <v>6.9981240376147294E-2</v>
      </c>
      <c r="G405" s="4">
        <v>0.18377403641802501</v>
      </c>
      <c r="H405" s="4">
        <v>1.1580050513139799E-2</v>
      </c>
      <c r="I405" s="4">
        <v>9.4757466452140907E-2</v>
      </c>
      <c r="J405" s="29">
        <f t="shared" si="6"/>
        <v>0.25375527679417231</v>
      </c>
    </row>
    <row r="406" spans="1:10" s="4" customFormat="1" x14ac:dyDescent="0.25">
      <c r="A406" s="4" t="s">
        <v>98</v>
      </c>
      <c r="B406" s="4" t="s">
        <v>318</v>
      </c>
      <c r="C406" s="4">
        <v>3</v>
      </c>
      <c r="D406" s="4" t="s">
        <v>35</v>
      </c>
      <c r="E406" s="4" t="s">
        <v>111</v>
      </c>
      <c r="F406" s="4">
        <v>9.23073318714068E-2</v>
      </c>
      <c r="G406" s="4">
        <v>0.16496732766856001</v>
      </c>
      <c r="H406" s="4">
        <v>3.4005425582815399E-2</v>
      </c>
      <c r="I406" s="4">
        <v>0.12701062915083899</v>
      </c>
      <c r="J406" s="29">
        <f t="shared" si="6"/>
        <v>0.25727465953996681</v>
      </c>
    </row>
    <row r="407" spans="1:10" s="4" customFormat="1" x14ac:dyDescent="0.25">
      <c r="A407" s="4" t="s">
        <v>98</v>
      </c>
      <c r="B407" s="4" t="s">
        <v>318</v>
      </c>
      <c r="C407" s="4">
        <v>3</v>
      </c>
      <c r="D407" s="4" t="s">
        <v>35</v>
      </c>
      <c r="E407" s="4" t="s">
        <v>103</v>
      </c>
      <c r="F407" s="4">
        <v>3.90484972105224E-2</v>
      </c>
      <c r="G407" s="4">
        <v>0.21979186083331601</v>
      </c>
      <c r="H407" s="4">
        <v>7.1120597446763202E-3</v>
      </c>
      <c r="I407" s="4">
        <v>9.8283733542721796E-2</v>
      </c>
      <c r="J407" s="29">
        <f t="shared" si="6"/>
        <v>0.25884035804383843</v>
      </c>
    </row>
    <row r="408" spans="1:10" s="4" customFormat="1" x14ac:dyDescent="0.25">
      <c r="A408" s="4" t="s">
        <v>98</v>
      </c>
      <c r="B408" s="4" t="s">
        <v>318</v>
      </c>
      <c r="C408" s="4">
        <v>3</v>
      </c>
      <c r="D408" s="4" t="s">
        <v>35</v>
      </c>
      <c r="E408" s="4" t="s">
        <v>284</v>
      </c>
      <c r="F408" s="4">
        <v>9.2194175602808306E-2</v>
      </c>
      <c r="G408" s="4">
        <v>0.16734511935663801</v>
      </c>
      <c r="H408" s="4">
        <v>2.04150075094932E-2</v>
      </c>
      <c r="I408" s="4">
        <v>8.5652048518428198E-2</v>
      </c>
      <c r="J408" s="29">
        <f t="shared" si="6"/>
        <v>0.25953929495944633</v>
      </c>
    </row>
    <row r="409" spans="1:10" s="4" customFormat="1" x14ac:dyDescent="0.25">
      <c r="A409" s="4" t="s">
        <v>98</v>
      </c>
      <c r="B409" s="4" t="s">
        <v>318</v>
      </c>
      <c r="C409" s="4">
        <v>3</v>
      </c>
      <c r="D409" s="4" t="s">
        <v>35</v>
      </c>
      <c r="E409" s="4" t="s">
        <v>297</v>
      </c>
      <c r="F409" s="4">
        <v>0.11301563241648201</v>
      </c>
      <c r="G409" s="4">
        <v>0.219559426053654</v>
      </c>
      <c r="H409" s="4">
        <v>8.8253498450476295E-2</v>
      </c>
      <c r="I409" s="4">
        <v>0.10630251247526901</v>
      </c>
      <c r="J409" s="29">
        <f t="shared" si="6"/>
        <v>0.33257505847013602</v>
      </c>
    </row>
    <row r="410" spans="1:10" s="4" customFormat="1" x14ac:dyDescent="0.25">
      <c r="A410" s="4" t="s">
        <v>98</v>
      </c>
      <c r="B410" s="4" t="s">
        <v>318</v>
      </c>
      <c r="C410" s="4">
        <v>3</v>
      </c>
      <c r="D410" s="4" t="s">
        <v>35</v>
      </c>
      <c r="E410" s="4" t="s">
        <v>295</v>
      </c>
      <c r="F410" s="4">
        <v>5.2934332258723502E-2</v>
      </c>
      <c r="G410" s="4">
        <v>0.28264147573909298</v>
      </c>
      <c r="H410" s="4">
        <v>1.3877805765467601E-2</v>
      </c>
      <c r="I410" s="4">
        <v>0.225752018114833</v>
      </c>
      <c r="J410" s="29">
        <f t="shared" si="6"/>
        <v>0.3355758079978165</v>
      </c>
    </row>
    <row r="411" spans="1:10" s="4" customFormat="1" x14ac:dyDescent="0.25">
      <c r="A411" s="4" t="s">
        <v>98</v>
      </c>
      <c r="B411" s="4" t="s">
        <v>318</v>
      </c>
      <c r="C411" s="4">
        <v>3</v>
      </c>
      <c r="D411" s="4" t="s">
        <v>35</v>
      </c>
      <c r="E411" s="4" t="s">
        <v>299</v>
      </c>
      <c r="F411" s="4">
        <v>4.9116001938295802E-2</v>
      </c>
      <c r="G411" s="4">
        <v>0.29945915297065701</v>
      </c>
      <c r="H411" s="4">
        <v>1.05778098204392E-2</v>
      </c>
      <c r="I411" s="4">
        <v>0.24021481174793</v>
      </c>
      <c r="J411" s="29">
        <f t="shared" si="6"/>
        <v>0.3485751549089528</v>
      </c>
    </row>
    <row r="412" spans="1:10" s="4" customFormat="1" x14ac:dyDescent="0.25">
      <c r="A412" s="4" t="s">
        <v>98</v>
      </c>
      <c r="B412" s="4" t="s">
        <v>318</v>
      </c>
      <c r="C412" s="4">
        <v>3</v>
      </c>
      <c r="D412" s="4" t="s">
        <v>35</v>
      </c>
      <c r="E412" s="4" t="s">
        <v>289</v>
      </c>
      <c r="F412" s="4">
        <v>0.12898423630262201</v>
      </c>
      <c r="G412" s="4">
        <v>0.22306085984416599</v>
      </c>
      <c r="H412" s="4">
        <v>8.4935916997105995E-2</v>
      </c>
      <c r="I412" s="4">
        <v>0.11683643728038499</v>
      </c>
      <c r="J412" s="29">
        <f t="shared" si="6"/>
        <v>0.35204509614678803</v>
      </c>
    </row>
    <row r="413" spans="1:10" s="4" customFormat="1" x14ac:dyDescent="0.25">
      <c r="A413" s="4" t="s">
        <v>98</v>
      </c>
      <c r="B413" s="4" t="s">
        <v>318</v>
      </c>
      <c r="C413" s="4">
        <v>3</v>
      </c>
      <c r="D413" s="4" t="s">
        <v>35</v>
      </c>
      <c r="E413" s="4" t="s">
        <v>293</v>
      </c>
      <c r="F413" s="4">
        <v>0.147399535784556</v>
      </c>
      <c r="G413" s="4">
        <v>0.21579132005222301</v>
      </c>
      <c r="H413" s="4">
        <v>0.14424678921560599</v>
      </c>
      <c r="I413" s="4">
        <v>0.102955950238281</v>
      </c>
      <c r="J413" s="29">
        <f t="shared" si="6"/>
        <v>0.36319085583677901</v>
      </c>
    </row>
    <row r="414" spans="1:10" s="4" customFormat="1" x14ac:dyDescent="0.25">
      <c r="A414" s="4" t="s">
        <v>98</v>
      </c>
      <c r="B414" s="4" t="s">
        <v>318</v>
      </c>
      <c r="C414" s="4">
        <v>3</v>
      </c>
      <c r="D414" s="4" t="s">
        <v>35</v>
      </c>
      <c r="E414" s="4" t="s">
        <v>110</v>
      </c>
      <c r="F414" s="4">
        <v>0.10410679243224499</v>
      </c>
      <c r="G414" s="4">
        <v>0.26009122992316802</v>
      </c>
      <c r="H414" s="4">
        <v>5.5179527126524901E-2</v>
      </c>
      <c r="I414" s="4">
        <v>0.31237725431872798</v>
      </c>
      <c r="J414" s="29">
        <f t="shared" si="6"/>
        <v>0.36419802235541299</v>
      </c>
    </row>
    <row r="415" spans="1:10" s="4" customFormat="1" x14ac:dyDescent="0.25">
      <c r="A415" s="4" t="s">
        <v>98</v>
      </c>
      <c r="B415" s="4" t="s">
        <v>318</v>
      </c>
      <c r="C415" s="4">
        <v>3</v>
      </c>
      <c r="D415" s="4" t="s">
        <v>35</v>
      </c>
      <c r="E415" s="4" t="s">
        <v>285</v>
      </c>
      <c r="F415" s="4">
        <v>0.16723514775088999</v>
      </c>
      <c r="G415" s="4">
        <v>0.214172704458897</v>
      </c>
      <c r="H415" s="4">
        <v>0.13134042327968201</v>
      </c>
      <c r="I415" s="4">
        <v>0.110177653219464</v>
      </c>
      <c r="J415" s="29">
        <f t="shared" si="6"/>
        <v>0.38140785220978701</v>
      </c>
    </row>
    <row r="416" spans="1:10" s="4" customFormat="1" x14ac:dyDescent="0.25">
      <c r="A416" s="4" t="s">
        <v>98</v>
      </c>
      <c r="B416" s="4" t="s">
        <v>318</v>
      </c>
      <c r="C416" s="4">
        <v>3</v>
      </c>
      <c r="D416" s="4" t="s">
        <v>35</v>
      </c>
      <c r="E416" s="4" t="s">
        <v>287</v>
      </c>
      <c r="F416" s="4">
        <v>8.8999084790246097E-2</v>
      </c>
      <c r="G416" s="4">
        <v>0.29468923535449099</v>
      </c>
      <c r="H416" s="4">
        <v>2.2820765150130901E-2</v>
      </c>
      <c r="I416" s="4">
        <v>0.24272924503872501</v>
      </c>
      <c r="J416" s="29">
        <f t="shared" si="6"/>
        <v>0.38368832014473708</v>
      </c>
    </row>
    <row r="417" spans="1:10" s="4" customFormat="1" x14ac:dyDescent="0.25">
      <c r="A417" s="4" t="s">
        <v>98</v>
      </c>
      <c r="B417" s="4" t="s">
        <v>318</v>
      </c>
      <c r="C417" s="4">
        <v>3</v>
      </c>
      <c r="D417" s="4" t="s">
        <v>35</v>
      </c>
      <c r="E417" s="4" t="s">
        <v>291</v>
      </c>
      <c r="F417" s="4">
        <v>7.2219342843096904E-2</v>
      </c>
      <c r="G417" s="4">
        <v>0.31364404946734398</v>
      </c>
      <c r="H417" s="4">
        <v>1.4019578512949301E-2</v>
      </c>
      <c r="I417" s="4">
        <v>0.255892418063704</v>
      </c>
      <c r="J417" s="29">
        <f t="shared" si="6"/>
        <v>0.38586339231044087</v>
      </c>
    </row>
    <row r="418" spans="1:10" s="4" customFormat="1" x14ac:dyDescent="0.25">
      <c r="A418" s="4" t="s">
        <v>98</v>
      </c>
      <c r="B418" s="4" t="s">
        <v>318</v>
      </c>
      <c r="C418" s="4">
        <v>3</v>
      </c>
      <c r="D418" s="4" t="s">
        <v>35</v>
      </c>
      <c r="E418" s="4" t="s">
        <v>113</v>
      </c>
      <c r="F418" s="4">
        <v>9.6155440815456295E-2</v>
      </c>
      <c r="G418" s="4">
        <v>0.32531689772965799</v>
      </c>
      <c r="H418" s="4">
        <v>6.94049390690855E-2</v>
      </c>
      <c r="I418" s="4">
        <v>0.41260933955094498</v>
      </c>
      <c r="J418" s="29">
        <f t="shared" si="6"/>
        <v>0.42147233854511429</v>
      </c>
    </row>
    <row r="419" spans="1:10" s="4" customFormat="1" x14ac:dyDescent="0.25">
      <c r="A419" s="4" t="s">
        <v>98</v>
      </c>
      <c r="B419" s="4" t="s">
        <v>318</v>
      </c>
      <c r="C419" s="4">
        <v>3</v>
      </c>
      <c r="D419" s="4" t="s">
        <v>35</v>
      </c>
      <c r="E419" s="4" t="s">
        <v>298</v>
      </c>
      <c r="F419" s="4">
        <v>0.10358202272028399</v>
      </c>
      <c r="G419" s="4">
        <v>0.366471090515469</v>
      </c>
      <c r="H419" s="4">
        <v>7.3375496499247503E-2</v>
      </c>
      <c r="I419" s="4">
        <v>0.31493312803755302</v>
      </c>
      <c r="J419" s="29">
        <f t="shared" si="6"/>
        <v>0.470053113235753</v>
      </c>
    </row>
    <row r="420" spans="1:10" s="4" customFormat="1" x14ac:dyDescent="0.25">
      <c r="A420" s="4" t="s">
        <v>98</v>
      </c>
      <c r="B420" s="4" t="s">
        <v>318</v>
      </c>
      <c r="C420" s="4">
        <v>3</v>
      </c>
      <c r="D420" s="4" t="s">
        <v>35</v>
      </c>
      <c r="E420" s="4" t="s">
        <v>290</v>
      </c>
      <c r="F420" s="4">
        <v>0.112689123319673</v>
      </c>
      <c r="G420" s="4">
        <v>0.37233795747203802</v>
      </c>
      <c r="H420" s="4">
        <v>6.8254803380223106E-2</v>
      </c>
      <c r="I420" s="4">
        <v>0.33149154083621601</v>
      </c>
      <c r="J420" s="29">
        <f t="shared" si="6"/>
        <v>0.48502708079171103</v>
      </c>
    </row>
    <row r="421" spans="1:10" s="4" customFormat="1" x14ac:dyDescent="0.25">
      <c r="A421" s="4" t="s">
        <v>98</v>
      </c>
      <c r="B421" s="4" t="s">
        <v>318</v>
      </c>
      <c r="C421" s="4">
        <v>3</v>
      </c>
      <c r="D421" s="4" t="s">
        <v>35</v>
      </c>
      <c r="E421" s="4" t="s">
        <v>294</v>
      </c>
      <c r="F421" s="4">
        <v>0.13832279148346099</v>
      </c>
      <c r="G421" s="4">
        <v>0.37119626062671601</v>
      </c>
      <c r="H421" s="4">
        <v>0.12693577753606999</v>
      </c>
      <c r="I421" s="4">
        <v>0.33413280740843998</v>
      </c>
      <c r="J421" s="29">
        <f t="shared" si="6"/>
        <v>0.50951905211017701</v>
      </c>
    </row>
    <row r="422" spans="1:10" s="4" customFormat="1" x14ac:dyDescent="0.25">
      <c r="A422" s="4" t="s">
        <v>98</v>
      </c>
      <c r="B422" s="4" t="s">
        <v>318</v>
      </c>
      <c r="C422" s="4">
        <v>3</v>
      </c>
      <c r="D422" s="4" t="s">
        <v>35</v>
      </c>
      <c r="E422" s="4" t="s">
        <v>100</v>
      </c>
      <c r="F422" s="4">
        <v>6.2543387301024198E-2</v>
      </c>
      <c r="G422" s="4">
        <v>0.45224025256898098</v>
      </c>
      <c r="H422" s="4">
        <v>3.5544461043934397E-2</v>
      </c>
      <c r="I422" s="4">
        <v>0.90110831015582304</v>
      </c>
      <c r="J422" s="29">
        <f t="shared" si="6"/>
        <v>0.51478363987000519</v>
      </c>
    </row>
    <row r="423" spans="1:10" s="4" customFormat="1" x14ac:dyDescent="0.25">
      <c r="A423" s="4" t="s">
        <v>98</v>
      </c>
      <c r="B423" s="4" t="s">
        <v>318</v>
      </c>
      <c r="C423" s="4">
        <v>3</v>
      </c>
      <c r="D423" s="4" t="s">
        <v>35</v>
      </c>
      <c r="E423" s="4" t="s">
        <v>286</v>
      </c>
      <c r="F423" s="4">
        <v>0.15249651215540699</v>
      </c>
      <c r="G423" s="4">
        <v>0.37354726952217399</v>
      </c>
      <c r="H423" s="4">
        <v>0.120608357163592</v>
      </c>
      <c r="I423" s="4">
        <v>0.34614827231548101</v>
      </c>
      <c r="J423" s="29">
        <f t="shared" si="6"/>
        <v>0.52604378167758092</v>
      </c>
    </row>
    <row r="424" spans="1:10" s="4" customFormat="1" x14ac:dyDescent="0.25">
      <c r="A424" s="4" t="s">
        <v>98</v>
      </c>
      <c r="B424" s="4" t="s">
        <v>318</v>
      </c>
      <c r="C424" s="4">
        <v>3</v>
      </c>
      <c r="D424" s="4" t="s">
        <v>35</v>
      </c>
      <c r="E424" s="4" t="s">
        <v>108</v>
      </c>
      <c r="F424" s="4">
        <v>7.9271725565834297E-2</v>
      </c>
      <c r="G424" s="4">
        <v>0.52839017334247795</v>
      </c>
      <c r="H424" s="4">
        <v>4.0905380734477803E-2</v>
      </c>
      <c r="I424" s="4">
        <v>2.17854669147503</v>
      </c>
      <c r="J424" s="29">
        <f t="shared" si="6"/>
        <v>0.60766189890831224</v>
      </c>
    </row>
    <row r="425" spans="1:10" s="4" customFormat="1" x14ac:dyDescent="0.25">
      <c r="A425" s="4" t="s">
        <v>98</v>
      </c>
      <c r="B425" s="4" t="s">
        <v>318</v>
      </c>
      <c r="C425" s="4">
        <v>3</v>
      </c>
      <c r="D425" s="4" t="s">
        <v>35</v>
      </c>
      <c r="E425" s="4" t="s">
        <v>107</v>
      </c>
      <c r="F425" s="4">
        <v>0.111136990316146</v>
      </c>
      <c r="G425" s="4">
        <v>0.87742853815269495</v>
      </c>
      <c r="H425" s="4">
        <v>0.10283931994338701</v>
      </c>
      <c r="I425" s="4">
        <v>6.3652176924920596</v>
      </c>
      <c r="J425" s="29">
        <f t="shared" si="6"/>
        <v>0.98856552846884094</v>
      </c>
    </row>
    <row r="426" spans="1:10" s="4" customFormat="1" x14ac:dyDescent="0.25">
      <c r="A426" s="4" t="s">
        <v>98</v>
      </c>
      <c r="B426" s="4" t="s">
        <v>318</v>
      </c>
      <c r="C426" s="4">
        <v>3</v>
      </c>
      <c r="D426" s="4" t="s">
        <v>35</v>
      </c>
      <c r="E426" s="4" t="s">
        <v>109</v>
      </c>
      <c r="F426" s="4">
        <v>0.77766253885665404</v>
      </c>
      <c r="G426" s="4">
        <v>0.84444507532146196</v>
      </c>
      <c r="H426" s="4">
        <v>349.37496639217699</v>
      </c>
      <c r="I426" s="4">
        <v>182.34337474863901</v>
      </c>
      <c r="J426" s="29">
        <f t="shared" si="6"/>
        <v>1.6221076141781161</v>
      </c>
    </row>
    <row r="427" spans="1:10" s="4" customFormat="1" x14ac:dyDescent="0.25">
      <c r="A427" s="4" t="s">
        <v>98</v>
      </c>
      <c r="B427" s="4" t="s">
        <v>318</v>
      </c>
      <c r="C427" s="4">
        <v>3</v>
      </c>
      <c r="D427" s="4" t="s">
        <v>35</v>
      </c>
      <c r="E427" s="4" t="s">
        <v>115</v>
      </c>
      <c r="F427" s="4">
        <v>0.968650185414487</v>
      </c>
      <c r="G427" s="4">
        <v>0.98433013529271096</v>
      </c>
      <c r="H427" s="4">
        <v>0.451101915221438</v>
      </c>
      <c r="I427" s="4">
        <v>4.3957950601759297</v>
      </c>
      <c r="J427" s="29">
        <f t="shared" si="6"/>
        <v>1.9529803207071978</v>
      </c>
    </row>
    <row r="428" spans="1:10" s="4" customFormat="1" x14ac:dyDescent="0.25">
      <c r="A428" s="4" t="s">
        <v>98</v>
      </c>
      <c r="B428" s="4" t="s">
        <v>318</v>
      </c>
      <c r="C428" s="4">
        <v>3</v>
      </c>
      <c r="D428" s="4" t="s">
        <v>35</v>
      </c>
      <c r="E428" s="4" t="s">
        <v>132</v>
      </c>
      <c r="F428" s="4">
        <v>0.74143632110042801</v>
      </c>
      <c r="G428" s="4">
        <v>2.0970096275426999</v>
      </c>
      <c r="H428" s="4">
        <v>6.4641785280059203</v>
      </c>
      <c r="I428" s="4">
        <v>31.680150798598401</v>
      </c>
      <c r="J428" s="29">
        <f t="shared" si="6"/>
        <v>2.8384459486431277</v>
      </c>
    </row>
    <row r="429" spans="1:10" s="4" customFormat="1" x14ac:dyDescent="0.25">
      <c r="A429" s="4" t="s">
        <v>98</v>
      </c>
      <c r="B429" s="4" t="s">
        <v>318</v>
      </c>
      <c r="C429" s="4">
        <v>3</v>
      </c>
      <c r="D429" s="4" t="s">
        <v>35</v>
      </c>
      <c r="E429" s="4" t="s">
        <v>141</v>
      </c>
      <c r="F429" s="4">
        <v>0.74627031415815503</v>
      </c>
      <c r="G429" s="4">
        <v>2.1114327295574902</v>
      </c>
      <c r="H429" s="4">
        <v>6.5131238673160397</v>
      </c>
      <c r="I429" s="4">
        <v>31.608321836833401</v>
      </c>
      <c r="J429" s="29">
        <f t="shared" si="6"/>
        <v>2.8577030437156452</v>
      </c>
    </row>
    <row r="430" spans="1:10" s="4" customFormat="1" x14ac:dyDescent="0.25">
      <c r="A430" s="4" t="s">
        <v>98</v>
      </c>
      <c r="B430" s="4" t="s">
        <v>318</v>
      </c>
      <c r="C430" s="4">
        <v>3</v>
      </c>
      <c r="D430" s="4" t="s">
        <v>35</v>
      </c>
      <c r="E430" s="4" t="s">
        <v>106</v>
      </c>
      <c r="F430" s="4">
        <v>1.4518793399911101</v>
      </c>
      <c r="G430" s="4">
        <v>2.5904606867895099</v>
      </c>
      <c r="H430" s="4">
        <v>706.25358801656705</v>
      </c>
      <c r="I430" s="4">
        <v>442.74337272809998</v>
      </c>
      <c r="J430" s="29">
        <f t="shared" si="6"/>
        <v>4.0423400267806198</v>
      </c>
    </row>
    <row r="431" spans="1:10" s="4" customFormat="1" x14ac:dyDescent="0.25">
      <c r="A431" s="4" t="s">
        <v>98</v>
      </c>
      <c r="B431" s="4" t="s">
        <v>318</v>
      </c>
      <c r="C431" s="4">
        <v>3</v>
      </c>
      <c r="D431" s="4" t="s">
        <v>35</v>
      </c>
      <c r="E431" s="4" t="s">
        <v>137</v>
      </c>
      <c r="F431" s="4">
        <v>1.6749412696882799</v>
      </c>
      <c r="G431" s="4">
        <v>3.0289780268414699</v>
      </c>
      <c r="H431" s="4">
        <v>34.6459185439885</v>
      </c>
      <c r="I431" s="4">
        <v>95.026485698024501</v>
      </c>
      <c r="J431" s="29">
        <f t="shared" si="6"/>
        <v>4.70391929652975</v>
      </c>
    </row>
    <row r="432" spans="1:10" s="4" customFormat="1" x14ac:dyDescent="0.25">
      <c r="A432" s="4" t="s">
        <v>98</v>
      </c>
      <c r="B432" s="4" t="s">
        <v>318</v>
      </c>
      <c r="C432" s="4">
        <v>3</v>
      </c>
      <c r="D432" s="4" t="s">
        <v>35</v>
      </c>
      <c r="E432" s="4" t="s">
        <v>128</v>
      </c>
      <c r="F432" s="4">
        <v>1.6771573154166399</v>
      </c>
      <c r="G432" s="4">
        <v>3.0284415054713101</v>
      </c>
      <c r="H432" s="4">
        <v>34.608886008264697</v>
      </c>
      <c r="I432" s="4">
        <v>94.988302050241103</v>
      </c>
      <c r="J432" s="29">
        <f t="shared" si="6"/>
        <v>4.7055988208879498</v>
      </c>
    </row>
    <row r="433" spans="1:10" s="5" customFormat="1" x14ac:dyDescent="0.25">
      <c r="A433" s="5" t="s">
        <v>98</v>
      </c>
      <c r="B433" s="5" t="s">
        <v>318</v>
      </c>
      <c r="C433" s="5">
        <v>3</v>
      </c>
      <c r="D433" s="5" t="s">
        <v>35</v>
      </c>
      <c r="E433" s="5" t="s">
        <v>112</v>
      </c>
      <c r="F433" s="5">
        <v>42.535460847045002</v>
      </c>
      <c r="G433" s="5">
        <v>47.205354988973603</v>
      </c>
      <c r="H433" s="5">
        <v>290071.75699712202</v>
      </c>
      <c r="I433" s="5">
        <v>377731.12673292297</v>
      </c>
      <c r="J433" s="71">
        <f t="shared" si="6"/>
        <v>89.740815836018612</v>
      </c>
    </row>
    <row r="434" spans="1:10" s="9" customFormat="1" x14ac:dyDescent="0.25">
      <c r="A434" s="9" t="s">
        <v>98</v>
      </c>
      <c r="B434" s="9" t="s">
        <v>319</v>
      </c>
      <c r="C434" s="9">
        <v>4</v>
      </c>
      <c r="D434" s="9" t="s">
        <v>13</v>
      </c>
      <c r="E434" s="9" t="s">
        <v>142</v>
      </c>
      <c r="F434" s="9">
        <v>7.4692935153514398E-2</v>
      </c>
      <c r="G434" s="9">
        <v>7.4336582181293506E-2</v>
      </c>
      <c r="H434" s="9">
        <v>9.4478834489606103E-2</v>
      </c>
      <c r="I434" s="9">
        <v>0.107823263457432</v>
      </c>
      <c r="J434" s="29">
        <f t="shared" si="6"/>
        <v>0.1490295173348079</v>
      </c>
    </row>
    <row r="435" spans="1:10" s="7" customFormat="1" x14ac:dyDescent="0.25">
      <c r="A435" s="7" t="s">
        <v>98</v>
      </c>
      <c r="B435" s="7" t="s">
        <v>319</v>
      </c>
      <c r="C435" s="7">
        <v>4</v>
      </c>
      <c r="D435" s="7" t="s">
        <v>13</v>
      </c>
      <c r="E435" s="7" t="s">
        <v>143</v>
      </c>
      <c r="F435" s="7">
        <v>7.9634927326651894E-2</v>
      </c>
      <c r="G435" s="7">
        <v>7.9434714201247994E-2</v>
      </c>
      <c r="H435" s="7">
        <v>8.9325413816391905E-2</v>
      </c>
      <c r="I435" s="7">
        <v>0.10039483133625</v>
      </c>
      <c r="J435" s="29">
        <f t="shared" si="6"/>
        <v>0.15906964152789987</v>
      </c>
    </row>
    <row r="436" spans="1:10" s="7" customFormat="1" x14ac:dyDescent="0.25">
      <c r="A436" s="7" t="s">
        <v>98</v>
      </c>
      <c r="B436" s="7" t="s">
        <v>319</v>
      </c>
      <c r="C436" s="7">
        <v>4</v>
      </c>
      <c r="D436" s="7" t="s">
        <v>13</v>
      </c>
      <c r="E436" s="7" t="s">
        <v>141</v>
      </c>
      <c r="F436" s="7">
        <v>8.2634609947015006E-2</v>
      </c>
      <c r="G436" s="7">
        <v>8.2747807007841498E-2</v>
      </c>
      <c r="H436" s="7">
        <v>6.9454680430396099E-2</v>
      </c>
      <c r="I436" s="7">
        <v>8.8322940338845204E-2</v>
      </c>
      <c r="J436" s="29">
        <f t="shared" si="6"/>
        <v>0.1653824169548565</v>
      </c>
    </row>
    <row r="437" spans="1:10" s="7" customFormat="1" x14ac:dyDescent="0.25">
      <c r="A437" s="7" t="s">
        <v>98</v>
      </c>
      <c r="B437" s="7" t="s">
        <v>319</v>
      </c>
      <c r="C437" s="7">
        <v>4</v>
      </c>
      <c r="D437" s="7" t="s">
        <v>13</v>
      </c>
      <c r="E437" s="7" t="s">
        <v>133</v>
      </c>
      <c r="F437" s="7">
        <v>0.13768134643985999</v>
      </c>
      <c r="G437" s="7">
        <v>0.138013978897778</v>
      </c>
      <c r="H437" s="7">
        <v>0.162779444895881</v>
      </c>
      <c r="I437" s="7">
        <v>0.15604360259962</v>
      </c>
      <c r="J437" s="29">
        <f t="shared" si="6"/>
        <v>0.27569532533763796</v>
      </c>
    </row>
    <row r="438" spans="1:10" s="7" customFormat="1" x14ac:dyDescent="0.25">
      <c r="A438" s="7" t="s">
        <v>98</v>
      </c>
      <c r="B438" s="7" t="s">
        <v>319</v>
      </c>
      <c r="C438" s="7">
        <v>4</v>
      </c>
      <c r="D438" s="7" t="s">
        <v>13</v>
      </c>
      <c r="E438" s="7" t="s">
        <v>134</v>
      </c>
      <c r="F438" s="7">
        <v>0.140384337494042</v>
      </c>
      <c r="G438" s="7">
        <v>0.14032004090551201</v>
      </c>
      <c r="H438" s="7">
        <v>0.150664239185612</v>
      </c>
      <c r="I438" s="7">
        <v>0.14024393440947699</v>
      </c>
      <c r="J438" s="29">
        <f t="shared" si="6"/>
        <v>0.28070437839955398</v>
      </c>
    </row>
    <row r="439" spans="1:10" s="7" customFormat="1" x14ac:dyDescent="0.25">
      <c r="A439" s="7" t="s">
        <v>98</v>
      </c>
      <c r="B439" s="7" t="s">
        <v>319</v>
      </c>
      <c r="C439" s="7">
        <v>4</v>
      </c>
      <c r="D439" s="7" t="s">
        <v>13</v>
      </c>
      <c r="E439" s="7" t="s">
        <v>144</v>
      </c>
      <c r="F439" s="7">
        <v>0.15092126111225701</v>
      </c>
      <c r="G439" s="7">
        <v>0.15615982574246601</v>
      </c>
      <c r="H439" s="7">
        <v>0.11270477534741501</v>
      </c>
      <c r="I439" s="7">
        <v>0.160825966265005</v>
      </c>
      <c r="J439" s="29">
        <f t="shared" si="6"/>
        <v>0.30708108685472302</v>
      </c>
    </row>
    <row r="440" spans="1:10" s="7" customFormat="1" x14ac:dyDescent="0.25">
      <c r="A440" s="7" t="s">
        <v>98</v>
      </c>
      <c r="B440" s="7" t="s">
        <v>319</v>
      </c>
      <c r="C440" s="7">
        <v>4</v>
      </c>
      <c r="D440" s="7" t="s">
        <v>13</v>
      </c>
      <c r="E440" s="7" t="s">
        <v>145</v>
      </c>
      <c r="F440" s="7">
        <v>0.15094640407651699</v>
      </c>
      <c r="G440" s="7">
        <v>0.156919860370095</v>
      </c>
      <c r="H440" s="7">
        <v>0.115556810692152</v>
      </c>
      <c r="I440" s="7">
        <v>0.172067148594096</v>
      </c>
      <c r="J440" s="29">
        <f t="shared" si="6"/>
        <v>0.30786626444661203</v>
      </c>
    </row>
    <row r="441" spans="1:10" s="7" customFormat="1" x14ac:dyDescent="0.25">
      <c r="A441" s="7" t="s">
        <v>98</v>
      </c>
      <c r="B441" s="7" t="s">
        <v>319</v>
      </c>
      <c r="C441" s="7">
        <v>4</v>
      </c>
      <c r="D441" s="7" t="s">
        <v>13</v>
      </c>
      <c r="E441" s="7" t="s">
        <v>100</v>
      </c>
      <c r="F441" s="7">
        <v>0.15837584602767499</v>
      </c>
      <c r="G441" s="7">
        <v>0.15839332408887299</v>
      </c>
      <c r="H441" s="7">
        <v>7.1005032107261806E-2</v>
      </c>
      <c r="I441" s="7">
        <v>7.4859298470350097E-2</v>
      </c>
      <c r="J441" s="29">
        <f t="shared" si="6"/>
        <v>0.31676917011654798</v>
      </c>
    </row>
    <row r="442" spans="1:10" s="7" customFormat="1" x14ac:dyDescent="0.25">
      <c r="A442" s="7" t="s">
        <v>98</v>
      </c>
      <c r="B442" s="7" t="s">
        <v>319</v>
      </c>
      <c r="C442" s="7">
        <v>4</v>
      </c>
      <c r="D442" s="7" t="s">
        <v>13</v>
      </c>
      <c r="E442" s="7" t="s">
        <v>135</v>
      </c>
      <c r="F442" s="7">
        <v>0.187781541228318</v>
      </c>
      <c r="G442" s="7">
        <v>0.17927942933031599</v>
      </c>
      <c r="H442" s="7">
        <v>0.18492098833396101</v>
      </c>
      <c r="I442" s="7">
        <v>0.19413476858275</v>
      </c>
      <c r="J442" s="29">
        <f t="shared" si="6"/>
        <v>0.36706097055863396</v>
      </c>
    </row>
    <row r="443" spans="1:10" s="7" customFormat="1" x14ac:dyDescent="0.25">
      <c r="A443" s="7" t="s">
        <v>98</v>
      </c>
      <c r="B443" s="7" t="s">
        <v>319</v>
      </c>
      <c r="C443" s="7">
        <v>4</v>
      </c>
      <c r="D443" s="7" t="s">
        <v>13</v>
      </c>
      <c r="E443" s="7" t="s">
        <v>136</v>
      </c>
      <c r="F443" s="7">
        <v>0.188737265606403</v>
      </c>
      <c r="G443" s="7">
        <v>0.17968697325338001</v>
      </c>
      <c r="H443" s="7">
        <v>0.19513713964483201</v>
      </c>
      <c r="I443" s="7">
        <v>0.211801779401012</v>
      </c>
      <c r="J443" s="29">
        <f t="shared" si="6"/>
        <v>0.36842423885978304</v>
      </c>
    </row>
    <row r="444" spans="1:10" s="7" customFormat="1" x14ac:dyDescent="0.25">
      <c r="A444" s="7" t="s">
        <v>98</v>
      </c>
      <c r="B444" s="7" t="s">
        <v>319</v>
      </c>
      <c r="C444" s="7">
        <v>4</v>
      </c>
      <c r="D444" s="7" t="s">
        <v>13</v>
      </c>
      <c r="E444" s="7" t="s">
        <v>132</v>
      </c>
      <c r="F444" s="7">
        <v>0.22411206834427899</v>
      </c>
      <c r="G444" s="7">
        <v>0.224330660624044</v>
      </c>
      <c r="H444" s="7">
        <v>0.162994881147701</v>
      </c>
      <c r="I444" s="7">
        <v>0.30483515586339399</v>
      </c>
      <c r="J444" s="29">
        <f t="shared" si="6"/>
        <v>0.44844272896832299</v>
      </c>
    </row>
    <row r="445" spans="1:10" s="7" customFormat="1" x14ac:dyDescent="0.25">
      <c r="A445" s="7" t="s">
        <v>98</v>
      </c>
      <c r="B445" s="7" t="s">
        <v>319</v>
      </c>
      <c r="C445" s="7">
        <v>4</v>
      </c>
      <c r="D445" s="7" t="s">
        <v>13</v>
      </c>
      <c r="E445" s="7" t="s">
        <v>114</v>
      </c>
      <c r="F445" s="7">
        <v>0.24523506452566299</v>
      </c>
      <c r="G445" s="7">
        <v>0.24626616195447401</v>
      </c>
      <c r="H445" s="7">
        <v>0.55348521231478398</v>
      </c>
      <c r="I445" s="7">
        <v>0.59562823532528697</v>
      </c>
      <c r="J445" s="29">
        <f t="shared" si="6"/>
        <v>0.491501226480137</v>
      </c>
    </row>
    <row r="446" spans="1:10" s="7" customFormat="1" x14ac:dyDescent="0.25">
      <c r="A446" s="7" t="s">
        <v>98</v>
      </c>
      <c r="B446" s="7" t="s">
        <v>319</v>
      </c>
      <c r="C446" s="7">
        <v>4</v>
      </c>
      <c r="D446" s="7" t="s">
        <v>13</v>
      </c>
      <c r="E446" s="7" t="s">
        <v>116</v>
      </c>
      <c r="F446" s="7">
        <v>0.25390318664241301</v>
      </c>
      <c r="G446" s="7">
        <v>0.253977461507576</v>
      </c>
      <c r="H446" s="7">
        <v>0.25378941237754599</v>
      </c>
      <c r="I446" s="7">
        <v>0.119697822875638</v>
      </c>
      <c r="J446" s="29">
        <f t="shared" si="6"/>
        <v>0.50788064814998901</v>
      </c>
    </row>
    <row r="447" spans="1:10" s="7" customFormat="1" x14ac:dyDescent="0.25">
      <c r="A447" s="7" t="s">
        <v>98</v>
      </c>
      <c r="B447" s="7" t="s">
        <v>319</v>
      </c>
      <c r="C447" s="7">
        <v>4</v>
      </c>
      <c r="D447" s="7" t="s">
        <v>13</v>
      </c>
      <c r="E447" s="7" t="s">
        <v>111</v>
      </c>
      <c r="F447" s="7">
        <v>0.27071636474834898</v>
      </c>
      <c r="G447" s="7">
        <v>0.27079160641698002</v>
      </c>
      <c r="H447" s="7">
        <v>0.235052965246662</v>
      </c>
      <c r="I447" s="7">
        <v>0.175219130787727</v>
      </c>
      <c r="J447" s="29">
        <f t="shared" si="6"/>
        <v>0.54150797116532901</v>
      </c>
    </row>
    <row r="448" spans="1:10" s="7" customFormat="1" x14ac:dyDescent="0.25">
      <c r="A448" s="7" t="s">
        <v>98</v>
      </c>
      <c r="B448" s="7" t="s">
        <v>319</v>
      </c>
      <c r="C448" s="7">
        <v>4</v>
      </c>
      <c r="D448" s="7" t="s">
        <v>13</v>
      </c>
      <c r="E448" s="7" t="s">
        <v>110</v>
      </c>
      <c r="F448" s="7">
        <v>0.30130604228464303</v>
      </c>
      <c r="G448" s="7">
        <v>0.30133536431122399</v>
      </c>
      <c r="H448" s="7">
        <v>0.27237450202262398</v>
      </c>
      <c r="I448" s="7">
        <v>0.234838139988686</v>
      </c>
      <c r="J448" s="29">
        <f t="shared" si="6"/>
        <v>0.60264140659586696</v>
      </c>
    </row>
    <row r="449" spans="1:10" s="7" customFormat="1" x14ac:dyDescent="0.25">
      <c r="A449" s="7" t="s">
        <v>98</v>
      </c>
      <c r="B449" s="7" t="s">
        <v>319</v>
      </c>
      <c r="C449" s="7">
        <v>4</v>
      </c>
      <c r="D449" s="7" t="s">
        <v>13</v>
      </c>
      <c r="E449" s="7" t="s">
        <v>113</v>
      </c>
      <c r="F449" s="7">
        <v>0.31764610635101798</v>
      </c>
      <c r="G449" s="7">
        <v>0.319476130016562</v>
      </c>
      <c r="H449" s="7">
        <v>0.62610832960475005</v>
      </c>
      <c r="I449" s="7">
        <v>0.73471405396548695</v>
      </c>
      <c r="J449" s="29">
        <f t="shared" si="6"/>
        <v>0.63712223636757992</v>
      </c>
    </row>
    <row r="450" spans="1:10" s="7" customFormat="1" x14ac:dyDescent="0.25">
      <c r="A450" s="7" t="s">
        <v>98</v>
      </c>
      <c r="B450" s="7" t="s">
        <v>319</v>
      </c>
      <c r="C450" s="7">
        <v>4</v>
      </c>
      <c r="D450" s="7" t="s">
        <v>13</v>
      </c>
      <c r="E450" s="7" t="s">
        <v>102</v>
      </c>
      <c r="F450" s="7">
        <v>0.34526982818229102</v>
      </c>
      <c r="G450" s="7">
        <v>0.34532989256041502</v>
      </c>
      <c r="H450" s="7">
        <v>0.25061977195868601</v>
      </c>
      <c r="I450" s="7">
        <v>0.46751250791708798</v>
      </c>
      <c r="J450" s="29">
        <f t="shared" ref="J450:J513" si="7">F450+G450</f>
        <v>0.69059972074270604</v>
      </c>
    </row>
    <row r="451" spans="1:10" s="7" customFormat="1" x14ac:dyDescent="0.25">
      <c r="A451" s="7" t="s">
        <v>98</v>
      </c>
      <c r="B451" s="7" t="s">
        <v>319</v>
      </c>
      <c r="C451" s="7">
        <v>4</v>
      </c>
      <c r="D451" s="7" t="s">
        <v>13</v>
      </c>
      <c r="E451" s="7" t="s">
        <v>104</v>
      </c>
      <c r="F451" s="7">
        <v>0.37523759930100897</v>
      </c>
      <c r="G451" s="7">
        <v>0.37501691313722801</v>
      </c>
      <c r="H451" s="7">
        <v>0.61397448587901304</v>
      </c>
      <c r="I451" s="7">
        <v>0.91591387187867102</v>
      </c>
      <c r="J451" s="29">
        <f t="shared" si="7"/>
        <v>0.75025451243823693</v>
      </c>
    </row>
    <row r="452" spans="1:10" s="7" customFormat="1" x14ac:dyDescent="0.25">
      <c r="A452" s="7" t="s">
        <v>98</v>
      </c>
      <c r="B452" s="7" t="s">
        <v>319</v>
      </c>
      <c r="C452" s="7">
        <v>4</v>
      </c>
      <c r="D452" s="7" t="s">
        <v>13</v>
      </c>
      <c r="E452" s="7" t="s">
        <v>105</v>
      </c>
      <c r="F452" s="7">
        <v>0.38183624520279202</v>
      </c>
      <c r="G452" s="7">
        <v>0.38155606880562798</v>
      </c>
      <c r="H452" s="7">
        <v>0.631394372583023</v>
      </c>
      <c r="I452" s="7">
        <v>0.93267966113945999</v>
      </c>
      <c r="J452" s="29">
        <f t="shared" si="7"/>
        <v>0.76339231400842</v>
      </c>
    </row>
    <row r="453" spans="1:10" s="7" customFormat="1" x14ac:dyDescent="0.25">
      <c r="A453" s="7" t="s">
        <v>98</v>
      </c>
      <c r="B453" s="7" t="s">
        <v>319</v>
      </c>
      <c r="C453" s="7">
        <v>4</v>
      </c>
      <c r="D453" s="7" t="s">
        <v>13</v>
      </c>
      <c r="E453" s="7" t="s">
        <v>140</v>
      </c>
      <c r="F453" s="7">
        <v>0.54264134658985896</v>
      </c>
      <c r="G453" s="7">
        <v>0.54653141755660595</v>
      </c>
      <c r="H453" s="7">
        <v>0.714904443040278</v>
      </c>
      <c r="I453" s="7">
        <v>1.23588763784871</v>
      </c>
      <c r="J453" s="29">
        <f t="shared" si="7"/>
        <v>1.0891727641464648</v>
      </c>
    </row>
    <row r="454" spans="1:10" s="7" customFormat="1" x14ac:dyDescent="0.25">
      <c r="A454" s="7" t="s">
        <v>98</v>
      </c>
      <c r="B454" s="7" t="s">
        <v>319</v>
      </c>
      <c r="C454" s="7">
        <v>4</v>
      </c>
      <c r="D454" s="7" t="s">
        <v>13</v>
      </c>
      <c r="E454" s="7" t="s">
        <v>131</v>
      </c>
      <c r="F454" s="7">
        <v>0.55101048614384796</v>
      </c>
      <c r="G454" s="7">
        <v>0.55207777943793002</v>
      </c>
      <c r="H454" s="7">
        <v>0.84718317303720703</v>
      </c>
      <c r="I454" s="7">
        <v>1.2613152933970999</v>
      </c>
      <c r="J454" s="29">
        <f t="shared" si="7"/>
        <v>1.103088265581778</v>
      </c>
    </row>
    <row r="455" spans="1:10" s="7" customFormat="1" x14ac:dyDescent="0.25">
      <c r="A455" s="7" t="s">
        <v>98</v>
      </c>
      <c r="B455" s="7" t="s">
        <v>319</v>
      </c>
      <c r="C455" s="7">
        <v>4</v>
      </c>
      <c r="D455" s="7" t="s">
        <v>13</v>
      </c>
      <c r="E455" s="7" t="s">
        <v>139</v>
      </c>
      <c r="F455" s="7">
        <v>0.569702226199576</v>
      </c>
      <c r="G455" s="7">
        <v>0.571903974437729</v>
      </c>
      <c r="H455" s="7">
        <v>1.32542501548396</v>
      </c>
      <c r="I455" s="7">
        <v>0.68210483678943001</v>
      </c>
      <c r="J455" s="29">
        <f t="shared" si="7"/>
        <v>1.1416062006373049</v>
      </c>
    </row>
    <row r="456" spans="1:10" s="7" customFormat="1" x14ac:dyDescent="0.25">
      <c r="A456" s="7" t="s">
        <v>98</v>
      </c>
      <c r="B456" s="7" t="s">
        <v>319</v>
      </c>
      <c r="C456" s="7">
        <v>4</v>
      </c>
      <c r="D456" s="7" t="s">
        <v>13</v>
      </c>
      <c r="E456" s="7" t="s">
        <v>138</v>
      </c>
      <c r="F456" s="7">
        <v>0.575544204425952</v>
      </c>
      <c r="G456" s="7">
        <v>0.57209237840163496</v>
      </c>
      <c r="H456" s="7">
        <v>1.4701184480568501</v>
      </c>
      <c r="I456" s="7">
        <v>0.77074246228277998</v>
      </c>
      <c r="J456" s="29">
        <f t="shared" si="7"/>
        <v>1.147636582827587</v>
      </c>
    </row>
    <row r="457" spans="1:10" s="7" customFormat="1" x14ac:dyDescent="0.25">
      <c r="A457" s="7" t="s">
        <v>98</v>
      </c>
      <c r="B457" s="7" t="s">
        <v>319</v>
      </c>
      <c r="C457" s="7">
        <v>4</v>
      </c>
      <c r="D457" s="7" t="s">
        <v>13</v>
      </c>
      <c r="E457" s="7" t="s">
        <v>118</v>
      </c>
      <c r="F457" s="7">
        <v>0.58126712630228505</v>
      </c>
      <c r="G457" s="7">
        <v>0.58123132446690096</v>
      </c>
      <c r="H457" s="7">
        <v>0.87676428203467704</v>
      </c>
      <c r="I457" s="7">
        <v>1.4148959151106499</v>
      </c>
      <c r="J457" s="29">
        <f t="shared" si="7"/>
        <v>1.162498450769186</v>
      </c>
    </row>
    <row r="458" spans="1:10" s="7" customFormat="1" x14ac:dyDescent="0.25">
      <c r="A458" s="7" t="s">
        <v>98</v>
      </c>
      <c r="B458" s="7" t="s">
        <v>319</v>
      </c>
      <c r="C458" s="7">
        <v>4</v>
      </c>
      <c r="D458" s="7" t="s">
        <v>13</v>
      </c>
      <c r="E458" s="7" t="s">
        <v>117</v>
      </c>
      <c r="F458" s="7">
        <v>0.58599683834392902</v>
      </c>
      <c r="G458" s="7">
        <v>0.58632036989895098</v>
      </c>
      <c r="H458" s="7">
        <v>1.02668549248384</v>
      </c>
      <c r="I458" s="7">
        <v>1.4334604336572601</v>
      </c>
      <c r="J458" s="29">
        <f t="shared" si="7"/>
        <v>1.1723172082428799</v>
      </c>
    </row>
    <row r="459" spans="1:10" s="7" customFormat="1" x14ac:dyDescent="0.25">
      <c r="A459" s="7" t="s">
        <v>98</v>
      </c>
      <c r="B459" s="7" t="s">
        <v>319</v>
      </c>
      <c r="C459" s="7">
        <v>4</v>
      </c>
      <c r="D459" s="7" t="s">
        <v>13</v>
      </c>
      <c r="E459" s="7" t="s">
        <v>130</v>
      </c>
      <c r="F459" s="7">
        <v>0.61656854444483</v>
      </c>
      <c r="G459" s="7">
        <v>0.61693271785477599</v>
      </c>
      <c r="H459" s="7">
        <v>1.5958790355477299</v>
      </c>
      <c r="I459" s="7">
        <v>0.75103107630449495</v>
      </c>
      <c r="J459" s="29">
        <f t="shared" si="7"/>
        <v>1.233501262299606</v>
      </c>
    </row>
    <row r="460" spans="1:10" s="7" customFormat="1" x14ac:dyDescent="0.25">
      <c r="A460" s="7" t="s">
        <v>98</v>
      </c>
      <c r="B460" s="7" t="s">
        <v>319</v>
      </c>
      <c r="C460" s="7">
        <v>4</v>
      </c>
      <c r="D460" s="7" t="s">
        <v>13</v>
      </c>
      <c r="E460" s="7" t="s">
        <v>129</v>
      </c>
      <c r="F460" s="7">
        <v>0.62188956428366304</v>
      </c>
      <c r="G460" s="7">
        <v>0.61767660114470402</v>
      </c>
      <c r="H460" s="7">
        <v>1.7489469277565901</v>
      </c>
      <c r="I460" s="7">
        <v>0.83369710539428998</v>
      </c>
      <c r="J460" s="29">
        <f t="shared" si="7"/>
        <v>1.239566165428367</v>
      </c>
    </row>
    <row r="461" spans="1:10" s="7" customFormat="1" x14ac:dyDescent="0.25">
      <c r="A461" s="7" t="s">
        <v>98</v>
      </c>
      <c r="B461" s="7" t="s">
        <v>319</v>
      </c>
      <c r="C461" s="7">
        <v>4</v>
      </c>
      <c r="D461" s="7" t="s">
        <v>13</v>
      </c>
      <c r="E461" s="7" t="s">
        <v>103</v>
      </c>
      <c r="F461" s="7">
        <v>0.73556682568268394</v>
      </c>
      <c r="G461" s="7">
        <v>0.73535332093567995</v>
      </c>
      <c r="H461" s="7">
        <v>1.1215492047895901</v>
      </c>
      <c r="I461" s="7">
        <v>2.34963050270804</v>
      </c>
      <c r="J461" s="29">
        <f t="shared" si="7"/>
        <v>1.4709201466183639</v>
      </c>
    </row>
    <row r="462" spans="1:10" s="7" customFormat="1" x14ac:dyDescent="0.25">
      <c r="A462" s="7" t="s">
        <v>98</v>
      </c>
      <c r="B462" s="7" t="s">
        <v>319</v>
      </c>
      <c r="C462" s="7">
        <v>4</v>
      </c>
      <c r="D462" s="7" t="s">
        <v>13</v>
      </c>
      <c r="E462" s="7" t="s">
        <v>108</v>
      </c>
      <c r="F462" s="7">
        <v>4.0312281126409202</v>
      </c>
      <c r="G462" s="7">
        <v>3.9833421271146499</v>
      </c>
      <c r="H462" s="7">
        <v>9436.1679898541406</v>
      </c>
      <c r="I462" s="7">
        <v>8026.5373322580399</v>
      </c>
      <c r="J462" s="29">
        <f t="shared" si="7"/>
        <v>8.0145702397555709</v>
      </c>
    </row>
    <row r="463" spans="1:10" s="7" customFormat="1" x14ac:dyDescent="0.25">
      <c r="A463" s="7" t="s">
        <v>98</v>
      </c>
      <c r="B463" s="7" t="s">
        <v>319</v>
      </c>
      <c r="C463" s="7">
        <v>4</v>
      </c>
      <c r="D463" s="7" t="s">
        <v>13</v>
      </c>
      <c r="E463" s="7" t="s">
        <v>115</v>
      </c>
      <c r="F463" s="7">
        <v>4.4052627731200298</v>
      </c>
      <c r="G463" s="7">
        <v>4.4234860467284003</v>
      </c>
      <c r="H463" s="7">
        <v>25.353458392776702</v>
      </c>
      <c r="I463" s="7">
        <v>104.358908917246</v>
      </c>
      <c r="J463" s="29">
        <f t="shared" si="7"/>
        <v>8.8287488198484301</v>
      </c>
    </row>
    <row r="464" spans="1:10" s="7" customFormat="1" x14ac:dyDescent="0.25">
      <c r="A464" s="7" t="s">
        <v>98</v>
      </c>
      <c r="B464" s="7" t="s">
        <v>319</v>
      </c>
      <c r="C464" s="7">
        <v>4</v>
      </c>
      <c r="D464" s="7" t="s">
        <v>13</v>
      </c>
      <c r="E464" s="7" t="s">
        <v>107</v>
      </c>
      <c r="F464" s="7">
        <v>7.6788041245363097</v>
      </c>
      <c r="G464" s="7">
        <v>7.7034976978661396</v>
      </c>
      <c r="H464" s="7">
        <v>27792.723799285501</v>
      </c>
      <c r="I464" s="7">
        <v>28112.989104154502</v>
      </c>
      <c r="J464" s="29">
        <f t="shared" si="7"/>
        <v>15.38230182240245</v>
      </c>
    </row>
    <row r="465" spans="1:10" s="7" customFormat="1" x14ac:dyDescent="0.25">
      <c r="A465" s="7" t="s">
        <v>98</v>
      </c>
      <c r="B465" s="7" t="s">
        <v>319</v>
      </c>
      <c r="C465" s="7">
        <v>4</v>
      </c>
      <c r="D465" s="7" t="s">
        <v>13</v>
      </c>
      <c r="E465" s="7" t="s">
        <v>128</v>
      </c>
      <c r="F465" s="7">
        <v>58.0063808172957</v>
      </c>
      <c r="G465" s="7">
        <v>58.006515288523801</v>
      </c>
      <c r="H465" s="7">
        <v>290918.25030190998</v>
      </c>
      <c r="I465" s="7">
        <v>286464.35225030401</v>
      </c>
      <c r="J465" s="29">
        <f t="shared" si="7"/>
        <v>116.01289610581949</v>
      </c>
    </row>
    <row r="466" spans="1:10" s="7" customFormat="1" x14ac:dyDescent="0.25">
      <c r="A466" s="7" t="s">
        <v>98</v>
      </c>
      <c r="B466" s="7" t="s">
        <v>319</v>
      </c>
      <c r="C466" s="7">
        <v>4</v>
      </c>
      <c r="D466" s="7" t="s">
        <v>13</v>
      </c>
      <c r="E466" s="7" t="s">
        <v>137</v>
      </c>
      <c r="F466" s="7">
        <v>58.080554013855298</v>
      </c>
      <c r="G466" s="7">
        <v>58.080580214131999</v>
      </c>
      <c r="H466" s="7">
        <v>290944.92715833499</v>
      </c>
      <c r="I466" s="7">
        <v>286471.81872557302</v>
      </c>
      <c r="J466" s="29">
        <f t="shared" si="7"/>
        <v>116.1611342279873</v>
      </c>
    </row>
    <row r="467" spans="1:10" s="7" customFormat="1" x14ac:dyDescent="0.25">
      <c r="A467" s="7" t="s">
        <v>98</v>
      </c>
      <c r="B467" s="7" t="s">
        <v>319</v>
      </c>
      <c r="C467" s="7">
        <v>4</v>
      </c>
      <c r="D467" s="7" t="s">
        <v>13</v>
      </c>
      <c r="E467" s="7" t="s">
        <v>109</v>
      </c>
      <c r="F467" s="7">
        <v>73.765116301202994</v>
      </c>
      <c r="G467" s="7">
        <v>77.083306007603198</v>
      </c>
      <c r="H467" s="7">
        <v>3202629.6528431298</v>
      </c>
      <c r="I467" s="7">
        <v>14111401.109362399</v>
      </c>
      <c r="J467" s="29">
        <f t="shared" si="7"/>
        <v>150.84842230880619</v>
      </c>
    </row>
    <row r="468" spans="1:10" s="7" customFormat="1" x14ac:dyDescent="0.25">
      <c r="A468" s="7" t="s">
        <v>98</v>
      </c>
      <c r="B468" s="7" t="s">
        <v>319</v>
      </c>
      <c r="C468" s="7">
        <v>4</v>
      </c>
      <c r="D468" s="7" t="s">
        <v>13</v>
      </c>
      <c r="E468" s="7" t="s">
        <v>106</v>
      </c>
      <c r="F468" s="7">
        <v>196.07246347625099</v>
      </c>
      <c r="G468" s="7">
        <v>191.518645666438</v>
      </c>
      <c r="H468" s="7">
        <v>246411488.49740899</v>
      </c>
      <c r="I468" s="7">
        <v>246866865.54582599</v>
      </c>
      <c r="J468" s="29">
        <f t="shared" si="7"/>
        <v>387.59110914268899</v>
      </c>
    </row>
    <row r="469" spans="1:10" s="8" customFormat="1" x14ac:dyDescent="0.25">
      <c r="A469" s="8" t="s">
        <v>98</v>
      </c>
      <c r="B469" s="8" t="s">
        <v>319</v>
      </c>
      <c r="C469" s="8">
        <v>4</v>
      </c>
      <c r="D469" s="8" t="s">
        <v>13</v>
      </c>
      <c r="E469" s="8" t="s">
        <v>112</v>
      </c>
      <c r="F469" s="8">
        <v>2096.8210421511999</v>
      </c>
      <c r="G469" s="8">
        <v>1919.9817257099801</v>
      </c>
      <c r="H469" s="8">
        <v>6526174326.2666903</v>
      </c>
      <c r="I469" s="8">
        <v>2880816073.2807498</v>
      </c>
      <c r="J469" s="71">
        <f t="shared" si="7"/>
        <v>4016.8027678611797</v>
      </c>
    </row>
    <row r="470" spans="1:10" s="12" customFormat="1" x14ac:dyDescent="0.25">
      <c r="A470" s="12" t="s">
        <v>98</v>
      </c>
      <c r="B470" s="12" t="s">
        <v>319</v>
      </c>
      <c r="C470" s="12">
        <v>4</v>
      </c>
      <c r="D470" s="12" t="s">
        <v>65</v>
      </c>
      <c r="E470" s="12" t="s">
        <v>116</v>
      </c>
      <c r="F470" s="12">
        <v>0.25378146711706601</v>
      </c>
      <c r="G470" s="12">
        <v>0.25384512308375501</v>
      </c>
      <c r="H470" s="12">
        <v>0.253111669646781</v>
      </c>
      <c r="I470" s="12">
        <v>0.118824784770364</v>
      </c>
      <c r="J470" s="29">
        <f t="shared" si="7"/>
        <v>0.50762659020082102</v>
      </c>
    </row>
    <row r="471" spans="1:10" s="7" customFormat="1" x14ac:dyDescent="0.25">
      <c r="A471" s="7" t="s">
        <v>98</v>
      </c>
      <c r="B471" s="7" t="s">
        <v>319</v>
      </c>
      <c r="C471" s="7">
        <v>4</v>
      </c>
      <c r="D471" s="7" t="s">
        <v>65</v>
      </c>
      <c r="E471" s="7" t="s">
        <v>102</v>
      </c>
      <c r="F471" s="7">
        <v>0.34526982818229102</v>
      </c>
      <c r="G471" s="7">
        <v>0.34532989256041502</v>
      </c>
      <c r="H471" s="7">
        <v>0.25061977195868601</v>
      </c>
      <c r="I471" s="7">
        <v>0.46751250791708798</v>
      </c>
      <c r="J471" s="29">
        <f t="shared" si="7"/>
        <v>0.69059972074270604</v>
      </c>
    </row>
    <row r="472" spans="1:10" s="7" customFormat="1" x14ac:dyDescent="0.25">
      <c r="A472" s="7" t="s">
        <v>98</v>
      </c>
      <c r="B472" s="7" t="s">
        <v>319</v>
      </c>
      <c r="C472" s="7">
        <v>4</v>
      </c>
      <c r="D472" s="7" t="s">
        <v>65</v>
      </c>
      <c r="E472" s="7" t="s">
        <v>114</v>
      </c>
      <c r="F472" s="7">
        <v>0.36808154464963899</v>
      </c>
      <c r="G472" s="7">
        <v>0.368654315211424</v>
      </c>
      <c r="H472" s="7">
        <v>0.74027771659251795</v>
      </c>
      <c r="I472" s="7">
        <v>0.80775489003477097</v>
      </c>
      <c r="J472" s="29">
        <f t="shared" si="7"/>
        <v>0.73673585986106294</v>
      </c>
    </row>
    <row r="473" spans="1:10" s="7" customFormat="1" x14ac:dyDescent="0.25">
      <c r="A473" s="7" t="s">
        <v>98</v>
      </c>
      <c r="B473" s="7" t="s">
        <v>319</v>
      </c>
      <c r="C473" s="7">
        <v>4</v>
      </c>
      <c r="D473" s="7" t="s">
        <v>65</v>
      </c>
      <c r="E473" s="7" t="s">
        <v>104</v>
      </c>
      <c r="F473" s="7">
        <v>0.37523759930100897</v>
      </c>
      <c r="G473" s="7">
        <v>0.37501691313722801</v>
      </c>
      <c r="H473" s="7">
        <v>0.61397448587901304</v>
      </c>
      <c r="I473" s="7">
        <v>0.91591387187867102</v>
      </c>
      <c r="J473" s="29">
        <f t="shared" si="7"/>
        <v>0.75025451243823693</v>
      </c>
    </row>
    <row r="474" spans="1:10" s="7" customFormat="1" x14ac:dyDescent="0.25">
      <c r="A474" s="7" t="s">
        <v>98</v>
      </c>
      <c r="B474" s="7" t="s">
        <v>319</v>
      </c>
      <c r="C474" s="7">
        <v>4</v>
      </c>
      <c r="D474" s="7" t="s">
        <v>65</v>
      </c>
      <c r="E474" s="7" t="s">
        <v>105</v>
      </c>
      <c r="F474" s="7">
        <v>0.38183624520279202</v>
      </c>
      <c r="G474" s="7">
        <v>0.38155606880562798</v>
      </c>
      <c r="H474" s="7">
        <v>0.631394372583023</v>
      </c>
      <c r="I474" s="7">
        <v>0.93267966113945999</v>
      </c>
      <c r="J474" s="29">
        <f t="shared" si="7"/>
        <v>0.76339231400842</v>
      </c>
    </row>
    <row r="475" spans="1:10" s="6" customFormat="1" x14ac:dyDescent="0.25">
      <c r="A475" s="6" t="s">
        <v>98</v>
      </c>
      <c r="B475" s="6" t="s">
        <v>319</v>
      </c>
      <c r="C475" s="6">
        <v>4</v>
      </c>
      <c r="D475" s="6" t="s">
        <v>65</v>
      </c>
      <c r="E475" s="6" t="s">
        <v>118</v>
      </c>
      <c r="F475" s="6">
        <v>0.44342874668837601</v>
      </c>
      <c r="G475" s="6">
        <v>0.442689605536705</v>
      </c>
      <c r="H475" s="6">
        <v>0.49237227838379199</v>
      </c>
      <c r="I475" s="6">
        <v>0.87049540842533302</v>
      </c>
      <c r="J475" s="29">
        <f t="shared" si="7"/>
        <v>0.88611835222508106</v>
      </c>
    </row>
    <row r="476" spans="1:10" s="7" customFormat="1" x14ac:dyDescent="0.25">
      <c r="A476" s="7" t="s">
        <v>98</v>
      </c>
      <c r="B476" s="7" t="s">
        <v>319</v>
      </c>
      <c r="C476" s="7">
        <v>4</v>
      </c>
      <c r="D476" s="7" t="s">
        <v>65</v>
      </c>
      <c r="E476" s="7" t="s">
        <v>117</v>
      </c>
      <c r="F476" s="7">
        <v>0.44396927146897203</v>
      </c>
      <c r="G476" s="7">
        <v>0.44478372732080501</v>
      </c>
      <c r="H476" s="7">
        <v>0.60541519118248099</v>
      </c>
      <c r="I476" s="7">
        <v>0.90128687348246705</v>
      </c>
      <c r="J476" s="29">
        <f t="shared" si="7"/>
        <v>0.88875299878977709</v>
      </c>
    </row>
    <row r="477" spans="1:10" s="7" customFormat="1" x14ac:dyDescent="0.25">
      <c r="A477" s="7" t="s">
        <v>98</v>
      </c>
      <c r="B477" s="7" t="s">
        <v>319</v>
      </c>
      <c r="C477" s="7">
        <v>4</v>
      </c>
      <c r="D477" s="7" t="s">
        <v>65</v>
      </c>
      <c r="E477" s="7" t="s">
        <v>108</v>
      </c>
      <c r="F477" s="7">
        <v>0.46873757528514798</v>
      </c>
      <c r="G477" s="7">
        <v>0.46821523835544598</v>
      </c>
      <c r="H477" s="7">
        <v>0.69627631820417502</v>
      </c>
      <c r="I477" s="7">
        <v>0.768411814224641</v>
      </c>
      <c r="J477" s="29">
        <f t="shared" si="7"/>
        <v>0.93695281364059402</v>
      </c>
    </row>
    <row r="478" spans="1:10" s="7" customFormat="1" x14ac:dyDescent="0.25">
      <c r="A478" s="7" t="s">
        <v>98</v>
      </c>
      <c r="B478" s="7" t="s">
        <v>319</v>
      </c>
      <c r="C478" s="7">
        <v>4</v>
      </c>
      <c r="D478" s="7" t="s">
        <v>65</v>
      </c>
      <c r="E478" s="7" t="s">
        <v>111</v>
      </c>
      <c r="F478" s="7">
        <v>0.475068538822148</v>
      </c>
      <c r="G478" s="7">
        <v>0.47336077549449401</v>
      </c>
      <c r="H478" s="7">
        <v>0.80587203359242998</v>
      </c>
      <c r="I478" s="7">
        <v>0.67066036543003804</v>
      </c>
      <c r="J478" s="29">
        <f t="shared" si="7"/>
        <v>0.94842931431664201</v>
      </c>
    </row>
    <row r="479" spans="1:10" s="7" customFormat="1" x14ac:dyDescent="0.25">
      <c r="A479" s="7" t="s">
        <v>98</v>
      </c>
      <c r="B479" s="7" t="s">
        <v>319</v>
      </c>
      <c r="C479" s="7">
        <v>4</v>
      </c>
      <c r="D479" s="7" t="s">
        <v>65</v>
      </c>
      <c r="E479" s="7" t="s">
        <v>142</v>
      </c>
      <c r="F479" s="7">
        <v>0.47896467981970098</v>
      </c>
      <c r="G479" s="7">
        <v>0.47823055137630999</v>
      </c>
      <c r="H479" s="7">
        <v>0.66109070077272403</v>
      </c>
      <c r="I479" s="7">
        <v>0.83624038019732105</v>
      </c>
      <c r="J479" s="29">
        <f t="shared" si="7"/>
        <v>0.95719523119601102</v>
      </c>
    </row>
    <row r="480" spans="1:10" s="7" customFormat="1" x14ac:dyDescent="0.25">
      <c r="A480" s="7" t="s">
        <v>98</v>
      </c>
      <c r="B480" s="7" t="s">
        <v>319</v>
      </c>
      <c r="C480" s="7">
        <v>4</v>
      </c>
      <c r="D480" s="7" t="s">
        <v>65</v>
      </c>
      <c r="E480" s="7" t="s">
        <v>133</v>
      </c>
      <c r="F480" s="7">
        <v>0.50720358382214203</v>
      </c>
      <c r="G480" s="7">
        <v>0.50695662888547599</v>
      </c>
      <c r="H480" s="7">
        <v>0.80912826088199796</v>
      </c>
      <c r="I480" s="7">
        <v>0.88744506458130501</v>
      </c>
      <c r="J480" s="29">
        <f t="shared" si="7"/>
        <v>1.0141602127076181</v>
      </c>
    </row>
    <row r="481" spans="1:10" s="7" customFormat="1" x14ac:dyDescent="0.25">
      <c r="A481" s="7" t="s">
        <v>98</v>
      </c>
      <c r="B481" s="7" t="s">
        <v>319</v>
      </c>
      <c r="C481" s="7">
        <v>4</v>
      </c>
      <c r="D481" s="7" t="s">
        <v>65</v>
      </c>
      <c r="E481" s="7" t="s">
        <v>143</v>
      </c>
      <c r="F481" s="7">
        <v>0.50770848501027899</v>
      </c>
      <c r="G481" s="7">
        <v>0.50716546208916102</v>
      </c>
      <c r="H481" s="7">
        <v>0.86387523576696201</v>
      </c>
      <c r="I481" s="7">
        <v>0.73260995804228102</v>
      </c>
      <c r="J481" s="29">
        <f t="shared" si="7"/>
        <v>1.0148739470994399</v>
      </c>
    </row>
    <row r="482" spans="1:10" s="7" customFormat="1" x14ac:dyDescent="0.25">
      <c r="A482" s="7" t="s">
        <v>98</v>
      </c>
      <c r="B482" s="7" t="s">
        <v>319</v>
      </c>
      <c r="C482" s="7">
        <v>4</v>
      </c>
      <c r="D482" s="7" t="s">
        <v>65</v>
      </c>
      <c r="E482" s="7" t="s">
        <v>138</v>
      </c>
      <c r="F482" s="7">
        <v>0.52506336910902696</v>
      </c>
      <c r="G482" s="7">
        <v>0.52531240188302397</v>
      </c>
      <c r="H482" s="7">
        <v>1.10435950722153</v>
      </c>
      <c r="I482" s="7">
        <v>0.51212314507223999</v>
      </c>
      <c r="J482" s="29">
        <f t="shared" si="7"/>
        <v>1.0503757709920509</v>
      </c>
    </row>
    <row r="483" spans="1:10" s="7" customFormat="1" x14ac:dyDescent="0.25">
      <c r="A483" s="7" t="s">
        <v>98</v>
      </c>
      <c r="B483" s="7" t="s">
        <v>319</v>
      </c>
      <c r="C483" s="7">
        <v>4</v>
      </c>
      <c r="D483" s="7" t="s">
        <v>65</v>
      </c>
      <c r="E483" s="7" t="s">
        <v>134</v>
      </c>
      <c r="F483" s="7">
        <v>0.537364867419869</v>
      </c>
      <c r="G483" s="7">
        <v>0.53685702475615804</v>
      </c>
      <c r="H483" s="7">
        <v>0.99899077666260505</v>
      </c>
      <c r="I483" s="7">
        <v>0.79966124742893296</v>
      </c>
      <c r="J483" s="29">
        <f t="shared" si="7"/>
        <v>1.0742218921760269</v>
      </c>
    </row>
    <row r="484" spans="1:10" s="7" customFormat="1" x14ac:dyDescent="0.25">
      <c r="A484" s="7" t="s">
        <v>98</v>
      </c>
      <c r="B484" s="7" t="s">
        <v>319</v>
      </c>
      <c r="C484" s="7">
        <v>4</v>
      </c>
      <c r="D484" s="7" t="s">
        <v>65</v>
      </c>
      <c r="E484" s="7" t="s">
        <v>113</v>
      </c>
      <c r="F484" s="7">
        <v>0.55239885546350898</v>
      </c>
      <c r="G484" s="7">
        <v>0.55408396223178602</v>
      </c>
      <c r="H484" s="7">
        <v>1.25529046074108</v>
      </c>
      <c r="I484" s="7">
        <v>1.4501592825692</v>
      </c>
      <c r="J484" s="29">
        <f t="shared" si="7"/>
        <v>1.106482817695295</v>
      </c>
    </row>
    <row r="485" spans="1:10" s="7" customFormat="1" x14ac:dyDescent="0.25">
      <c r="A485" s="7" t="s">
        <v>98</v>
      </c>
      <c r="B485" s="7" t="s">
        <v>319</v>
      </c>
      <c r="C485" s="7">
        <v>4</v>
      </c>
      <c r="D485" s="7" t="s">
        <v>65</v>
      </c>
      <c r="E485" s="7" t="s">
        <v>129</v>
      </c>
      <c r="F485" s="7">
        <v>0.567410028640561</v>
      </c>
      <c r="G485" s="7">
        <v>0.56703377109567998</v>
      </c>
      <c r="H485" s="7">
        <v>1.3181461683664399</v>
      </c>
      <c r="I485" s="7">
        <v>0.56783842067760004</v>
      </c>
      <c r="J485" s="29">
        <f t="shared" si="7"/>
        <v>1.1344437997362409</v>
      </c>
    </row>
    <row r="486" spans="1:10" s="7" customFormat="1" x14ac:dyDescent="0.25">
      <c r="A486" s="7" t="s">
        <v>98</v>
      </c>
      <c r="B486" s="7" t="s">
        <v>319</v>
      </c>
      <c r="C486" s="7">
        <v>4</v>
      </c>
      <c r="D486" s="7" t="s">
        <v>65</v>
      </c>
      <c r="E486" s="7" t="s">
        <v>145</v>
      </c>
      <c r="F486" s="7">
        <v>0.59623759210859195</v>
      </c>
      <c r="G486" s="7">
        <v>0.60136910162092805</v>
      </c>
      <c r="H486" s="7">
        <v>0.99086212245684602</v>
      </c>
      <c r="I486" s="7">
        <v>1.23385085585013</v>
      </c>
      <c r="J486" s="29">
        <f t="shared" si="7"/>
        <v>1.19760669372952</v>
      </c>
    </row>
    <row r="487" spans="1:10" s="7" customFormat="1" x14ac:dyDescent="0.25">
      <c r="A487" s="7" t="s">
        <v>98</v>
      </c>
      <c r="B487" s="7" t="s">
        <v>319</v>
      </c>
      <c r="C487" s="7">
        <v>4</v>
      </c>
      <c r="D487" s="7" t="s">
        <v>65</v>
      </c>
      <c r="E487" s="7" t="s">
        <v>140</v>
      </c>
      <c r="F487" s="7">
        <v>0.60063329497949003</v>
      </c>
      <c r="G487" s="7">
        <v>0.60502818546716297</v>
      </c>
      <c r="H487" s="7">
        <v>0.89357327315634705</v>
      </c>
      <c r="I487" s="7">
        <v>1.4127019107151999</v>
      </c>
      <c r="J487" s="29">
        <f t="shared" si="7"/>
        <v>1.205661480446653</v>
      </c>
    </row>
    <row r="488" spans="1:10" s="7" customFormat="1" x14ac:dyDescent="0.25">
      <c r="A488" s="7" t="s">
        <v>98</v>
      </c>
      <c r="B488" s="7" t="s">
        <v>319</v>
      </c>
      <c r="C488" s="7">
        <v>4</v>
      </c>
      <c r="D488" s="7" t="s">
        <v>65</v>
      </c>
      <c r="E488" s="7" t="s">
        <v>144</v>
      </c>
      <c r="F488" s="7">
        <v>0.60751381457418296</v>
      </c>
      <c r="G488" s="7">
        <v>0.61196893425357002</v>
      </c>
      <c r="H488" s="7">
        <v>1.20863588441454</v>
      </c>
      <c r="I488" s="7">
        <v>1.08145047439052</v>
      </c>
      <c r="J488" s="29">
        <f t="shared" si="7"/>
        <v>1.2194827488277529</v>
      </c>
    </row>
    <row r="489" spans="1:10" s="7" customFormat="1" x14ac:dyDescent="0.25">
      <c r="A489" s="7" t="s">
        <v>98</v>
      </c>
      <c r="B489" s="7" t="s">
        <v>319</v>
      </c>
      <c r="C489" s="7">
        <v>4</v>
      </c>
      <c r="D489" s="7" t="s">
        <v>65</v>
      </c>
      <c r="E489" s="7" t="s">
        <v>131</v>
      </c>
      <c r="F489" s="7">
        <v>0.61207055537376898</v>
      </c>
      <c r="G489" s="7">
        <v>0.61573369465363303</v>
      </c>
      <c r="H489" s="7">
        <v>1.04249644650027</v>
      </c>
      <c r="I489" s="7">
        <v>1.46821372980222</v>
      </c>
      <c r="J489" s="29">
        <f t="shared" si="7"/>
        <v>1.227804250027402</v>
      </c>
    </row>
    <row r="490" spans="1:10" s="7" customFormat="1" x14ac:dyDescent="0.25">
      <c r="A490" s="7" t="s">
        <v>98</v>
      </c>
      <c r="B490" s="7" t="s">
        <v>319</v>
      </c>
      <c r="C490" s="7">
        <v>4</v>
      </c>
      <c r="D490" s="7" t="s">
        <v>65</v>
      </c>
      <c r="E490" s="7" t="s">
        <v>136</v>
      </c>
      <c r="F490" s="7">
        <v>0.61593098429186099</v>
      </c>
      <c r="G490" s="7">
        <v>0.62222030545242202</v>
      </c>
      <c r="H490" s="7">
        <v>1.1548319391009301</v>
      </c>
      <c r="I490" s="7">
        <v>1.2894893905474201</v>
      </c>
      <c r="J490" s="29">
        <f t="shared" si="7"/>
        <v>1.238151289744283</v>
      </c>
    </row>
    <row r="491" spans="1:10" s="7" customFormat="1" x14ac:dyDescent="0.25">
      <c r="A491" s="7" t="s">
        <v>98</v>
      </c>
      <c r="B491" s="7" t="s">
        <v>319</v>
      </c>
      <c r="C491" s="7">
        <v>4</v>
      </c>
      <c r="D491" s="7" t="s">
        <v>65</v>
      </c>
      <c r="E491" s="7" t="s">
        <v>135</v>
      </c>
      <c r="F491" s="7">
        <v>0.62968290829878504</v>
      </c>
      <c r="G491" s="7">
        <v>0.63405138531790795</v>
      </c>
      <c r="H491" s="7">
        <v>1.3505565209489401</v>
      </c>
      <c r="I491" s="7">
        <v>1.15822532839183</v>
      </c>
      <c r="J491" s="29">
        <f t="shared" si="7"/>
        <v>1.2637342936166931</v>
      </c>
    </row>
    <row r="492" spans="1:10" s="7" customFormat="1" x14ac:dyDescent="0.25">
      <c r="A492" s="7" t="s">
        <v>98</v>
      </c>
      <c r="B492" s="7" t="s">
        <v>319</v>
      </c>
      <c r="C492" s="7">
        <v>4</v>
      </c>
      <c r="D492" s="7" t="s">
        <v>65</v>
      </c>
      <c r="E492" s="7" t="s">
        <v>139</v>
      </c>
      <c r="F492" s="7">
        <v>0.664398890363467</v>
      </c>
      <c r="G492" s="7">
        <v>0.665331186936303</v>
      </c>
      <c r="H492" s="7">
        <v>1.64892775239992</v>
      </c>
      <c r="I492" s="7">
        <v>0.88434305097574795</v>
      </c>
      <c r="J492" s="29">
        <f t="shared" si="7"/>
        <v>1.32973007729977</v>
      </c>
    </row>
    <row r="493" spans="1:10" s="7" customFormat="1" x14ac:dyDescent="0.25">
      <c r="A493" s="7" t="s">
        <v>98</v>
      </c>
      <c r="B493" s="7" t="s">
        <v>319</v>
      </c>
      <c r="C493" s="7">
        <v>4</v>
      </c>
      <c r="D493" s="7" t="s">
        <v>65</v>
      </c>
      <c r="E493" s="7" t="s">
        <v>130</v>
      </c>
      <c r="F493" s="7">
        <v>0.700454663244655</v>
      </c>
      <c r="G493" s="7">
        <v>0.69986599054110099</v>
      </c>
      <c r="H493" s="7">
        <v>1.8862581928302899</v>
      </c>
      <c r="I493" s="7">
        <v>0.95445520111316395</v>
      </c>
      <c r="J493" s="29">
        <f t="shared" si="7"/>
        <v>1.400320653785756</v>
      </c>
    </row>
    <row r="494" spans="1:10" s="7" customFormat="1" x14ac:dyDescent="0.25">
      <c r="A494" s="7" t="s">
        <v>98</v>
      </c>
      <c r="B494" s="7" t="s">
        <v>319</v>
      </c>
      <c r="C494" s="7">
        <v>4</v>
      </c>
      <c r="D494" s="7" t="s">
        <v>65</v>
      </c>
      <c r="E494" s="7" t="s">
        <v>110</v>
      </c>
      <c r="F494" s="7">
        <v>0.72044088259973404</v>
      </c>
      <c r="G494" s="7">
        <v>0.71816801035059796</v>
      </c>
      <c r="H494" s="7">
        <v>1.8759805989812901</v>
      </c>
      <c r="I494" s="7">
        <v>1.5845285569293199</v>
      </c>
      <c r="J494" s="29">
        <f t="shared" si="7"/>
        <v>1.438608892950332</v>
      </c>
    </row>
    <row r="495" spans="1:10" s="7" customFormat="1" x14ac:dyDescent="0.25">
      <c r="A495" s="7" t="s">
        <v>98</v>
      </c>
      <c r="B495" s="7" t="s">
        <v>319</v>
      </c>
      <c r="C495" s="7">
        <v>4</v>
      </c>
      <c r="D495" s="7" t="s">
        <v>65</v>
      </c>
      <c r="E495" s="7" t="s">
        <v>103</v>
      </c>
      <c r="F495" s="7">
        <v>0.73556682568268394</v>
      </c>
      <c r="G495" s="7">
        <v>0.73535332093567995</v>
      </c>
      <c r="H495" s="7">
        <v>1.1215492047895901</v>
      </c>
      <c r="I495" s="7">
        <v>2.34963050270804</v>
      </c>
      <c r="J495" s="29">
        <f t="shared" si="7"/>
        <v>1.4709201466183639</v>
      </c>
    </row>
    <row r="496" spans="1:10" s="7" customFormat="1" x14ac:dyDescent="0.25">
      <c r="A496" s="7" t="s">
        <v>98</v>
      </c>
      <c r="B496" s="7" t="s">
        <v>319</v>
      </c>
      <c r="C496" s="7">
        <v>4</v>
      </c>
      <c r="D496" s="7" t="s">
        <v>65</v>
      </c>
      <c r="E496" s="7" t="s">
        <v>107</v>
      </c>
      <c r="F496" s="7">
        <v>0.78976262787600704</v>
      </c>
      <c r="G496" s="7">
        <v>0.78929640598450801</v>
      </c>
      <c r="H496" s="7">
        <v>1.9290103911962699</v>
      </c>
      <c r="I496" s="7">
        <v>2.2493682938441499</v>
      </c>
      <c r="J496" s="29">
        <f t="shared" si="7"/>
        <v>1.579059033860515</v>
      </c>
    </row>
    <row r="497" spans="1:10" s="7" customFormat="1" x14ac:dyDescent="0.25">
      <c r="A497" s="7" t="s">
        <v>98</v>
      </c>
      <c r="B497" s="7" t="s">
        <v>319</v>
      </c>
      <c r="C497" s="7">
        <v>4</v>
      </c>
      <c r="D497" s="7" t="s">
        <v>65</v>
      </c>
      <c r="E497" s="7" t="s">
        <v>100</v>
      </c>
      <c r="F497" s="7">
        <v>0.81570955175987903</v>
      </c>
      <c r="G497" s="7">
        <v>0.81565632619713901</v>
      </c>
      <c r="H497" s="7">
        <v>1.8775863203111001</v>
      </c>
      <c r="I497" s="7">
        <v>2.1203996339284998</v>
      </c>
      <c r="J497" s="29">
        <f t="shared" si="7"/>
        <v>1.6313658779570179</v>
      </c>
    </row>
    <row r="498" spans="1:10" s="7" customFormat="1" x14ac:dyDescent="0.25">
      <c r="A498" s="7" t="s">
        <v>98</v>
      </c>
      <c r="B498" s="7" t="s">
        <v>319</v>
      </c>
      <c r="C498" s="7">
        <v>4</v>
      </c>
      <c r="D498" s="7" t="s">
        <v>65</v>
      </c>
      <c r="E498" s="7" t="s">
        <v>132</v>
      </c>
      <c r="F498" s="7">
        <v>1.28154003994404</v>
      </c>
      <c r="G498" s="7">
        <v>1.28157345570859</v>
      </c>
      <c r="H498" s="7">
        <v>5.3899745023974903</v>
      </c>
      <c r="I498" s="7">
        <v>5.5244355212487903</v>
      </c>
      <c r="J498" s="29">
        <f t="shared" si="7"/>
        <v>2.56311349565263</v>
      </c>
    </row>
    <row r="499" spans="1:10" s="7" customFormat="1" x14ac:dyDescent="0.25">
      <c r="A499" s="7" t="s">
        <v>98</v>
      </c>
      <c r="B499" s="7" t="s">
        <v>319</v>
      </c>
      <c r="C499" s="7">
        <v>4</v>
      </c>
      <c r="D499" s="7" t="s">
        <v>65</v>
      </c>
      <c r="E499" s="7" t="s">
        <v>141</v>
      </c>
      <c r="F499" s="7">
        <v>1.42706070954538</v>
      </c>
      <c r="G499" s="7">
        <v>1.42736761463207</v>
      </c>
      <c r="H499" s="7">
        <v>7.1222530515284301</v>
      </c>
      <c r="I499" s="7">
        <v>6.2837371308726198</v>
      </c>
      <c r="J499" s="29">
        <f t="shared" si="7"/>
        <v>2.8544283241774497</v>
      </c>
    </row>
    <row r="500" spans="1:10" s="7" customFormat="1" x14ac:dyDescent="0.25">
      <c r="A500" s="7" t="s">
        <v>98</v>
      </c>
      <c r="B500" s="7" t="s">
        <v>319</v>
      </c>
      <c r="C500" s="7">
        <v>4</v>
      </c>
      <c r="D500" s="7" t="s">
        <v>65</v>
      </c>
      <c r="E500" s="7" t="s">
        <v>106</v>
      </c>
      <c r="F500" s="7">
        <v>1.74772605487438</v>
      </c>
      <c r="G500" s="7">
        <v>1.7471019641461401</v>
      </c>
      <c r="H500" s="7">
        <v>11.816175165576</v>
      </c>
      <c r="I500" s="7">
        <v>8.2122108879606603</v>
      </c>
      <c r="J500" s="29">
        <f t="shared" si="7"/>
        <v>3.4948280190205203</v>
      </c>
    </row>
    <row r="501" spans="1:10" s="7" customFormat="1" x14ac:dyDescent="0.25">
      <c r="A501" s="7" t="s">
        <v>98</v>
      </c>
      <c r="B501" s="7" t="s">
        <v>319</v>
      </c>
      <c r="C501" s="7">
        <v>4</v>
      </c>
      <c r="D501" s="7" t="s">
        <v>65</v>
      </c>
      <c r="E501" s="7" t="s">
        <v>109</v>
      </c>
      <c r="F501" s="7">
        <v>2.3403194213736298</v>
      </c>
      <c r="G501" s="7">
        <v>2.3397165466638499</v>
      </c>
      <c r="H501" s="7">
        <v>1982.2843253512301</v>
      </c>
      <c r="I501" s="7">
        <v>1972.70356148475</v>
      </c>
      <c r="J501" s="29">
        <f t="shared" si="7"/>
        <v>4.6800359680374797</v>
      </c>
    </row>
    <row r="502" spans="1:10" s="7" customFormat="1" x14ac:dyDescent="0.25">
      <c r="A502" s="7" t="s">
        <v>98</v>
      </c>
      <c r="B502" s="7" t="s">
        <v>319</v>
      </c>
      <c r="C502" s="7">
        <v>4</v>
      </c>
      <c r="D502" s="7" t="s">
        <v>65</v>
      </c>
      <c r="E502" s="7" t="s">
        <v>115</v>
      </c>
      <c r="F502" s="7">
        <v>4.40642007937877</v>
      </c>
      <c r="G502" s="7">
        <v>4.42228470573537</v>
      </c>
      <c r="H502" s="7">
        <v>25.3396837220373</v>
      </c>
      <c r="I502" s="7">
        <v>104.22226952484</v>
      </c>
      <c r="J502" s="29">
        <f t="shared" si="7"/>
        <v>8.8287047851141409</v>
      </c>
    </row>
    <row r="503" spans="1:10" s="7" customFormat="1" x14ac:dyDescent="0.25">
      <c r="A503" s="7" t="s">
        <v>98</v>
      </c>
      <c r="B503" s="7" t="s">
        <v>319</v>
      </c>
      <c r="C503" s="7">
        <v>4</v>
      </c>
      <c r="D503" s="7" t="s">
        <v>65</v>
      </c>
      <c r="E503" s="7" t="s">
        <v>128</v>
      </c>
      <c r="F503" s="7">
        <v>6.3495194629717204</v>
      </c>
      <c r="G503" s="7">
        <v>6.3496976147126301</v>
      </c>
      <c r="H503" s="7">
        <v>129.77936315158999</v>
      </c>
      <c r="I503" s="7">
        <v>92.861085388867906</v>
      </c>
      <c r="J503" s="29">
        <f t="shared" si="7"/>
        <v>12.69921707768435</v>
      </c>
    </row>
    <row r="504" spans="1:10" s="7" customFormat="1" x14ac:dyDescent="0.25">
      <c r="A504" s="7" t="s">
        <v>98</v>
      </c>
      <c r="B504" s="7" t="s">
        <v>319</v>
      </c>
      <c r="C504" s="7">
        <v>4</v>
      </c>
      <c r="D504" s="7" t="s">
        <v>65</v>
      </c>
      <c r="E504" s="7" t="s">
        <v>137</v>
      </c>
      <c r="F504" s="7">
        <v>6.4440959663003197</v>
      </c>
      <c r="G504" s="7">
        <v>6.4442202959095498</v>
      </c>
      <c r="H504" s="7">
        <v>134.19152114889499</v>
      </c>
      <c r="I504" s="7">
        <v>94.332372479995001</v>
      </c>
      <c r="J504" s="29">
        <f t="shared" si="7"/>
        <v>12.888316262209869</v>
      </c>
    </row>
    <row r="505" spans="1:10" s="8" customFormat="1" x14ac:dyDescent="0.25">
      <c r="A505" s="8" t="s">
        <v>98</v>
      </c>
      <c r="B505" s="8" t="s">
        <v>319</v>
      </c>
      <c r="C505" s="8">
        <v>4</v>
      </c>
      <c r="D505" s="8" t="s">
        <v>65</v>
      </c>
      <c r="E505" s="8" t="s">
        <v>112</v>
      </c>
      <c r="F505" s="8">
        <v>757.76980041720606</v>
      </c>
      <c r="G505" s="8">
        <v>311.87640962978901</v>
      </c>
      <c r="H505" s="8">
        <v>9901797626.3129101</v>
      </c>
      <c r="I505" s="8">
        <v>117203360.236241</v>
      </c>
      <c r="J505" s="71">
        <f t="shared" si="7"/>
        <v>1069.6462100469951</v>
      </c>
    </row>
    <row r="506" spans="1:10" s="12" customFormat="1" x14ac:dyDescent="0.25">
      <c r="A506" s="12" t="s">
        <v>98</v>
      </c>
      <c r="B506" s="12" t="s">
        <v>319</v>
      </c>
      <c r="C506" s="12">
        <v>4</v>
      </c>
      <c r="D506" s="12" t="s">
        <v>35</v>
      </c>
      <c r="E506" s="12" t="s">
        <v>116</v>
      </c>
      <c r="F506" s="12">
        <v>0.25386944200266998</v>
      </c>
      <c r="G506" s="12">
        <v>0.25394638234428402</v>
      </c>
      <c r="H506" s="12">
        <v>0.25361829473691599</v>
      </c>
      <c r="I506" s="12">
        <v>0.119431096667569</v>
      </c>
      <c r="J506" s="29">
        <f t="shared" si="7"/>
        <v>0.50781582434695394</v>
      </c>
    </row>
    <row r="507" spans="1:10" s="7" customFormat="1" x14ac:dyDescent="0.25">
      <c r="A507" s="7" t="s">
        <v>98</v>
      </c>
      <c r="B507" s="7" t="s">
        <v>319</v>
      </c>
      <c r="C507" s="7">
        <v>4</v>
      </c>
      <c r="D507" s="7" t="s">
        <v>35</v>
      </c>
      <c r="E507" s="7" t="s">
        <v>114</v>
      </c>
      <c r="F507" s="7">
        <v>0.32540902419488299</v>
      </c>
      <c r="G507" s="7">
        <v>0.32930954755367098</v>
      </c>
      <c r="H507" s="7">
        <v>0.67943630046095405</v>
      </c>
      <c r="I507" s="7">
        <v>0.70503893982068599</v>
      </c>
      <c r="J507" s="29">
        <f t="shared" si="7"/>
        <v>0.65471857174855397</v>
      </c>
    </row>
    <row r="508" spans="1:10" s="7" customFormat="1" x14ac:dyDescent="0.25">
      <c r="A508" s="7" t="s">
        <v>98</v>
      </c>
      <c r="B508" s="7" t="s">
        <v>319</v>
      </c>
      <c r="C508" s="7">
        <v>4</v>
      </c>
      <c r="D508" s="7" t="s">
        <v>35</v>
      </c>
      <c r="E508" s="7" t="s">
        <v>102</v>
      </c>
      <c r="F508" s="7">
        <v>0.34526982818229102</v>
      </c>
      <c r="G508" s="7">
        <v>0.34532989256041502</v>
      </c>
      <c r="H508" s="7">
        <v>0.25061977195868601</v>
      </c>
      <c r="I508" s="7">
        <v>0.46751250791708798</v>
      </c>
      <c r="J508" s="29">
        <f t="shared" si="7"/>
        <v>0.69059972074270604</v>
      </c>
    </row>
    <row r="509" spans="1:10" s="7" customFormat="1" x14ac:dyDescent="0.25">
      <c r="A509" s="7" t="s">
        <v>98</v>
      </c>
      <c r="B509" s="7" t="s">
        <v>319</v>
      </c>
      <c r="C509" s="7">
        <v>4</v>
      </c>
      <c r="D509" s="7" t="s">
        <v>35</v>
      </c>
      <c r="E509" s="7" t="s">
        <v>104</v>
      </c>
      <c r="F509" s="7">
        <v>0.37523759930100897</v>
      </c>
      <c r="G509" s="7">
        <v>0.37501691313722801</v>
      </c>
      <c r="H509" s="7">
        <v>0.61397448587901304</v>
      </c>
      <c r="I509" s="7">
        <v>0.91591387187867102</v>
      </c>
      <c r="J509" s="29">
        <f t="shared" si="7"/>
        <v>0.75025451243823693</v>
      </c>
    </row>
    <row r="510" spans="1:10" s="7" customFormat="1" x14ac:dyDescent="0.25">
      <c r="A510" s="7" t="s">
        <v>98</v>
      </c>
      <c r="B510" s="7" t="s">
        <v>319</v>
      </c>
      <c r="C510" s="7">
        <v>4</v>
      </c>
      <c r="D510" s="7" t="s">
        <v>35</v>
      </c>
      <c r="E510" s="7" t="s">
        <v>111</v>
      </c>
      <c r="F510" s="7">
        <v>0.37634627487523098</v>
      </c>
      <c r="G510" s="7">
        <v>0.37625885895989902</v>
      </c>
      <c r="H510" s="7">
        <v>0.344881204980164</v>
      </c>
      <c r="I510" s="7">
        <v>0.53756983256083601</v>
      </c>
      <c r="J510" s="29">
        <f t="shared" si="7"/>
        <v>0.75260513383513006</v>
      </c>
    </row>
    <row r="511" spans="1:10" s="7" customFormat="1" x14ac:dyDescent="0.25">
      <c r="A511" s="7" t="s">
        <v>98</v>
      </c>
      <c r="B511" s="7" t="s">
        <v>319</v>
      </c>
      <c r="C511" s="7">
        <v>4</v>
      </c>
      <c r="D511" s="7" t="s">
        <v>35</v>
      </c>
      <c r="E511" s="7" t="s">
        <v>105</v>
      </c>
      <c r="F511" s="7">
        <v>0.38183624520279202</v>
      </c>
      <c r="G511" s="7">
        <v>0.38155606880562798</v>
      </c>
      <c r="H511" s="7">
        <v>0.631394372583023</v>
      </c>
      <c r="I511" s="7">
        <v>0.93267966113945999</v>
      </c>
      <c r="J511" s="29">
        <f t="shared" si="7"/>
        <v>0.76339231400842</v>
      </c>
    </row>
    <row r="512" spans="1:10" s="6" customFormat="1" x14ac:dyDescent="0.25">
      <c r="A512" s="6" t="s">
        <v>98</v>
      </c>
      <c r="B512" s="6" t="s">
        <v>319</v>
      </c>
      <c r="C512" s="6">
        <v>4</v>
      </c>
      <c r="D512" s="6" t="s">
        <v>35</v>
      </c>
      <c r="E512" s="6" t="s">
        <v>157</v>
      </c>
      <c r="F512" s="6">
        <v>0.40916150055280398</v>
      </c>
      <c r="G512" s="6">
        <v>0.40868787664154399</v>
      </c>
      <c r="H512" s="6">
        <v>0.62434221979591797</v>
      </c>
      <c r="I512" s="6">
        <v>0.63510257882808496</v>
      </c>
      <c r="J512" s="29">
        <f t="shared" si="7"/>
        <v>0.81784937719434803</v>
      </c>
    </row>
    <row r="513" spans="1:10" s="7" customFormat="1" x14ac:dyDescent="0.25">
      <c r="A513" s="7" t="s">
        <v>98</v>
      </c>
      <c r="B513" s="7" t="s">
        <v>319</v>
      </c>
      <c r="C513" s="7">
        <v>4</v>
      </c>
      <c r="D513" s="7" t="s">
        <v>35</v>
      </c>
      <c r="E513" s="7" t="s">
        <v>156</v>
      </c>
      <c r="F513" s="7">
        <v>0.41853939290048903</v>
      </c>
      <c r="G513" s="7">
        <v>0.41807761310545699</v>
      </c>
      <c r="H513" s="7">
        <v>0.53459543907671203</v>
      </c>
      <c r="I513" s="7">
        <v>0.770482967262894</v>
      </c>
      <c r="J513" s="29">
        <f t="shared" si="7"/>
        <v>0.83661700600594602</v>
      </c>
    </row>
    <row r="514" spans="1:10" s="7" customFormat="1" x14ac:dyDescent="0.25">
      <c r="A514" s="7" t="s">
        <v>98</v>
      </c>
      <c r="B514" s="7" t="s">
        <v>319</v>
      </c>
      <c r="C514" s="7">
        <v>4</v>
      </c>
      <c r="D514" s="7" t="s">
        <v>35</v>
      </c>
      <c r="E514" s="7" t="s">
        <v>149</v>
      </c>
      <c r="F514" s="7">
        <v>0.43166753541451702</v>
      </c>
      <c r="G514" s="7">
        <v>0.43124649166023998</v>
      </c>
      <c r="H514" s="7">
        <v>0.64126757513399701</v>
      </c>
      <c r="I514" s="7">
        <v>0.80527864302020602</v>
      </c>
      <c r="J514" s="29">
        <f t="shared" ref="J514:J541" si="8">F514+G514</f>
        <v>0.86291402707475706</v>
      </c>
    </row>
    <row r="515" spans="1:10" s="7" customFormat="1" x14ac:dyDescent="0.25">
      <c r="A515" s="7" t="s">
        <v>98</v>
      </c>
      <c r="B515" s="7" t="s">
        <v>319</v>
      </c>
      <c r="C515" s="7">
        <v>4</v>
      </c>
      <c r="D515" s="7" t="s">
        <v>35</v>
      </c>
      <c r="E515" s="7" t="s">
        <v>150</v>
      </c>
      <c r="F515" s="7">
        <v>0.432659770163205</v>
      </c>
      <c r="G515" s="7">
        <v>0.43205726537193301</v>
      </c>
      <c r="H515" s="7">
        <v>0.73330782880755596</v>
      </c>
      <c r="I515" s="7">
        <v>0.68436067318150295</v>
      </c>
      <c r="J515" s="29">
        <f t="shared" si="8"/>
        <v>0.86471703553513801</v>
      </c>
    </row>
    <row r="516" spans="1:10" s="7" customFormat="1" x14ac:dyDescent="0.25">
      <c r="A516" s="7" t="s">
        <v>98</v>
      </c>
      <c r="B516" s="7" t="s">
        <v>319</v>
      </c>
      <c r="C516" s="7">
        <v>4</v>
      </c>
      <c r="D516" s="7" t="s">
        <v>35</v>
      </c>
      <c r="E516" s="7" t="s">
        <v>113</v>
      </c>
      <c r="F516" s="7">
        <v>0.45639917310563799</v>
      </c>
      <c r="G516" s="7">
        <v>0.457964615598633</v>
      </c>
      <c r="H516" s="7">
        <v>0.95714339225335499</v>
      </c>
      <c r="I516" s="7">
        <v>1.0285025072187499</v>
      </c>
      <c r="J516" s="29">
        <f t="shared" si="8"/>
        <v>0.91436378870427104</v>
      </c>
    </row>
    <row r="517" spans="1:10" s="7" customFormat="1" x14ac:dyDescent="0.25">
      <c r="A517" s="7" t="s">
        <v>98</v>
      </c>
      <c r="B517" s="7" t="s">
        <v>319</v>
      </c>
      <c r="C517" s="7">
        <v>4</v>
      </c>
      <c r="D517" s="7" t="s">
        <v>35</v>
      </c>
      <c r="E517" s="7" t="s">
        <v>158</v>
      </c>
      <c r="F517" s="7">
        <v>0.51870214789749802</v>
      </c>
      <c r="G517" s="7">
        <v>0.52179512240321901</v>
      </c>
      <c r="H517" s="7">
        <v>0.89187123525553702</v>
      </c>
      <c r="I517" s="7">
        <v>0.89814858474562498</v>
      </c>
      <c r="J517" s="29">
        <f t="shared" si="8"/>
        <v>1.0404972703007171</v>
      </c>
    </row>
    <row r="518" spans="1:10" s="7" customFormat="1" x14ac:dyDescent="0.25">
      <c r="A518" s="7" t="s">
        <v>98</v>
      </c>
      <c r="B518" s="7" t="s">
        <v>319</v>
      </c>
      <c r="C518" s="7">
        <v>4</v>
      </c>
      <c r="D518" s="7" t="s">
        <v>35</v>
      </c>
      <c r="E518" s="7" t="s">
        <v>159</v>
      </c>
      <c r="F518" s="7">
        <v>0.51779432031156603</v>
      </c>
      <c r="G518" s="7">
        <v>0.52535927958842799</v>
      </c>
      <c r="H518" s="7">
        <v>0.76631347406152495</v>
      </c>
      <c r="I518" s="7">
        <v>1.0505885860989901</v>
      </c>
      <c r="J518" s="29">
        <f t="shared" si="8"/>
        <v>1.0431535998999939</v>
      </c>
    </row>
    <row r="519" spans="1:10" s="7" customFormat="1" x14ac:dyDescent="0.25">
      <c r="A519" s="7" t="s">
        <v>98</v>
      </c>
      <c r="B519" s="7" t="s">
        <v>319</v>
      </c>
      <c r="C519" s="7">
        <v>4</v>
      </c>
      <c r="D519" s="7" t="s">
        <v>35</v>
      </c>
      <c r="E519" s="7" t="s">
        <v>110</v>
      </c>
      <c r="F519" s="7">
        <v>0.52427711949905298</v>
      </c>
      <c r="G519" s="7">
        <v>0.523796175465717</v>
      </c>
      <c r="H519" s="7">
        <v>0.61626677500051297</v>
      </c>
      <c r="I519" s="7">
        <v>1.2016432129185399</v>
      </c>
      <c r="J519" s="29">
        <f t="shared" si="8"/>
        <v>1.04807329496477</v>
      </c>
    </row>
    <row r="520" spans="1:10" s="7" customFormat="1" x14ac:dyDescent="0.25">
      <c r="A520" s="7" t="s">
        <v>98</v>
      </c>
      <c r="B520" s="7" t="s">
        <v>319</v>
      </c>
      <c r="C520" s="7">
        <v>4</v>
      </c>
      <c r="D520" s="7" t="s">
        <v>35</v>
      </c>
      <c r="E520" s="7" t="s">
        <v>152</v>
      </c>
      <c r="F520" s="7">
        <v>0.53375331805772097</v>
      </c>
      <c r="G520" s="7">
        <v>0.53772137615353299</v>
      </c>
      <c r="H520" s="7">
        <v>0.87919995945016305</v>
      </c>
      <c r="I520" s="7">
        <v>1.0911776494863299</v>
      </c>
      <c r="J520" s="29">
        <f t="shared" si="8"/>
        <v>1.0714746942112541</v>
      </c>
    </row>
    <row r="521" spans="1:10" s="7" customFormat="1" x14ac:dyDescent="0.25">
      <c r="A521" s="7" t="s">
        <v>98</v>
      </c>
      <c r="B521" s="7" t="s">
        <v>319</v>
      </c>
      <c r="C521" s="7">
        <v>4</v>
      </c>
      <c r="D521" s="7" t="s">
        <v>35</v>
      </c>
      <c r="E521" s="7" t="s">
        <v>151</v>
      </c>
      <c r="F521" s="7">
        <v>0.53927144681185502</v>
      </c>
      <c r="G521" s="7">
        <v>0.53832113724861996</v>
      </c>
      <c r="H521" s="7">
        <v>1.0038670576258499</v>
      </c>
      <c r="I521" s="7">
        <v>0.95310898891311102</v>
      </c>
      <c r="J521" s="29">
        <f t="shared" si="8"/>
        <v>1.077592584060475</v>
      </c>
    </row>
    <row r="522" spans="1:10" s="7" customFormat="1" x14ac:dyDescent="0.25">
      <c r="A522" s="7" t="s">
        <v>98</v>
      </c>
      <c r="B522" s="7" t="s">
        <v>319</v>
      </c>
      <c r="C522" s="7">
        <v>4</v>
      </c>
      <c r="D522" s="7" t="s">
        <v>35</v>
      </c>
      <c r="E522" s="7" t="s">
        <v>153</v>
      </c>
      <c r="F522" s="7">
        <v>0.59996260750048303</v>
      </c>
      <c r="G522" s="7">
        <v>0.60053825916484305</v>
      </c>
      <c r="H522" s="7">
        <v>1.4659591478651399</v>
      </c>
      <c r="I522" s="7">
        <v>0.82163348523680302</v>
      </c>
      <c r="J522" s="29">
        <f t="shared" si="8"/>
        <v>1.2005008666653261</v>
      </c>
    </row>
    <row r="523" spans="1:10" s="7" customFormat="1" x14ac:dyDescent="0.25">
      <c r="A523" s="7" t="s">
        <v>98</v>
      </c>
      <c r="B523" s="7" t="s">
        <v>319</v>
      </c>
      <c r="C523" s="7">
        <v>4</v>
      </c>
      <c r="D523" s="7" t="s">
        <v>35</v>
      </c>
      <c r="E523" s="7" t="s">
        <v>120</v>
      </c>
      <c r="F523" s="7">
        <v>0.63407637258832295</v>
      </c>
      <c r="G523" s="7">
        <v>0.63120178315118902</v>
      </c>
      <c r="H523" s="7">
        <v>0.99861830872573498</v>
      </c>
      <c r="I523" s="7">
        <v>1.6371191852570499</v>
      </c>
      <c r="J523" s="29">
        <f t="shared" si="8"/>
        <v>1.2652781557395119</v>
      </c>
    </row>
    <row r="524" spans="1:10" s="7" customFormat="1" x14ac:dyDescent="0.25">
      <c r="A524" s="7" t="s">
        <v>98</v>
      </c>
      <c r="B524" s="7" t="s">
        <v>319</v>
      </c>
      <c r="C524" s="7">
        <v>4</v>
      </c>
      <c r="D524" s="7" t="s">
        <v>35</v>
      </c>
      <c r="E524" s="7" t="s">
        <v>146</v>
      </c>
      <c r="F524" s="7">
        <v>0.63474337095566302</v>
      </c>
      <c r="G524" s="7">
        <v>0.63569078122056499</v>
      </c>
      <c r="H524" s="7">
        <v>1.7175541754336601</v>
      </c>
      <c r="I524" s="7">
        <v>0.872740746491241</v>
      </c>
      <c r="J524" s="29">
        <f t="shared" si="8"/>
        <v>1.2704341521762279</v>
      </c>
    </row>
    <row r="525" spans="1:10" s="7" customFormat="1" x14ac:dyDescent="0.25">
      <c r="A525" s="7" t="s">
        <v>98</v>
      </c>
      <c r="B525" s="7" t="s">
        <v>319</v>
      </c>
      <c r="C525" s="7">
        <v>4</v>
      </c>
      <c r="D525" s="7" t="s">
        <v>35</v>
      </c>
      <c r="E525" s="7" t="s">
        <v>121</v>
      </c>
      <c r="F525" s="7">
        <v>0.64300857011872703</v>
      </c>
      <c r="G525" s="7">
        <v>0.64137164013574799</v>
      </c>
      <c r="H525" s="7">
        <v>0.84426634099101705</v>
      </c>
      <c r="I525" s="7">
        <v>1.67171283801963</v>
      </c>
      <c r="J525" s="29">
        <f t="shared" si="8"/>
        <v>1.284380210254475</v>
      </c>
    </row>
    <row r="526" spans="1:10" s="7" customFormat="1" x14ac:dyDescent="0.25">
      <c r="A526" s="7" t="s">
        <v>98</v>
      </c>
      <c r="B526" s="7" t="s">
        <v>319</v>
      </c>
      <c r="C526" s="7">
        <v>4</v>
      </c>
      <c r="D526" s="7" t="s">
        <v>35</v>
      </c>
      <c r="E526" s="7" t="s">
        <v>100</v>
      </c>
      <c r="F526" s="7">
        <v>0.72054708403664702</v>
      </c>
      <c r="G526" s="7">
        <v>0.72304811090874799</v>
      </c>
      <c r="H526" s="7">
        <v>6.1512052491498901</v>
      </c>
      <c r="I526" s="7">
        <v>12.617975397083899</v>
      </c>
      <c r="J526" s="29">
        <f t="shared" si="8"/>
        <v>1.4435951949453951</v>
      </c>
    </row>
    <row r="527" spans="1:10" s="7" customFormat="1" x14ac:dyDescent="0.25">
      <c r="A527" s="7" t="s">
        <v>98</v>
      </c>
      <c r="B527" s="7" t="s">
        <v>319</v>
      </c>
      <c r="C527" s="7">
        <v>4</v>
      </c>
      <c r="D527" s="7" t="s">
        <v>35</v>
      </c>
      <c r="E527" s="7" t="s">
        <v>103</v>
      </c>
      <c r="F527" s="7">
        <v>0.73556682568268394</v>
      </c>
      <c r="G527" s="7">
        <v>0.73535332093567995</v>
      </c>
      <c r="H527" s="7">
        <v>1.1215492047895901</v>
      </c>
      <c r="I527" s="7">
        <v>2.34963050270804</v>
      </c>
      <c r="J527" s="29">
        <f t="shared" si="8"/>
        <v>1.4709201466183639</v>
      </c>
    </row>
    <row r="528" spans="1:10" s="7" customFormat="1" x14ac:dyDescent="0.25">
      <c r="A528" s="7" t="s">
        <v>98</v>
      </c>
      <c r="B528" s="7" t="s">
        <v>319</v>
      </c>
      <c r="C528" s="7">
        <v>4</v>
      </c>
      <c r="D528" s="7" t="s">
        <v>35</v>
      </c>
      <c r="E528" s="7" t="s">
        <v>155</v>
      </c>
      <c r="F528" s="7">
        <v>0.76732717027824204</v>
      </c>
      <c r="G528" s="7">
        <v>0.77901802075201398</v>
      </c>
      <c r="H528" s="7">
        <v>1.32916206821451</v>
      </c>
      <c r="I528" s="7">
        <v>2.1826926005320102</v>
      </c>
      <c r="J528" s="29">
        <f t="shared" si="8"/>
        <v>1.5463451910302561</v>
      </c>
    </row>
    <row r="529" spans="1:10" s="7" customFormat="1" x14ac:dyDescent="0.25">
      <c r="A529" s="7" t="s">
        <v>98</v>
      </c>
      <c r="B529" s="7" t="s">
        <v>319</v>
      </c>
      <c r="C529" s="7">
        <v>4</v>
      </c>
      <c r="D529" s="7" t="s">
        <v>35</v>
      </c>
      <c r="E529" s="7" t="s">
        <v>148</v>
      </c>
      <c r="F529" s="7">
        <v>0.76815780944884005</v>
      </c>
      <c r="G529" s="7">
        <v>0.779252418442963</v>
      </c>
      <c r="H529" s="7">
        <v>1.4740344286270699</v>
      </c>
      <c r="I529" s="7">
        <v>2.1691828871926</v>
      </c>
      <c r="J529" s="29">
        <f t="shared" si="8"/>
        <v>1.5474102278918029</v>
      </c>
    </row>
    <row r="530" spans="1:10" s="7" customFormat="1" x14ac:dyDescent="0.25">
      <c r="A530" s="7" t="s">
        <v>98</v>
      </c>
      <c r="B530" s="7" t="s">
        <v>319</v>
      </c>
      <c r="C530" s="7">
        <v>4</v>
      </c>
      <c r="D530" s="7" t="s">
        <v>35</v>
      </c>
      <c r="E530" s="7" t="s">
        <v>154</v>
      </c>
      <c r="F530" s="7">
        <v>0.78692126886429103</v>
      </c>
      <c r="G530" s="7">
        <v>0.78816283127934095</v>
      </c>
      <c r="H530" s="7">
        <v>2.3112376099292899</v>
      </c>
      <c r="I530" s="7">
        <v>1.2629527045190401</v>
      </c>
      <c r="J530" s="29">
        <f t="shared" si="8"/>
        <v>1.575084100143632</v>
      </c>
    </row>
    <row r="531" spans="1:10" s="7" customFormat="1" x14ac:dyDescent="0.25">
      <c r="A531" s="7" t="s">
        <v>98</v>
      </c>
      <c r="B531" s="7" t="s">
        <v>319</v>
      </c>
      <c r="C531" s="7">
        <v>4</v>
      </c>
      <c r="D531" s="7" t="s">
        <v>35</v>
      </c>
      <c r="E531" s="7" t="s">
        <v>147</v>
      </c>
      <c r="F531" s="7">
        <v>0.81546235825748903</v>
      </c>
      <c r="G531" s="7">
        <v>0.81512248389192998</v>
      </c>
      <c r="H531" s="7">
        <v>2.5620075142570502</v>
      </c>
      <c r="I531" s="7">
        <v>1.3139071190065199</v>
      </c>
      <c r="J531" s="29">
        <f t="shared" si="8"/>
        <v>1.6305848421494189</v>
      </c>
    </row>
    <row r="532" spans="1:10" s="7" customFormat="1" x14ac:dyDescent="0.25">
      <c r="A532" s="7" t="s">
        <v>98</v>
      </c>
      <c r="B532" s="7" t="s">
        <v>319</v>
      </c>
      <c r="C532" s="7">
        <v>4</v>
      </c>
      <c r="D532" s="7" t="s">
        <v>35</v>
      </c>
      <c r="E532" s="7" t="s">
        <v>108</v>
      </c>
      <c r="F532" s="7">
        <v>3.11834027173877</v>
      </c>
      <c r="G532" s="7">
        <v>3.11731981934925</v>
      </c>
      <c r="H532" s="7">
        <v>4570.3313223714204</v>
      </c>
      <c r="I532" s="7">
        <v>4477.7771646176097</v>
      </c>
      <c r="J532" s="29">
        <f t="shared" si="8"/>
        <v>6.23566009108802</v>
      </c>
    </row>
    <row r="533" spans="1:10" s="7" customFormat="1" x14ac:dyDescent="0.25">
      <c r="A533" s="7" t="s">
        <v>98</v>
      </c>
      <c r="B533" s="7" t="s">
        <v>319</v>
      </c>
      <c r="C533" s="7">
        <v>4</v>
      </c>
      <c r="D533" s="7" t="s">
        <v>35</v>
      </c>
      <c r="E533" s="7" t="s">
        <v>115</v>
      </c>
      <c r="F533" s="7">
        <v>4.4057016493141798</v>
      </c>
      <c r="G533" s="7">
        <v>4.4231495846283604</v>
      </c>
      <c r="H533" s="7">
        <v>25.348490584613199</v>
      </c>
      <c r="I533" s="7">
        <v>104.244788457895</v>
      </c>
      <c r="J533" s="29">
        <f t="shared" si="8"/>
        <v>8.8288512339425402</v>
      </c>
    </row>
    <row r="534" spans="1:10" s="7" customFormat="1" x14ac:dyDescent="0.25">
      <c r="A534" s="7" t="s">
        <v>98</v>
      </c>
      <c r="B534" s="7" t="s">
        <v>319</v>
      </c>
      <c r="C534" s="7">
        <v>4</v>
      </c>
      <c r="D534" s="7" t="s">
        <v>35</v>
      </c>
      <c r="E534" s="7" t="s">
        <v>107</v>
      </c>
      <c r="F534" s="7">
        <v>5.8307800339661098</v>
      </c>
      <c r="G534" s="7">
        <v>5.8420378422919601</v>
      </c>
      <c r="H534" s="7">
        <v>13996.175573095599</v>
      </c>
      <c r="I534" s="7">
        <v>14078.498348674801</v>
      </c>
      <c r="J534" s="29">
        <f t="shared" si="8"/>
        <v>11.672817876258069</v>
      </c>
    </row>
    <row r="535" spans="1:10" s="7" customFormat="1" x14ac:dyDescent="0.25">
      <c r="A535" s="7" t="s">
        <v>98</v>
      </c>
      <c r="B535" s="7" t="s">
        <v>319</v>
      </c>
      <c r="C535" s="7">
        <v>4</v>
      </c>
      <c r="D535" s="7" t="s">
        <v>35</v>
      </c>
      <c r="E535" s="7" t="s">
        <v>141</v>
      </c>
      <c r="F535" s="7">
        <v>9.1383540222637603</v>
      </c>
      <c r="G535" s="7">
        <v>9.1341505682660902</v>
      </c>
      <c r="H535" s="7">
        <v>6628.6706404241504</v>
      </c>
      <c r="I535" s="7">
        <v>6266.6877484439201</v>
      </c>
      <c r="J535" s="29">
        <f t="shared" si="8"/>
        <v>18.272504590529849</v>
      </c>
    </row>
    <row r="536" spans="1:10" s="7" customFormat="1" x14ac:dyDescent="0.25">
      <c r="A536" s="7" t="s">
        <v>98</v>
      </c>
      <c r="B536" s="7" t="s">
        <v>319</v>
      </c>
      <c r="C536" s="7">
        <v>4</v>
      </c>
      <c r="D536" s="7" t="s">
        <v>35</v>
      </c>
      <c r="E536" s="7" t="s">
        <v>132</v>
      </c>
      <c r="F536" s="7">
        <v>9.1402288729463308</v>
      </c>
      <c r="G536" s="7">
        <v>9.1351700959436908</v>
      </c>
      <c r="H536" s="7">
        <v>6626.4086956769297</v>
      </c>
      <c r="I536" s="7">
        <v>6269.0652394415001</v>
      </c>
      <c r="J536" s="29">
        <f t="shared" si="8"/>
        <v>18.275398968890023</v>
      </c>
    </row>
    <row r="537" spans="1:10" s="7" customFormat="1" x14ac:dyDescent="0.25">
      <c r="A537" s="7" t="s">
        <v>98</v>
      </c>
      <c r="B537" s="7" t="s">
        <v>319</v>
      </c>
      <c r="C537" s="7">
        <v>4</v>
      </c>
      <c r="D537" s="7" t="s">
        <v>35</v>
      </c>
      <c r="E537" s="7" t="s">
        <v>109</v>
      </c>
      <c r="F537" s="7">
        <v>29.154005991252699</v>
      </c>
      <c r="G537" s="7">
        <v>28.268806229066701</v>
      </c>
      <c r="H537" s="7">
        <v>425212.29867839097</v>
      </c>
      <c r="I537" s="7">
        <v>407493.47431229899</v>
      </c>
      <c r="J537" s="29">
        <f t="shared" si="8"/>
        <v>57.4228122203194</v>
      </c>
    </row>
    <row r="538" spans="1:10" s="7" customFormat="1" x14ac:dyDescent="0.25">
      <c r="A538" s="7" t="s">
        <v>98</v>
      </c>
      <c r="B538" s="7" t="s">
        <v>319</v>
      </c>
      <c r="C538" s="7">
        <v>4</v>
      </c>
      <c r="D538" s="7" t="s">
        <v>35</v>
      </c>
      <c r="E538" s="7" t="s">
        <v>128</v>
      </c>
      <c r="F538" s="7">
        <v>37.2321901599149</v>
      </c>
      <c r="G538" s="7">
        <v>37.239812115593701</v>
      </c>
      <c r="H538" s="7">
        <v>112407.264593403</v>
      </c>
      <c r="I538" s="7">
        <v>110111.091268758</v>
      </c>
      <c r="J538" s="29">
        <f t="shared" si="8"/>
        <v>74.472002275508601</v>
      </c>
    </row>
    <row r="539" spans="1:10" s="7" customFormat="1" x14ac:dyDescent="0.25">
      <c r="A539" s="7" t="s">
        <v>98</v>
      </c>
      <c r="B539" s="7" t="s">
        <v>319</v>
      </c>
      <c r="C539" s="7">
        <v>4</v>
      </c>
      <c r="D539" s="7" t="s">
        <v>35</v>
      </c>
      <c r="E539" s="7" t="s">
        <v>137</v>
      </c>
      <c r="F539" s="7">
        <v>37.314421096592397</v>
      </c>
      <c r="G539" s="7">
        <v>37.321971357957899</v>
      </c>
      <c r="H539" s="7">
        <v>112430.124867594</v>
      </c>
      <c r="I539" s="7">
        <v>110117.18984015399</v>
      </c>
      <c r="J539" s="29">
        <f t="shared" si="8"/>
        <v>74.636392454550304</v>
      </c>
    </row>
    <row r="540" spans="1:10" s="7" customFormat="1" x14ac:dyDescent="0.25">
      <c r="A540" s="7" t="s">
        <v>98</v>
      </c>
      <c r="B540" s="7" t="s">
        <v>319</v>
      </c>
      <c r="C540" s="7">
        <v>4</v>
      </c>
      <c r="D540" s="7" t="s">
        <v>35</v>
      </c>
      <c r="E540" s="7" t="s">
        <v>106</v>
      </c>
      <c r="F540" s="7">
        <v>82.496980302108298</v>
      </c>
      <c r="G540" s="7">
        <v>81.622206731895702</v>
      </c>
      <c r="H540" s="7">
        <v>28260677.657978799</v>
      </c>
      <c r="I540" s="7">
        <v>29503206.2410977</v>
      </c>
      <c r="J540" s="29">
        <f t="shared" si="8"/>
        <v>164.119187034004</v>
      </c>
    </row>
    <row r="541" spans="1:10" s="8" customFormat="1" x14ac:dyDescent="0.25">
      <c r="A541" s="8" t="s">
        <v>98</v>
      </c>
      <c r="B541" s="8" t="s">
        <v>319</v>
      </c>
      <c r="C541" s="8">
        <v>4</v>
      </c>
      <c r="D541" s="8" t="s">
        <v>35</v>
      </c>
      <c r="E541" s="8" t="s">
        <v>112</v>
      </c>
      <c r="F541" s="8">
        <v>1228.09062562691</v>
      </c>
      <c r="G541" s="8">
        <v>826.37579516963694</v>
      </c>
      <c r="H541" s="8">
        <v>4677193526.1772003</v>
      </c>
      <c r="I541" s="8">
        <v>147274404.283692</v>
      </c>
      <c r="J541" s="71">
        <f t="shared" si="8"/>
        <v>2054.466420796547</v>
      </c>
    </row>
  </sheetData>
  <sortState ref="A2:L541">
    <sortCondition ref="C2:C541"/>
    <sortCondition ref="D2:D541"/>
    <sortCondition ref="J2:J541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topLeftCell="B1" workbookViewId="0">
      <selection activeCell="A481" sqref="A481:XFD481"/>
    </sheetView>
  </sheetViews>
  <sheetFormatPr defaultRowHeight="15" x14ac:dyDescent="0.25"/>
  <cols>
    <col min="1" max="1" width="20.140625" customWidth="1"/>
    <col min="2" max="2" width="43.28515625" customWidth="1"/>
    <col min="4" max="4" width="23.140625" customWidth="1"/>
    <col min="5" max="5" width="79.7109375" customWidth="1"/>
    <col min="7" max="7" width="10.42578125" customWidth="1"/>
    <col min="8" max="8" width="12.7109375" customWidth="1"/>
    <col min="9" max="9" width="15.28515625" customWidth="1"/>
    <col min="10" max="10" width="18.42578125" style="30" customWidth="1"/>
    <col min="11" max="11" width="19.42578125" style="92" customWidth="1"/>
  </cols>
  <sheetData>
    <row r="1" spans="1:11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566</v>
      </c>
      <c r="I1" s="3" t="s">
        <v>567</v>
      </c>
      <c r="J1" s="28" t="s">
        <v>568</v>
      </c>
      <c r="K1" s="91" t="s">
        <v>490</v>
      </c>
    </row>
    <row r="2" spans="1:11" s="84" customFormat="1" x14ac:dyDescent="0.25">
      <c r="A2" s="84" t="s">
        <v>98</v>
      </c>
      <c r="B2" s="84" t="s">
        <v>316</v>
      </c>
      <c r="C2" s="84">
        <v>0</v>
      </c>
      <c r="D2" s="84" t="s">
        <v>13</v>
      </c>
      <c r="E2" s="84" t="s">
        <v>141</v>
      </c>
      <c r="F2" s="84">
        <v>2.1780184229733199E-2</v>
      </c>
      <c r="G2" s="84">
        <v>4.4043522947183202E-2</v>
      </c>
      <c r="H2" s="84">
        <v>6.5823707176916393E-2</v>
      </c>
      <c r="I2" s="84">
        <v>5.1833534615107202E-2</v>
      </c>
      <c r="J2" s="101">
        <v>0.104811518715676</v>
      </c>
      <c r="K2" s="109" t="s">
        <v>920</v>
      </c>
    </row>
    <row r="3" spans="1:11" x14ac:dyDescent="0.25">
      <c r="A3" t="s">
        <v>98</v>
      </c>
      <c r="B3" t="s">
        <v>316</v>
      </c>
      <c r="C3">
        <v>0</v>
      </c>
      <c r="D3" t="s">
        <v>13</v>
      </c>
      <c r="E3" t="s">
        <v>142</v>
      </c>
      <c r="F3">
        <v>1.24446472347426E-2</v>
      </c>
      <c r="G3">
        <v>5.1251732364978798E-2</v>
      </c>
      <c r="H3">
        <v>6.3696379599721395E-2</v>
      </c>
      <c r="I3">
        <v>5.2736847023780398E-2</v>
      </c>
      <c r="J3" s="30">
        <v>0.10487398746083899</v>
      </c>
      <c r="K3" s="92" t="s">
        <v>921</v>
      </c>
    </row>
    <row r="4" spans="1:11" x14ac:dyDescent="0.25">
      <c r="A4" t="s">
        <v>98</v>
      </c>
      <c r="B4" t="s">
        <v>316</v>
      </c>
      <c r="C4">
        <v>0</v>
      </c>
      <c r="D4" t="s">
        <v>13</v>
      </c>
      <c r="E4" t="s">
        <v>143</v>
      </c>
      <c r="F4">
        <v>1.47902663113428E-2</v>
      </c>
      <c r="G4">
        <v>5.65788535665777E-2</v>
      </c>
      <c r="H4">
        <v>7.1369119877920495E-2</v>
      </c>
      <c r="I4">
        <v>5.3947286871770098E-2</v>
      </c>
      <c r="J4" s="30">
        <v>0.120172046750799</v>
      </c>
      <c r="K4" s="92" t="s">
        <v>922</v>
      </c>
    </row>
    <row r="5" spans="1:11" x14ac:dyDescent="0.25">
      <c r="A5" t="s">
        <v>98</v>
      </c>
      <c r="B5" t="s">
        <v>316</v>
      </c>
      <c r="C5">
        <v>0</v>
      </c>
      <c r="D5" t="s">
        <v>13</v>
      </c>
      <c r="E5" t="s">
        <v>134</v>
      </c>
      <c r="F5">
        <v>3.67633497466862E-2</v>
      </c>
      <c r="G5">
        <v>9.0146970630835405E-2</v>
      </c>
      <c r="H5">
        <v>0.12691032037752201</v>
      </c>
      <c r="I5">
        <v>0.104369370735927</v>
      </c>
      <c r="J5" s="30">
        <v>0.198141486142834</v>
      </c>
      <c r="K5" s="92" t="s">
        <v>912</v>
      </c>
    </row>
    <row r="6" spans="1:11" x14ac:dyDescent="0.25">
      <c r="A6" t="s">
        <v>98</v>
      </c>
      <c r="B6" t="s">
        <v>316</v>
      </c>
      <c r="C6">
        <v>0</v>
      </c>
      <c r="D6" t="s">
        <v>13</v>
      </c>
      <c r="E6" t="s">
        <v>133</v>
      </c>
      <c r="F6">
        <v>3.9844213570923402E-2</v>
      </c>
      <c r="G6">
        <v>8.94772856846172E-2</v>
      </c>
      <c r="H6">
        <v>0.12932149925554101</v>
      </c>
      <c r="I6">
        <v>0.11259099530328399</v>
      </c>
      <c r="J6" s="30">
        <v>0.212165781251557</v>
      </c>
      <c r="K6" s="92" t="s">
        <v>911</v>
      </c>
    </row>
    <row r="7" spans="1:11" x14ac:dyDescent="0.25">
      <c r="A7" t="s">
        <v>98</v>
      </c>
      <c r="B7" t="s">
        <v>316</v>
      </c>
      <c r="C7">
        <v>0</v>
      </c>
      <c r="D7" t="s">
        <v>13</v>
      </c>
      <c r="E7" t="s">
        <v>145</v>
      </c>
      <c r="F7">
        <v>4.2021765129590397E-2</v>
      </c>
      <c r="G7">
        <v>0.106698042689658</v>
      </c>
      <c r="H7">
        <v>0.14871980781924801</v>
      </c>
      <c r="I7">
        <v>9.63043575645397E-2</v>
      </c>
      <c r="J7" s="30">
        <v>0.26254625843981899</v>
      </c>
      <c r="K7" s="92" t="s">
        <v>924</v>
      </c>
    </row>
    <row r="8" spans="1:11" x14ac:dyDescent="0.25">
      <c r="A8" t="s">
        <v>98</v>
      </c>
      <c r="B8" t="s">
        <v>316</v>
      </c>
      <c r="C8">
        <v>0</v>
      </c>
      <c r="D8" t="s">
        <v>13</v>
      </c>
      <c r="E8" t="s">
        <v>144</v>
      </c>
      <c r="F8">
        <v>4.2754036395530201E-2</v>
      </c>
      <c r="G8">
        <v>0.108252485328624</v>
      </c>
      <c r="H8">
        <v>0.15100652172415499</v>
      </c>
      <c r="I8">
        <v>9.6431672678405606E-2</v>
      </c>
      <c r="J8" s="30">
        <v>0.26681290486991999</v>
      </c>
      <c r="K8" s="92" t="s">
        <v>923</v>
      </c>
    </row>
    <row r="9" spans="1:11" x14ac:dyDescent="0.25">
      <c r="A9" t="s">
        <v>98</v>
      </c>
      <c r="B9" t="s">
        <v>316</v>
      </c>
      <c r="C9">
        <v>0</v>
      </c>
      <c r="D9" t="s">
        <v>13</v>
      </c>
      <c r="E9" t="s">
        <v>135</v>
      </c>
      <c r="F9">
        <v>5.7460890841334697E-2</v>
      </c>
      <c r="G9">
        <v>0.12692067922643499</v>
      </c>
      <c r="H9">
        <v>0.18438157006777001</v>
      </c>
      <c r="I9">
        <v>0.13138834726885801</v>
      </c>
      <c r="J9" s="30">
        <v>0.31501208439085099</v>
      </c>
      <c r="K9" s="92" t="s">
        <v>913</v>
      </c>
    </row>
    <row r="10" spans="1:11" x14ac:dyDescent="0.25">
      <c r="A10" t="s">
        <v>98</v>
      </c>
      <c r="B10" t="s">
        <v>316</v>
      </c>
      <c r="C10">
        <v>0</v>
      </c>
      <c r="D10" t="s">
        <v>13</v>
      </c>
      <c r="E10" t="s">
        <v>136</v>
      </c>
      <c r="F10">
        <v>6.0063157013354601E-2</v>
      </c>
      <c r="G10">
        <v>0.12735020818255399</v>
      </c>
      <c r="H10">
        <v>0.18741336519590901</v>
      </c>
      <c r="I10">
        <v>0.137759886158905</v>
      </c>
      <c r="J10" s="30">
        <v>0.32835480207342399</v>
      </c>
      <c r="K10" s="92" t="s">
        <v>914</v>
      </c>
    </row>
    <row r="11" spans="1:11" x14ac:dyDescent="0.25">
      <c r="A11" t="s">
        <v>98</v>
      </c>
      <c r="B11" t="s">
        <v>316</v>
      </c>
      <c r="C11">
        <v>0</v>
      </c>
      <c r="D11" t="s">
        <v>13</v>
      </c>
      <c r="E11" t="s">
        <v>100</v>
      </c>
      <c r="F11">
        <v>5.0538366244095502E-2</v>
      </c>
      <c r="G11">
        <v>0.148423361893043</v>
      </c>
      <c r="H11">
        <v>0.198961728137139</v>
      </c>
      <c r="I11">
        <v>0.13263017175431499</v>
      </c>
      <c r="J11" s="30">
        <v>0.35580050965843402</v>
      </c>
      <c r="K11" s="92" t="s">
        <v>925</v>
      </c>
    </row>
    <row r="12" spans="1:11" x14ac:dyDescent="0.25">
      <c r="A12" t="s">
        <v>98</v>
      </c>
      <c r="B12" t="s">
        <v>316</v>
      </c>
      <c r="C12">
        <v>0</v>
      </c>
      <c r="D12" t="s">
        <v>13</v>
      </c>
      <c r="E12" t="s">
        <v>132</v>
      </c>
      <c r="F12">
        <v>8.5129214681638199E-2</v>
      </c>
      <c r="G12">
        <v>8.45620321107034E-2</v>
      </c>
      <c r="H12">
        <v>0.16969124679234199</v>
      </c>
      <c r="I12">
        <v>0.104740149073219</v>
      </c>
      <c r="J12" s="30">
        <v>0.37061054744472</v>
      </c>
      <c r="K12" s="92" t="s">
        <v>910</v>
      </c>
    </row>
    <row r="13" spans="1:11" x14ac:dyDescent="0.25">
      <c r="A13" s="7" t="s">
        <v>98</v>
      </c>
      <c r="B13" s="7" t="s">
        <v>316</v>
      </c>
      <c r="C13" s="7">
        <v>0</v>
      </c>
      <c r="D13" s="7" t="s">
        <v>13</v>
      </c>
      <c r="E13" s="7" t="s">
        <v>116</v>
      </c>
      <c r="F13" s="7">
        <v>5.41035656557457E-2</v>
      </c>
      <c r="G13" s="7">
        <v>0.23559414826448999</v>
      </c>
      <c r="H13" s="7">
        <v>0.28969771392023602</v>
      </c>
      <c r="I13" s="7">
        <v>0.22721657068668299</v>
      </c>
      <c r="J13" s="29">
        <v>0.46375263265261801</v>
      </c>
      <c r="K13" s="107">
        <v>0</v>
      </c>
    </row>
    <row r="14" spans="1:11" x14ac:dyDescent="0.25">
      <c r="A14" t="s">
        <v>98</v>
      </c>
      <c r="B14" t="s">
        <v>316</v>
      </c>
      <c r="C14">
        <v>0</v>
      </c>
      <c r="D14" t="s">
        <v>13</v>
      </c>
      <c r="E14" t="s">
        <v>102</v>
      </c>
      <c r="F14">
        <v>0.105396074305109</v>
      </c>
      <c r="G14">
        <v>0.22101112696238301</v>
      </c>
      <c r="H14">
        <v>0.32640720126749301</v>
      </c>
      <c r="I14">
        <v>0.234074584104942</v>
      </c>
      <c r="J14" s="30">
        <v>0.57984653721381796</v>
      </c>
      <c r="K14" s="92">
        <v>0</v>
      </c>
    </row>
    <row r="15" spans="1:11" x14ac:dyDescent="0.25">
      <c r="A15" t="s">
        <v>98</v>
      </c>
      <c r="B15" t="s">
        <v>316</v>
      </c>
      <c r="C15">
        <v>0</v>
      </c>
      <c r="D15" t="s">
        <v>13</v>
      </c>
      <c r="E15" t="s">
        <v>104</v>
      </c>
      <c r="F15">
        <v>0.11957163829524201</v>
      </c>
      <c r="G15">
        <v>0.20316325817651201</v>
      </c>
      <c r="H15">
        <v>0.32273489647175402</v>
      </c>
      <c r="I15">
        <v>0.21444311847396499</v>
      </c>
      <c r="J15" s="30">
        <v>0.66626361255270405</v>
      </c>
      <c r="K15" s="92">
        <v>0</v>
      </c>
    </row>
    <row r="16" spans="1:11" x14ac:dyDescent="0.25">
      <c r="A16" t="s">
        <v>98</v>
      </c>
      <c r="B16" t="s">
        <v>316</v>
      </c>
      <c r="C16">
        <v>0</v>
      </c>
      <c r="D16" t="s">
        <v>13</v>
      </c>
      <c r="E16" t="s">
        <v>111</v>
      </c>
      <c r="F16">
        <v>0.137305714611173</v>
      </c>
      <c r="G16">
        <v>0.28872012864808</v>
      </c>
      <c r="H16">
        <v>0.42602584325925302</v>
      </c>
      <c r="I16">
        <v>0.28586942168733898</v>
      </c>
      <c r="J16" s="30">
        <v>0.78815774357259605</v>
      </c>
      <c r="K16" s="92" t="s">
        <v>931</v>
      </c>
    </row>
    <row r="17" spans="1:11" x14ac:dyDescent="0.25">
      <c r="A17" t="s">
        <v>98</v>
      </c>
      <c r="B17" t="s">
        <v>316</v>
      </c>
      <c r="C17">
        <v>0</v>
      </c>
      <c r="D17" t="s">
        <v>13</v>
      </c>
      <c r="E17" t="s">
        <v>110</v>
      </c>
      <c r="F17">
        <v>0.18320115391807301</v>
      </c>
      <c r="G17">
        <v>0.30193729189408602</v>
      </c>
      <c r="H17">
        <v>0.48513844581215898</v>
      </c>
      <c r="I17">
        <v>0.39778571469789598</v>
      </c>
      <c r="J17" s="30">
        <v>0.80191110860553305</v>
      </c>
      <c r="K17" s="92" t="s">
        <v>930</v>
      </c>
    </row>
    <row r="18" spans="1:11" x14ac:dyDescent="0.25">
      <c r="A18" t="s">
        <v>98</v>
      </c>
      <c r="B18" t="s">
        <v>316</v>
      </c>
      <c r="C18">
        <v>0</v>
      </c>
      <c r="D18" t="s">
        <v>13</v>
      </c>
      <c r="E18" t="s">
        <v>118</v>
      </c>
      <c r="F18">
        <v>0.238319825883507</v>
      </c>
      <c r="G18">
        <v>0.26141805635077298</v>
      </c>
      <c r="H18">
        <v>0.49973788223428001</v>
      </c>
      <c r="I18">
        <v>0.40055310755170598</v>
      </c>
      <c r="J18" s="30">
        <v>0.83221278005967503</v>
      </c>
      <c r="K18" s="92" t="s">
        <v>916</v>
      </c>
    </row>
    <row r="19" spans="1:11" x14ac:dyDescent="0.25">
      <c r="A19" t="s">
        <v>98</v>
      </c>
      <c r="B19" t="s">
        <v>316</v>
      </c>
      <c r="C19">
        <v>0</v>
      </c>
      <c r="D19" t="s">
        <v>13</v>
      </c>
      <c r="E19" t="s">
        <v>117</v>
      </c>
      <c r="F19">
        <v>0.23771027438046</v>
      </c>
      <c r="G19">
        <v>0.272618176749791</v>
      </c>
      <c r="H19">
        <v>0.51032845113025105</v>
      </c>
      <c r="I19">
        <v>0.412220523489913</v>
      </c>
      <c r="J19" s="30">
        <v>0.83515105088488895</v>
      </c>
      <c r="K19" s="92" t="s">
        <v>906</v>
      </c>
    </row>
    <row r="20" spans="1:11" x14ac:dyDescent="0.25">
      <c r="A20" t="s">
        <v>98</v>
      </c>
      <c r="B20" t="s">
        <v>316</v>
      </c>
      <c r="C20">
        <v>0</v>
      </c>
      <c r="D20" t="s">
        <v>13</v>
      </c>
      <c r="E20" t="s">
        <v>140</v>
      </c>
      <c r="F20">
        <v>0.233373174432773</v>
      </c>
      <c r="G20">
        <v>0.28315170242859</v>
      </c>
      <c r="H20">
        <v>0.51652487686136295</v>
      </c>
      <c r="I20">
        <v>0.40536785748463999</v>
      </c>
      <c r="J20" s="30">
        <v>0.88692729530361303</v>
      </c>
      <c r="K20" s="92" t="s">
        <v>919</v>
      </c>
    </row>
    <row r="21" spans="1:11" x14ac:dyDescent="0.25">
      <c r="A21" t="s">
        <v>98</v>
      </c>
      <c r="B21" t="s">
        <v>316</v>
      </c>
      <c r="C21">
        <v>0</v>
      </c>
      <c r="D21" t="s">
        <v>13</v>
      </c>
      <c r="E21" t="s">
        <v>131</v>
      </c>
      <c r="F21">
        <v>0.23397236995346299</v>
      </c>
      <c r="G21">
        <v>0.29435082172795601</v>
      </c>
      <c r="H21">
        <v>0.52832319168141895</v>
      </c>
      <c r="I21">
        <v>0.41768011425947299</v>
      </c>
      <c r="J21" s="30">
        <v>0.88999028389538004</v>
      </c>
      <c r="K21" s="92" t="s">
        <v>909</v>
      </c>
    </row>
    <row r="22" spans="1:11" x14ac:dyDescent="0.25">
      <c r="A22" t="s">
        <v>98</v>
      </c>
      <c r="B22" t="s">
        <v>316</v>
      </c>
      <c r="C22">
        <v>0</v>
      </c>
      <c r="D22" t="s">
        <v>13</v>
      </c>
      <c r="E22" t="s">
        <v>105</v>
      </c>
      <c r="F22">
        <v>0.13510076897307</v>
      </c>
      <c r="G22">
        <v>0.29602869673439502</v>
      </c>
      <c r="H22">
        <v>0.43112946570746502</v>
      </c>
      <c r="I22">
        <v>0.29163773401286203</v>
      </c>
      <c r="J22" s="30">
        <v>0.90052471231863795</v>
      </c>
      <c r="K22" s="92">
        <v>0</v>
      </c>
    </row>
    <row r="23" spans="1:11" x14ac:dyDescent="0.25">
      <c r="A23" t="s">
        <v>98</v>
      </c>
      <c r="B23" t="s">
        <v>316</v>
      </c>
      <c r="C23">
        <v>0</v>
      </c>
      <c r="D23" t="s">
        <v>13</v>
      </c>
      <c r="E23" t="s">
        <v>103</v>
      </c>
      <c r="F23">
        <v>0.28536370466813699</v>
      </c>
      <c r="G23">
        <v>0.48589584064830899</v>
      </c>
      <c r="H23">
        <v>0.77125954531644603</v>
      </c>
      <c r="I23">
        <v>0.59053350579427999</v>
      </c>
      <c r="J23" s="30">
        <v>0.96820709184682296</v>
      </c>
      <c r="K23" s="92">
        <v>0</v>
      </c>
    </row>
    <row r="24" spans="1:11" x14ac:dyDescent="0.25">
      <c r="A24" t="s">
        <v>98</v>
      </c>
      <c r="B24" t="s">
        <v>316</v>
      </c>
      <c r="C24">
        <v>0</v>
      </c>
      <c r="D24" t="s">
        <v>13</v>
      </c>
      <c r="E24" t="s">
        <v>115</v>
      </c>
      <c r="F24">
        <v>3.2073710690593602</v>
      </c>
      <c r="G24">
        <v>3.3312664086705999</v>
      </c>
      <c r="H24">
        <v>6.5386374777299698</v>
      </c>
      <c r="I24">
        <v>0.43797882427931001</v>
      </c>
      <c r="J24" s="30">
        <v>1.16506306241445</v>
      </c>
      <c r="K24" s="92">
        <v>0</v>
      </c>
    </row>
    <row r="25" spans="1:11" x14ac:dyDescent="0.25">
      <c r="A25" t="s">
        <v>98</v>
      </c>
      <c r="B25" t="s">
        <v>316</v>
      </c>
      <c r="C25">
        <v>0</v>
      </c>
      <c r="D25" t="s">
        <v>13</v>
      </c>
      <c r="E25" t="s">
        <v>138</v>
      </c>
      <c r="F25">
        <v>0.32387102175409299</v>
      </c>
      <c r="G25">
        <v>0.39952846237745399</v>
      </c>
      <c r="H25">
        <v>0.72339948413154698</v>
      </c>
      <c r="I25">
        <v>0.40083031975343397</v>
      </c>
      <c r="J25" s="30">
        <v>1.21275701951938</v>
      </c>
      <c r="K25" s="92" t="s">
        <v>917</v>
      </c>
    </row>
    <row r="26" spans="1:11" x14ac:dyDescent="0.25">
      <c r="A26" t="s">
        <v>98</v>
      </c>
      <c r="B26" t="s">
        <v>316</v>
      </c>
      <c r="C26">
        <v>0</v>
      </c>
      <c r="D26" t="s">
        <v>13</v>
      </c>
      <c r="E26" t="s">
        <v>139</v>
      </c>
      <c r="F26">
        <v>0.30663128121726702</v>
      </c>
      <c r="G26">
        <v>0.41704807445812597</v>
      </c>
      <c r="H26">
        <v>0.72367935567539299</v>
      </c>
      <c r="I26">
        <v>0.40469824804101001</v>
      </c>
      <c r="J26" s="30">
        <v>1.2212566001332099</v>
      </c>
      <c r="K26" s="92" t="s">
        <v>918</v>
      </c>
    </row>
    <row r="27" spans="1:11" x14ac:dyDescent="0.25">
      <c r="A27" t="s">
        <v>98</v>
      </c>
      <c r="B27" t="s">
        <v>316</v>
      </c>
      <c r="C27">
        <v>0</v>
      </c>
      <c r="D27" t="s">
        <v>13</v>
      </c>
      <c r="E27" t="s">
        <v>129</v>
      </c>
      <c r="F27">
        <v>0.32585351455617301</v>
      </c>
      <c r="G27">
        <v>0.40555407920425901</v>
      </c>
      <c r="H27">
        <v>0.73140759376043296</v>
      </c>
      <c r="I27">
        <v>0.40788146582794399</v>
      </c>
      <c r="J27" s="30">
        <v>1.2533276588908799</v>
      </c>
      <c r="K27" s="92" t="s">
        <v>907</v>
      </c>
    </row>
    <row r="28" spans="1:11" x14ac:dyDescent="0.25">
      <c r="A28" t="s">
        <v>98</v>
      </c>
      <c r="B28" t="s">
        <v>316</v>
      </c>
      <c r="C28">
        <v>0</v>
      </c>
      <c r="D28" t="s">
        <v>13</v>
      </c>
      <c r="E28" t="s">
        <v>130</v>
      </c>
      <c r="F28">
        <v>0.30796740590108301</v>
      </c>
      <c r="G28">
        <v>0.42475014428487701</v>
      </c>
      <c r="H28">
        <v>0.73271755018595996</v>
      </c>
      <c r="I28">
        <v>0.41272966770360903</v>
      </c>
      <c r="J28" s="30">
        <v>1.25932145207748</v>
      </c>
      <c r="K28" s="92" t="s">
        <v>908</v>
      </c>
    </row>
    <row r="29" spans="1:11" x14ac:dyDescent="0.25">
      <c r="A29" t="s">
        <v>98</v>
      </c>
      <c r="B29" t="s">
        <v>316</v>
      </c>
      <c r="C29">
        <v>0</v>
      </c>
      <c r="D29" t="s">
        <v>13</v>
      </c>
      <c r="E29" t="s">
        <v>108</v>
      </c>
      <c r="F29">
        <v>1.1459705957117801</v>
      </c>
      <c r="G29">
        <v>1.38334400117753</v>
      </c>
      <c r="H29">
        <v>2.5293145968893</v>
      </c>
      <c r="I29">
        <v>1.8073493251191901</v>
      </c>
      <c r="J29" s="30">
        <v>17.732337257429201</v>
      </c>
      <c r="K29" s="92" t="s">
        <v>928</v>
      </c>
    </row>
    <row r="30" spans="1:11" x14ac:dyDescent="0.25">
      <c r="A30" t="s">
        <v>98</v>
      </c>
      <c r="B30" t="s">
        <v>316</v>
      </c>
      <c r="C30">
        <v>0</v>
      </c>
      <c r="D30" t="s">
        <v>13</v>
      </c>
      <c r="E30" t="s">
        <v>107</v>
      </c>
      <c r="F30">
        <v>2.3315713163921101</v>
      </c>
      <c r="G30">
        <v>2.8332304874643999</v>
      </c>
      <c r="H30">
        <v>5.1648018038565002</v>
      </c>
      <c r="I30">
        <v>3.6429296565163898</v>
      </c>
      <c r="J30" s="30">
        <v>77.813075007181794</v>
      </c>
      <c r="K30" s="92" t="s">
        <v>927</v>
      </c>
    </row>
    <row r="31" spans="1:11" x14ac:dyDescent="0.25">
      <c r="A31" t="s">
        <v>98</v>
      </c>
      <c r="B31" t="s">
        <v>316</v>
      </c>
      <c r="C31">
        <v>0</v>
      </c>
      <c r="D31" t="s">
        <v>13</v>
      </c>
      <c r="E31" t="s">
        <v>128</v>
      </c>
      <c r="F31">
        <v>21.987171041473399</v>
      </c>
      <c r="G31">
        <v>31.0259865364267</v>
      </c>
      <c r="H31">
        <v>53.013157577900103</v>
      </c>
      <c r="I31">
        <v>51.593670255450498</v>
      </c>
      <c r="J31" s="30">
        <v>11784.4387029348</v>
      </c>
      <c r="K31" s="92" t="s">
        <v>905</v>
      </c>
    </row>
    <row r="32" spans="1:11" x14ac:dyDescent="0.25">
      <c r="A32" t="s">
        <v>98</v>
      </c>
      <c r="B32" t="s">
        <v>316</v>
      </c>
      <c r="C32">
        <v>0</v>
      </c>
      <c r="D32" t="s">
        <v>13</v>
      </c>
      <c r="E32" t="s">
        <v>137</v>
      </c>
      <c r="F32">
        <v>22.008562175518598</v>
      </c>
      <c r="G32">
        <v>31.0422756858251</v>
      </c>
      <c r="H32">
        <v>53.050837861343702</v>
      </c>
      <c r="I32">
        <v>51.624685141106298</v>
      </c>
      <c r="J32" s="30">
        <v>11785.423707662299</v>
      </c>
      <c r="K32" s="92" t="s">
        <v>915</v>
      </c>
    </row>
    <row r="33" spans="1:11" x14ac:dyDescent="0.25">
      <c r="A33" t="s">
        <v>98</v>
      </c>
      <c r="B33" t="s">
        <v>316</v>
      </c>
      <c r="C33">
        <v>0</v>
      </c>
      <c r="D33" t="s">
        <v>13</v>
      </c>
      <c r="E33" t="s">
        <v>109</v>
      </c>
      <c r="F33">
        <v>6.8443664822083701</v>
      </c>
      <c r="G33">
        <v>11.2727487130493</v>
      </c>
      <c r="H33">
        <v>18.1171151952577</v>
      </c>
      <c r="I33">
        <v>11.384258500546901</v>
      </c>
      <c r="J33" s="30">
        <v>13503.5204636503</v>
      </c>
      <c r="K33" s="92" t="s">
        <v>929</v>
      </c>
    </row>
    <row r="34" spans="1:11" x14ac:dyDescent="0.25">
      <c r="A34" t="s">
        <v>98</v>
      </c>
      <c r="B34" t="s">
        <v>316</v>
      </c>
      <c r="C34">
        <v>0</v>
      </c>
      <c r="D34" t="s">
        <v>13</v>
      </c>
      <c r="E34" t="s">
        <v>106</v>
      </c>
      <c r="F34">
        <v>16.133163393135401</v>
      </c>
      <c r="G34">
        <v>28.427110017307299</v>
      </c>
      <c r="H34">
        <v>44.560273410442598</v>
      </c>
      <c r="I34">
        <v>28.703348221713298</v>
      </c>
      <c r="J34" s="30">
        <v>16246.133500247901</v>
      </c>
      <c r="K34" s="92" t="s">
        <v>926</v>
      </c>
    </row>
    <row r="35" spans="1:11" s="8" customFormat="1" x14ac:dyDescent="0.25">
      <c r="A35" s="8" t="s">
        <v>98</v>
      </c>
      <c r="B35" s="8" t="s">
        <v>316</v>
      </c>
      <c r="C35" s="8">
        <v>0</v>
      </c>
      <c r="D35" s="8" t="s">
        <v>13</v>
      </c>
      <c r="E35" s="8" t="s">
        <v>112</v>
      </c>
      <c r="F35" s="8">
        <v>432.70934529231999</v>
      </c>
      <c r="G35" s="8">
        <v>596.422908327252</v>
      </c>
      <c r="H35" s="8">
        <v>1029.1322536195701</v>
      </c>
      <c r="I35" s="8">
        <v>489.04272605781199</v>
      </c>
      <c r="J35" s="71">
        <v>71812687.904392898</v>
      </c>
      <c r="K35" s="97" t="s">
        <v>932</v>
      </c>
    </row>
    <row r="36" spans="1:11" x14ac:dyDescent="0.25">
      <c r="A36" s="7" t="s">
        <v>98</v>
      </c>
      <c r="B36" s="7" t="s">
        <v>316</v>
      </c>
      <c r="C36" s="7">
        <v>0</v>
      </c>
      <c r="D36" s="7" t="s">
        <v>65</v>
      </c>
      <c r="E36" s="7" t="s">
        <v>116</v>
      </c>
      <c r="F36" s="7">
        <v>5.41035656557457E-2</v>
      </c>
      <c r="G36" s="7">
        <v>0.23559414826448999</v>
      </c>
      <c r="H36" s="7">
        <v>0.28969771392023602</v>
      </c>
      <c r="I36" s="7">
        <v>0.22721657068668299</v>
      </c>
      <c r="J36" s="29">
        <v>0.46375263265261801</v>
      </c>
      <c r="K36" s="107">
        <v>0</v>
      </c>
    </row>
    <row r="37" spans="1:11" x14ac:dyDescent="0.25">
      <c r="A37" t="s">
        <v>98</v>
      </c>
      <c r="B37" t="s">
        <v>316</v>
      </c>
      <c r="C37">
        <v>0</v>
      </c>
      <c r="D37" t="s">
        <v>65</v>
      </c>
      <c r="E37" t="s">
        <v>102</v>
      </c>
      <c r="F37">
        <v>0.105396074305109</v>
      </c>
      <c r="G37">
        <v>0.22101112696238301</v>
      </c>
      <c r="H37">
        <v>0.32640720126749301</v>
      </c>
      <c r="I37">
        <v>0.234074584104942</v>
      </c>
      <c r="J37" s="30">
        <v>0.57984653721381796</v>
      </c>
      <c r="K37" s="92">
        <v>0</v>
      </c>
    </row>
    <row r="38" spans="1:11" s="84" customFormat="1" x14ac:dyDescent="0.25">
      <c r="A38" s="84" t="s">
        <v>98</v>
      </c>
      <c r="B38" s="84" t="s">
        <v>316</v>
      </c>
      <c r="C38" s="84">
        <v>0</v>
      </c>
      <c r="D38" s="84" t="s">
        <v>65</v>
      </c>
      <c r="E38" s="84" t="s">
        <v>124</v>
      </c>
      <c r="F38" s="84">
        <v>0.192840002057274</v>
      </c>
      <c r="G38" s="84">
        <v>0.213033755721456</v>
      </c>
      <c r="H38" s="84">
        <v>0.40587375777873003</v>
      </c>
      <c r="I38" s="84">
        <v>0.34407337015311101</v>
      </c>
      <c r="J38" s="101">
        <v>0.62931827121941797</v>
      </c>
      <c r="K38" s="109" t="s">
        <v>972</v>
      </c>
    </row>
    <row r="39" spans="1:11" x14ac:dyDescent="0.25">
      <c r="A39" t="s">
        <v>98</v>
      </c>
      <c r="B39" t="s">
        <v>316</v>
      </c>
      <c r="C39">
        <v>0</v>
      </c>
      <c r="D39" t="s">
        <v>65</v>
      </c>
      <c r="E39" t="s">
        <v>170</v>
      </c>
      <c r="F39">
        <v>0.181367018942271</v>
      </c>
      <c r="G39">
        <v>0.20575361173111201</v>
      </c>
      <c r="H39">
        <v>0.38712063067338298</v>
      </c>
      <c r="I39">
        <v>0.330200005509378</v>
      </c>
      <c r="J39" s="30">
        <v>0.63171407911753896</v>
      </c>
      <c r="K39" s="92" t="s">
        <v>977</v>
      </c>
    </row>
    <row r="40" spans="1:11" x14ac:dyDescent="0.25">
      <c r="A40" t="s">
        <v>98</v>
      </c>
      <c r="B40" t="s">
        <v>316</v>
      </c>
      <c r="C40">
        <v>0</v>
      </c>
      <c r="D40" t="s">
        <v>65</v>
      </c>
      <c r="E40" t="s">
        <v>123</v>
      </c>
      <c r="F40">
        <v>0.19894460533320399</v>
      </c>
      <c r="G40">
        <v>0.24042158425055199</v>
      </c>
      <c r="H40">
        <v>0.43936618958375701</v>
      </c>
      <c r="I40">
        <v>0.37790877561453901</v>
      </c>
      <c r="J40" s="30">
        <v>0.65411213922235401</v>
      </c>
      <c r="K40" s="92" t="s">
        <v>962</v>
      </c>
    </row>
    <row r="41" spans="1:11" x14ac:dyDescent="0.25">
      <c r="A41" t="s">
        <v>98</v>
      </c>
      <c r="B41" t="s">
        <v>316</v>
      </c>
      <c r="C41">
        <v>0</v>
      </c>
      <c r="D41" t="s">
        <v>65</v>
      </c>
      <c r="E41" t="s">
        <v>104</v>
      </c>
      <c r="F41">
        <v>0.11957163829524201</v>
      </c>
      <c r="G41">
        <v>0.20316325817651201</v>
      </c>
      <c r="H41">
        <v>0.32273489647175402</v>
      </c>
      <c r="I41">
        <v>0.21444311847396499</v>
      </c>
      <c r="J41" s="30">
        <v>0.66626361255270405</v>
      </c>
      <c r="K41" s="92">
        <v>0</v>
      </c>
    </row>
    <row r="42" spans="1:11" x14ac:dyDescent="0.25">
      <c r="A42" t="s">
        <v>98</v>
      </c>
      <c r="B42" t="s">
        <v>316</v>
      </c>
      <c r="C42">
        <v>0</v>
      </c>
      <c r="D42" t="s">
        <v>65</v>
      </c>
      <c r="E42" t="s">
        <v>173</v>
      </c>
      <c r="F42">
        <v>0.19752542730106601</v>
      </c>
      <c r="G42">
        <v>0.229425200884603</v>
      </c>
      <c r="H42">
        <v>0.42695062818566898</v>
      </c>
      <c r="I42">
        <v>0.36458433146202002</v>
      </c>
      <c r="J42" s="30">
        <v>0.69148799072215605</v>
      </c>
      <c r="K42" s="92" t="s">
        <v>980</v>
      </c>
    </row>
    <row r="43" spans="1:11" x14ac:dyDescent="0.25">
      <c r="A43" t="s">
        <v>98</v>
      </c>
      <c r="B43" t="s">
        <v>316</v>
      </c>
      <c r="C43">
        <v>0</v>
      </c>
      <c r="D43" t="s">
        <v>65</v>
      </c>
      <c r="E43" t="s">
        <v>163</v>
      </c>
      <c r="F43">
        <v>0.188158478465869</v>
      </c>
      <c r="G43">
        <v>0.23856379566764899</v>
      </c>
      <c r="H43">
        <v>0.42672227413351799</v>
      </c>
      <c r="I43">
        <v>0.37129121804784099</v>
      </c>
      <c r="J43" s="30">
        <v>0.693888317528354</v>
      </c>
      <c r="K43" s="92" t="s">
        <v>967</v>
      </c>
    </row>
    <row r="44" spans="1:11" x14ac:dyDescent="0.25">
      <c r="A44" t="s">
        <v>98</v>
      </c>
      <c r="B44" t="s">
        <v>316</v>
      </c>
      <c r="C44">
        <v>0</v>
      </c>
      <c r="D44" t="s">
        <v>65</v>
      </c>
      <c r="E44" t="s">
        <v>171</v>
      </c>
      <c r="F44">
        <v>0.18902710280760801</v>
      </c>
      <c r="G44">
        <v>0.23772852740032099</v>
      </c>
      <c r="H44">
        <v>0.42675563020793</v>
      </c>
      <c r="I44">
        <v>0.33085098437865001</v>
      </c>
      <c r="J44" s="30">
        <v>0.70710155823366805</v>
      </c>
      <c r="K44" s="92" t="s">
        <v>978</v>
      </c>
    </row>
    <row r="45" spans="1:11" x14ac:dyDescent="0.25">
      <c r="A45" t="s">
        <v>98</v>
      </c>
      <c r="B45" t="s">
        <v>316</v>
      </c>
      <c r="C45">
        <v>0</v>
      </c>
      <c r="D45" t="s">
        <v>65</v>
      </c>
      <c r="E45" t="s">
        <v>166</v>
      </c>
      <c r="F45">
        <v>0.20234119870193801</v>
      </c>
      <c r="G45">
        <v>0.25906868572491198</v>
      </c>
      <c r="H45">
        <v>0.46140988442684899</v>
      </c>
      <c r="I45">
        <v>0.40071361264913102</v>
      </c>
      <c r="J45" s="30">
        <v>0.74662750399145505</v>
      </c>
      <c r="K45" s="92" t="s">
        <v>970</v>
      </c>
    </row>
    <row r="46" spans="1:11" x14ac:dyDescent="0.25">
      <c r="A46" t="s">
        <v>98</v>
      </c>
      <c r="B46" t="s">
        <v>316</v>
      </c>
      <c r="C46">
        <v>0</v>
      </c>
      <c r="D46" t="s">
        <v>65</v>
      </c>
      <c r="E46" t="s">
        <v>164</v>
      </c>
      <c r="F46">
        <v>0.188199262744913</v>
      </c>
      <c r="G46">
        <v>0.27155709661601501</v>
      </c>
      <c r="H46">
        <v>0.45975635936092801</v>
      </c>
      <c r="I46">
        <v>0.361202532265401</v>
      </c>
      <c r="J46" s="30">
        <v>0.75079332697143997</v>
      </c>
      <c r="K46" s="92" t="s">
        <v>968</v>
      </c>
    </row>
    <row r="47" spans="1:11" x14ac:dyDescent="0.25">
      <c r="A47" t="s">
        <v>98</v>
      </c>
      <c r="B47" t="s">
        <v>316</v>
      </c>
      <c r="C47">
        <v>0</v>
      </c>
      <c r="D47" t="s">
        <v>65</v>
      </c>
      <c r="E47" t="s">
        <v>172</v>
      </c>
      <c r="F47">
        <v>0.20585776226527899</v>
      </c>
      <c r="G47">
        <v>0.259205564857862</v>
      </c>
      <c r="H47">
        <v>0.46506332712314102</v>
      </c>
      <c r="I47">
        <v>0.36456467009483401</v>
      </c>
      <c r="J47" s="30">
        <v>0.76513960958476201</v>
      </c>
      <c r="K47" s="92" t="s">
        <v>979</v>
      </c>
    </row>
    <row r="48" spans="1:11" x14ac:dyDescent="0.25">
      <c r="A48" t="s">
        <v>98</v>
      </c>
      <c r="B48" t="s">
        <v>316</v>
      </c>
      <c r="C48">
        <v>0</v>
      </c>
      <c r="D48" t="s">
        <v>65</v>
      </c>
      <c r="E48" t="s">
        <v>169</v>
      </c>
      <c r="F48">
        <v>0.23156031284755399</v>
      </c>
      <c r="G48">
        <v>0.27156989050639302</v>
      </c>
      <c r="H48">
        <v>0.50313020335394698</v>
      </c>
      <c r="I48">
        <v>0.41711489566548199</v>
      </c>
      <c r="J48" s="30">
        <v>0.79778206374727101</v>
      </c>
      <c r="K48" s="92" t="s">
        <v>975</v>
      </c>
    </row>
    <row r="49" spans="1:11" x14ac:dyDescent="0.25">
      <c r="A49" t="s">
        <v>98</v>
      </c>
      <c r="B49" t="s">
        <v>316</v>
      </c>
      <c r="C49">
        <v>0</v>
      </c>
      <c r="D49" t="s">
        <v>65</v>
      </c>
      <c r="E49" t="s">
        <v>165</v>
      </c>
      <c r="F49">
        <v>0.20308423316472099</v>
      </c>
      <c r="G49">
        <v>0.29124137669898698</v>
      </c>
      <c r="H49">
        <v>0.49432560986370799</v>
      </c>
      <c r="I49">
        <v>0.392490971268186</v>
      </c>
      <c r="J49" s="30">
        <v>0.808553372177508</v>
      </c>
      <c r="K49" s="92" t="s">
        <v>969</v>
      </c>
    </row>
    <row r="50" spans="1:11" x14ac:dyDescent="0.25">
      <c r="A50" t="s">
        <v>98</v>
      </c>
      <c r="B50" t="s">
        <v>316</v>
      </c>
      <c r="C50">
        <v>0</v>
      </c>
      <c r="D50" t="s">
        <v>65</v>
      </c>
      <c r="E50" t="s">
        <v>162</v>
      </c>
      <c r="F50">
        <v>0.23785340334879099</v>
      </c>
      <c r="G50">
        <v>0.294048680783702</v>
      </c>
      <c r="H50">
        <v>0.53190208413249296</v>
      </c>
      <c r="I50">
        <v>0.44460951640769403</v>
      </c>
      <c r="J50" s="30">
        <v>0.82758985352806602</v>
      </c>
      <c r="K50" s="92" t="s">
        <v>965</v>
      </c>
    </row>
    <row r="51" spans="1:11" x14ac:dyDescent="0.25">
      <c r="A51" t="s">
        <v>98</v>
      </c>
      <c r="B51" t="s">
        <v>316</v>
      </c>
      <c r="C51">
        <v>0</v>
      </c>
      <c r="D51" t="s">
        <v>65</v>
      </c>
      <c r="E51" t="s">
        <v>108</v>
      </c>
      <c r="F51">
        <v>0.19981599389711399</v>
      </c>
      <c r="G51">
        <v>0.31653448367287201</v>
      </c>
      <c r="H51">
        <v>0.51635047756998598</v>
      </c>
      <c r="I51">
        <v>0.455304936856611</v>
      </c>
      <c r="J51" s="30">
        <v>0.84545717935785503</v>
      </c>
      <c r="K51" s="92" t="s">
        <v>984</v>
      </c>
    </row>
    <row r="52" spans="1:11" x14ac:dyDescent="0.25">
      <c r="A52" t="s">
        <v>98</v>
      </c>
      <c r="B52" t="s">
        <v>316</v>
      </c>
      <c r="C52">
        <v>0</v>
      </c>
      <c r="D52" t="s">
        <v>65</v>
      </c>
      <c r="E52" t="s">
        <v>105</v>
      </c>
      <c r="F52">
        <v>0.13510076897307</v>
      </c>
      <c r="G52">
        <v>0.29602869673439502</v>
      </c>
      <c r="H52">
        <v>0.43112946570746502</v>
      </c>
      <c r="I52">
        <v>0.29163773401286203</v>
      </c>
      <c r="J52" s="30">
        <v>0.90052471231863795</v>
      </c>
      <c r="K52" s="92">
        <v>0</v>
      </c>
    </row>
    <row r="53" spans="1:11" x14ac:dyDescent="0.25">
      <c r="A53" t="s">
        <v>98</v>
      </c>
      <c r="B53" t="s">
        <v>316</v>
      </c>
      <c r="C53">
        <v>0</v>
      </c>
      <c r="D53" t="s">
        <v>65</v>
      </c>
      <c r="E53" t="s">
        <v>103</v>
      </c>
      <c r="F53">
        <v>0.28536370466813699</v>
      </c>
      <c r="G53">
        <v>0.48589584064830899</v>
      </c>
      <c r="H53">
        <v>0.77125954531644603</v>
      </c>
      <c r="I53">
        <v>0.59053350579427999</v>
      </c>
      <c r="J53" s="30">
        <v>0.96820709184682296</v>
      </c>
      <c r="K53" s="92">
        <v>0</v>
      </c>
    </row>
    <row r="54" spans="1:11" x14ac:dyDescent="0.25">
      <c r="A54" t="s">
        <v>98</v>
      </c>
      <c r="B54" t="s">
        <v>316</v>
      </c>
      <c r="C54">
        <v>0</v>
      </c>
      <c r="D54" t="s">
        <v>65</v>
      </c>
      <c r="E54" t="s">
        <v>111</v>
      </c>
      <c r="F54">
        <v>0.20102412218971699</v>
      </c>
      <c r="G54">
        <v>0.377071513007744</v>
      </c>
      <c r="H54">
        <v>0.57809563519746099</v>
      </c>
      <c r="I54">
        <v>0.41156460498151398</v>
      </c>
      <c r="J54" s="30">
        <v>1.05937807410253</v>
      </c>
      <c r="K54" s="92" t="s">
        <v>987</v>
      </c>
    </row>
    <row r="55" spans="1:11" x14ac:dyDescent="0.25">
      <c r="A55" t="s">
        <v>98</v>
      </c>
      <c r="B55" t="s">
        <v>316</v>
      </c>
      <c r="C55">
        <v>0</v>
      </c>
      <c r="D55" t="s">
        <v>65</v>
      </c>
      <c r="E55" t="s">
        <v>167</v>
      </c>
      <c r="F55">
        <v>0.27990378484599798</v>
      </c>
      <c r="G55">
        <v>0.35661880571496601</v>
      </c>
      <c r="H55">
        <v>0.63652259056096305</v>
      </c>
      <c r="I55">
        <v>0.344568513222545</v>
      </c>
      <c r="J55" s="30">
        <v>1.0810200104562699</v>
      </c>
      <c r="K55" s="92" t="s">
        <v>973</v>
      </c>
    </row>
    <row r="56" spans="1:11" x14ac:dyDescent="0.25">
      <c r="A56" t="s">
        <v>98</v>
      </c>
      <c r="B56" t="s">
        <v>316</v>
      </c>
      <c r="C56">
        <v>0</v>
      </c>
      <c r="D56" t="s">
        <v>65</v>
      </c>
      <c r="E56" t="s">
        <v>160</v>
      </c>
      <c r="F56">
        <v>0.27951061219890899</v>
      </c>
      <c r="G56">
        <v>0.38237389846629199</v>
      </c>
      <c r="H56">
        <v>0.66188451066520104</v>
      </c>
      <c r="I56">
        <v>0.36932347802793403</v>
      </c>
      <c r="J56" s="30">
        <v>1.1164419882797401</v>
      </c>
      <c r="K56" s="92" t="s">
        <v>963</v>
      </c>
    </row>
    <row r="57" spans="1:11" x14ac:dyDescent="0.25">
      <c r="A57" t="s">
        <v>98</v>
      </c>
      <c r="B57" t="s">
        <v>316</v>
      </c>
      <c r="C57">
        <v>0</v>
      </c>
      <c r="D57" t="s">
        <v>65</v>
      </c>
      <c r="E57" t="s">
        <v>115</v>
      </c>
      <c r="F57">
        <v>3.20264396772675</v>
      </c>
      <c r="G57">
        <v>3.3291713678271901</v>
      </c>
      <c r="H57">
        <v>6.5318153355539401</v>
      </c>
      <c r="I57">
        <v>0.43806686914877302</v>
      </c>
      <c r="J57" s="30">
        <v>1.1748428520629499</v>
      </c>
      <c r="K57" s="92">
        <v>0</v>
      </c>
    </row>
    <row r="58" spans="1:11" x14ac:dyDescent="0.25">
      <c r="A58" t="s">
        <v>98</v>
      </c>
      <c r="B58" t="s">
        <v>316</v>
      </c>
      <c r="C58">
        <v>0</v>
      </c>
      <c r="D58" t="s">
        <v>65</v>
      </c>
      <c r="E58" t="s">
        <v>168</v>
      </c>
      <c r="F58">
        <v>0.30725322651956799</v>
      </c>
      <c r="G58">
        <v>0.39887036389802</v>
      </c>
      <c r="H58">
        <v>0.70612359041758699</v>
      </c>
      <c r="I58">
        <v>0.41668115637741998</v>
      </c>
      <c r="J58" s="30">
        <v>1.19080780093979</v>
      </c>
      <c r="K58" s="92" t="s">
        <v>974</v>
      </c>
    </row>
    <row r="59" spans="1:11" x14ac:dyDescent="0.25">
      <c r="A59" t="s">
        <v>98</v>
      </c>
      <c r="B59" t="s">
        <v>316</v>
      </c>
      <c r="C59">
        <v>0</v>
      </c>
      <c r="D59" t="s">
        <v>65</v>
      </c>
      <c r="E59" t="s">
        <v>161</v>
      </c>
      <c r="F59">
        <v>0.30715218759630802</v>
      </c>
      <c r="G59">
        <v>0.42143022786541801</v>
      </c>
      <c r="H59">
        <v>0.72858241546172597</v>
      </c>
      <c r="I59">
        <v>0.43688946272132001</v>
      </c>
      <c r="J59" s="30">
        <v>1.22894552745731</v>
      </c>
      <c r="K59" s="92" t="s">
        <v>964</v>
      </c>
    </row>
    <row r="60" spans="1:11" x14ac:dyDescent="0.25">
      <c r="A60" t="s">
        <v>98</v>
      </c>
      <c r="B60" t="s">
        <v>316</v>
      </c>
      <c r="C60">
        <v>0</v>
      </c>
      <c r="D60" t="s">
        <v>65</v>
      </c>
      <c r="E60" t="s">
        <v>100</v>
      </c>
      <c r="F60">
        <v>0.29462316071002997</v>
      </c>
      <c r="G60">
        <v>0.50421344426666903</v>
      </c>
      <c r="H60">
        <v>0.79883660497669895</v>
      </c>
      <c r="I60">
        <v>0.67727251868860905</v>
      </c>
      <c r="J60" s="30">
        <v>1.2360158186502801</v>
      </c>
      <c r="K60" s="92" t="s">
        <v>981</v>
      </c>
    </row>
    <row r="61" spans="1:11" x14ac:dyDescent="0.25">
      <c r="A61" t="s">
        <v>98</v>
      </c>
      <c r="B61" t="s">
        <v>316</v>
      </c>
      <c r="C61">
        <v>0</v>
      </c>
      <c r="D61" t="s">
        <v>65</v>
      </c>
      <c r="E61" t="s">
        <v>107</v>
      </c>
      <c r="F61">
        <v>0.319963373762437</v>
      </c>
      <c r="G61">
        <v>0.53013286032330698</v>
      </c>
      <c r="H61">
        <v>0.85009623408574397</v>
      </c>
      <c r="I61">
        <v>0.75619145172104496</v>
      </c>
      <c r="J61" s="30">
        <v>1.39350939247574</v>
      </c>
      <c r="K61" s="92" t="s">
        <v>983</v>
      </c>
    </row>
    <row r="62" spans="1:11" x14ac:dyDescent="0.25">
      <c r="A62" t="s">
        <v>98</v>
      </c>
      <c r="B62" t="s">
        <v>316</v>
      </c>
      <c r="C62">
        <v>0</v>
      </c>
      <c r="D62" t="s">
        <v>65</v>
      </c>
      <c r="E62" t="s">
        <v>110</v>
      </c>
      <c r="F62">
        <v>0.312487590164991</v>
      </c>
      <c r="G62">
        <v>0.49321811690105599</v>
      </c>
      <c r="H62">
        <v>0.80570570706604705</v>
      </c>
      <c r="I62">
        <v>0.64422596177691105</v>
      </c>
      <c r="J62" s="30">
        <v>1.4032914844222699</v>
      </c>
      <c r="K62" s="92" t="s">
        <v>986</v>
      </c>
    </row>
    <row r="63" spans="1:11" x14ac:dyDescent="0.25">
      <c r="A63" t="s">
        <v>98</v>
      </c>
      <c r="B63" t="s">
        <v>316</v>
      </c>
      <c r="C63">
        <v>0</v>
      </c>
      <c r="D63" t="s">
        <v>65</v>
      </c>
      <c r="E63" t="s">
        <v>132</v>
      </c>
      <c r="F63">
        <v>0.53250352044704297</v>
      </c>
      <c r="G63">
        <v>0.74080571388628402</v>
      </c>
      <c r="H63">
        <v>1.2733092343333301</v>
      </c>
      <c r="I63">
        <v>1.06977953168485</v>
      </c>
      <c r="J63" s="30">
        <v>2.0216259042373199</v>
      </c>
      <c r="K63" s="92" t="s">
        <v>966</v>
      </c>
    </row>
    <row r="64" spans="1:11" x14ac:dyDescent="0.25">
      <c r="A64" t="s">
        <v>98</v>
      </c>
      <c r="B64" t="s">
        <v>316</v>
      </c>
      <c r="C64">
        <v>0</v>
      </c>
      <c r="D64" t="s">
        <v>65</v>
      </c>
      <c r="E64" t="s">
        <v>141</v>
      </c>
      <c r="F64">
        <v>0.57969650100478698</v>
      </c>
      <c r="G64">
        <v>0.79011958176729902</v>
      </c>
      <c r="H64">
        <v>1.36981608277209</v>
      </c>
      <c r="I64">
        <v>1.1435875189582001</v>
      </c>
      <c r="J64" s="30">
        <v>2.2222691197969202</v>
      </c>
      <c r="K64" s="92" t="s">
        <v>976</v>
      </c>
    </row>
    <row r="65" spans="1:11" x14ac:dyDescent="0.25">
      <c r="A65" t="s">
        <v>98</v>
      </c>
      <c r="B65" t="s">
        <v>316</v>
      </c>
      <c r="C65">
        <v>0</v>
      </c>
      <c r="D65" t="s">
        <v>65</v>
      </c>
      <c r="E65" t="s">
        <v>106</v>
      </c>
      <c r="F65">
        <v>0.670052457938908</v>
      </c>
      <c r="G65">
        <v>1.2293143036582399</v>
      </c>
      <c r="H65">
        <v>1.8993667615971499</v>
      </c>
      <c r="I65">
        <v>1.44198278703052</v>
      </c>
      <c r="J65" s="30">
        <v>3.8928828745334001</v>
      </c>
      <c r="K65" s="92" t="s">
        <v>982</v>
      </c>
    </row>
    <row r="66" spans="1:11" x14ac:dyDescent="0.25">
      <c r="A66" t="s">
        <v>98</v>
      </c>
      <c r="B66" t="s">
        <v>316</v>
      </c>
      <c r="C66">
        <v>0</v>
      </c>
      <c r="D66" t="s">
        <v>65</v>
      </c>
      <c r="E66" t="s">
        <v>128</v>
      </c>
      <c r="F66">
        <v>2.4581947066963199</v>
      </c>
      <c r="G66">
        <v>3.1136247126752399</v>
      </c>
      <c r="H66">
        <v>5.5718194193715602</v>
      </c>
      <c r="I66">
        <v>5.3338602456845097</v>
      </c>
      <c r="J66" s="30">
        <v>14.947584351465601</v>
      </c>
      <c r="K66" s="92" t="s">
        <v>961</v>
      </c>
    </row>
    <row r="67" spans="1:11" x14ac:dyDescent="0.25">
      <c r="A67" t="s">
        <v>98</v>
      </c>
      <c r="B67" t="s">
        <v>316</v>
      </c>
      <c r="C67">
        <v>0</v>
      </c>
      <c r="D67" t="s">
        <v>65</v>
      </c>
      <c r="E67" t="s">
        <v>137</v>
      </c>
      <c r="F67">
        <v>2.4867973124415799</v>
      </c>
      <c r="G67">
        <v>3.1412255113350001</v>
      </c>
      <c r="H67">
        <v>5.6280228237765799</v>
      </c>
      <c r="I67">
        <v>5.3767602742531198</v>
      </c>
      <c r="J67" s="30">
        <v>15.278692647322</v>
      </c>
      <c r="K67" s="92" t="s">
        <v>971</v>
      </c>
    </row>
    <row r="68" spans="1:11" x14ac:dyDescent="0.25">
      <c r="A68" t="s">
        <v>98</v>
      </c>
      <c r="B68" t="s">
        <v>316</v>
      </c>
      <c r="C68">
        <v>0</v>
      </c>
      <c r="D68" t="s">
        <v>65</v>
      </c>
      <c r="E68" t="s">
        <v>109</v>
      </c>
      <c r="F68">
        <v>0.88200049740389297</v>
      </c>
      <c r="G68">
        <v>1.4911758477416801</v>
      </c>
      <c r="H68">
        <v>2.3731763451455699</v>
      </c>
      <c r="I68">
        <v>1.5304798101113899</v>
      </c>
      <c r="J68" s="30">
        <v>15.8038084827646</v>
      </c>
      <c r="K68" s="92" t="s">
        <v>985</v>
      </c>
    </row>
    <row r="69" spans="1:11" s="8" customFormat="1" x14ac:dyDescent="0.25">
      <c r="A69" s="8" t="s">
        <v>98</v>
      </c>
      <c r="B69" s="8" t="s">
        <v>316</v>
      </c>
      <c r="C69" s="8">
        <v>0</v>
      </c>
      <c r="D69" s="8" t="s">
        <v>65</v>
      </c>
      <c r="E69" s="8" t="s">
        <v>112</v>
      </c>
      <c r="F69" s="8">
        <v>43.579920891110099</v>
      </c>
      <c r="G69" s="8">
        <v>45.3372704084993</v>
      </c>
      <c r="H69" s="8">
        <v>88.9171912996093</v>
      </c>
      <c r="I69" s="8">
        <v>53.053043300391799</v>
      </c>
      <c r="J69" s="71">
        <v>43053.454777258303</v>
      </c>
      <c r="K69" s="97" t="s">
        <v>988</v>
      </c>
    </row>
    <row r="70" spans="1:11" x14ac:dyDescent="0.25">
      <c r="A70" s="7" t="s">
        <v>98</v>
      </c>
      <c r="B70" s="7" t="s">
        <v>316</v>
      </c>
      <c r="C70" s="7">
        <v>0</v>
      </c>
      <c r="D70" s="7" t="s">
        <v>35</v>
      </c>
      <c r="E70" s="7" t="s">
        <v>116</v>
      </c>
      <c r="F70" s="7">
        <v>5.41035656557457E-2</v>
      </c>
      <c r="G70" s="7">
        <v>0.23559414826448999</v>
      </c>
      <c r="H70" s="7">
        <v>0.28969771392023602</v>
      </c>
      <c r="I70" s="7">
        <v>0.22721657068668299</v>
      </c>
      <c r="J70" s="29">
        <v>0.46375263265261801</v>
      </c>
      <c r="K70" s="107">
        <v>0</v>
      </c>
    </row>
    <row r="71" spans="1:11" x14ac:dyDescent="0.25">
      <c r="A71" t="s">
        <v>98</v>
      </c>
      <c r="B71" t="s">
        <v>316</v>
      </c>
      <c r="C71">
        <v>0</v>
      </c>
      <c r="D71" t="s">
        <v>35</v>
      </c>
      <c r="E71" t="s">
        <v>102</v>
      </c>
      <c r="F71">
        <v>0.105396074305109</v>
      </c>
      <c r="G71">
        <v>0.22101112696238301</v>
      </c>
      <c r="H71">
        <v>0.32640720126749301</v>
      </c>
      <c r="I71">
        <v>0.234074584104942</v>
      </c>
      <c r="J71" s="30">
        <v>0.57984653721381796</v>
      </c>
      <c r="K71" s="92">
        <v>0</v>
      </c>
    </row>
    <row r="72" spans="1:11" x14ac:dyDescent="0.25">
      <c r="A72" t="s">
        <v>98</v>
      </c>
      <c r="B72" t="s">
        <v>316</v>
      </c>
      <c r="C72">
        <v>0</v>
      </c>
      <c r="D72" t="s">
        <v>35</v>
      </c>
      <c r="E72" t="s">
        <v>104</v>
      </c>
      <c r="F72">
        <v>0.11957163829524201</v>
      </c>
      <c r="G72">
        <v>0.20316325817651201</v>
      </c>
      <c r="H72">
        <v>0.32273489647175402</v>
      </c>
      <c r="I72">
        <v>0.21444311847396499</v>
      </c>
      <c r="J72" s="30">
        <v>0.66626361255270405</v>
      </c>
      <c r="K72" s="92">
        <v>0</v>
      </c>
    </row>
    <row r="73" spans="1:11" s="84" customFormat="1" x14ac:dyDescent="0.25">
      <c r="A73" s="84" t="s">
        <v>98</v>
      </c>
      <c r="B73" s="84" t="s">
        <v>316</v>
      </c>
      <c r="C73" s="84">
        <v>0</v>
      </c>
      <c r="D73" s="84" t="s">
        <v>35</v>
      </c>
      <c r="E73" s="84" t="s">
        <v>156</v>
      </c>
      <c r="F73" s="84">
        <v>0.179044443925753</v>
      </c>
      <c r="G73" s="84">
        <v>0.286059750835995</v>
      </c>
      <c r="H73" s="84">
        <v>0.46510419476174802</v>
      </c>
      <c r="I73" s="84">
        <v>0.41198742679249301</v>
      </c>
      <c r="J73" s="101">
        <v>0.68274224593104105</v>
      </c>
      <c r="K73" s="109" t="s">
        <v>949</v>
      </c>
    </row>
    <row r="74" spans="1:11" x14ac:dyDescent="0.25">
      <c r="A74" t="s">
        <v>98</v>
      </c>
      <c r="B74" t="s">
        <v>316</v>
      </c>
      <c r="C74">
        <v>0</v>
      </c>
      <c r="D74" t="s">
        <v>35</v>
      </c>
      <c r="E74" t="s">
        <v>157</v>
      </c>
      <c r="F74">
        <v>0.20016204437988899</v>
      </c>
      <c r="G74">
        <v>0.33582589493269299</v>
      </c>
      <c r="H74">
        <v>0.53598793931258204</v>
      </c>
      <c r="I74">
        <v>0.41284932685217102</v>
      </c>
      <c r="J74" s="30">
        <v>0.71559274432495601</v>
      </c>
      <c r="K74" s="92" t="s">
        <v>950</v>
      </c>
    </row>
    <row r="75" spans="1:11" x14ac:dyDescent="0.25">
      <c r="A75" t="s">
        <v>98</v>
      </c>
      <c r="B75" t="s">
        <v>316</v>
      </c>
      <c r="C75">
        <v>0</v>
      </c>
      <c r="D75" t="s">
        <v>35</v>
      </c>
      <c r="E75" t="s">
        <v>150</v>
      </c>
      <c r="F75">
        <v>0.186875079544471</v>
      </c>
      <c r="G75">
        <v>0.37951703142494198</v>
      </c>
      <c r="H75">
        <v>0.566392110969414</v>
      </c>
      <c r="I75">
        <v>0.43907975634199597</v>
      </c>
      <c r="J75" s="30">
        <v>0.72515353269479499</v>
      </c>
      <c r="K75" s="92" t="s">
        <v>940</v>
      </c>
    </row>
    <row r="76" spans="1:11" x14ac:dyDescent="0.25">
      <c r="A76" t="s">
        <v>98</v>
      </c>
      <c r="B76" t="s">
        <v>316</v>
      </c>
      <c r="C76">
        <v>0</v>
      </c>
      <c r="D76" t="s">
        <v>35</v>
      </c>
      <c r="E76" t="s">
        <v>149</v>
      </c>
      <c r="F76">
        <v>0.18292708924485801</v>
      </c>
      <c r="G76">
        <v>0.31600928474377898</v>
      </c>
      <c r="H76">
        <v>0.49893637398863699</v>
      </c>
      <c r="I76">
        <v>0.44762095897690202</v>
      </c>
      <c r="J76" s="30">
        <v>0.74556012096662305</v>
      </c>
      <c r="K76" s="92" t="s">
        <v>939</v>
      </c>
    </row>
    <row r="77" spans="1:11" x14ac:dyDescent="0.25">
      <c r="A77" t="s">
        <v>98</v>
      </c>
      <c r="B77" t="s">
        <v>316</v>
      </c>
      <c r="C77">
        <v>0</v>
      </c>
      <c r="D77" t="s">
        <v>35</v>
      </c>
      <c r="E77" t="s">
        <v>111</v>
      </c>
      <c r="F77">
        <v>0.16896344268833399</v>
      </c>
      <c r="G77">
        <v>0.32463277189773798</v>
      </c>
      <c r="H77">
        <v>0.493596214586072</v>
      </c>
      <c r="I77">
        <v>0.35166931830624298</v>
      </c>
      <c r="J77" s="30">
        <v>0.85143992082283804</v>
      </c>
      <c r="K77" s="92" t="s">
        <v>959</v>
      </c>
    </row>
    <row r="78" spans="1:11" x14ac:dyDescent="0.25">
      <c r="A78" t="s">
        <v>98</v>
      </c>
      <c r="B78" t="s">
        <v>316</v>
      </c>
      <c r="C78">
        <v>0</v>
      </c>
      <c r="D78" t="s">
        <v>35</v>
      </c>
      <c r="E78" t="s">
        <v>159</v>
      </c>
      <c r="F78">
        <v>0.213509527078731</v>
      </c>
      <c r="G78">
        <v>0.38613615878284402</v>
      </c>
      <c r="H78">
        <v>0.59964568586157596</v>
      </c>
      <c r="I78">
        <v>0.51857096359086396</v>
      </c>
      <c r="J78" s="30">
        <v>0.87408567356365396</v>
      </c>
      <c r="K78" s="92" t="s">
        <v>952</v>
      </c>
    </row>
    <row r="79" spans="1:11" x14ac:dyDescent="0.25">
      <c r="A79" t="s">
        <v>98</v>
      </c>
      <c r="B79" t="s">
        <v>316</v>
      </c>
      <c r="C79">
        <v>0</v>
      </c>
      <c r="D79" t="s">
        <v>35</v>
      </c>
      <c r="E79" t="s">
        <v>105</v>
      </c>
      <c r="F79">
        <v>0.13510076897307</v>
      </c>
      <c r="G79">
        <v>0.29602869673439502</v>
      </c>
      <c r="H79">
        <v>0.43112946570746502</v>
      </c>
      <c r="I79">
        <v>0.29163773401286203</v>
      </c>
      <c r="J79" s="30">
        <v>0.90052471231863795</v>
      </c>
      <c r="K79" s="92">
        <v>0</v>
      </c>
    </row>
    <row r="80" spans="1:11" x14ac:dyDescent="0.25">
      <c r="A80" t="s">
        <v>98</v>
      </c>
      <c r="B80" t="s">
        <v>316</v>
      </c>
      <c r="C80">
        <v>0</v>
      </c>
      <c r="D80" t="s">
        <v>35</v>
      </c>
      <c r="E80" t="s">
        <v>158</v>
      </c>
      <c r="F80">
        <v>0.24068240245809899</v>
      </c>
      <c r="G80">
        <v>0.42837112906927699</v>
      </c>
      <c r="H80">
        <v>0.66905353152737601</v>
      </c>
      <c r="I80">
        <v>0.517893252526476</v>
      </c>
      <c r="J80" s="30">
        <v>0.91639235169417899</v>
      </c>
      <c r="K80" s="92" t="s">
        <v>951</v>
      </c>
    </row>
    <row r="81" spans="1:11" x14ac:dyDescent="0.25">
      <c r="A81" t="s">
        <v>98</v>
      </c>
      <c r="B81" t="s">
        <v>316</v>
      </c>
      <c r="C81">
        <v>0</v>
      </c>
      <c r="D81" t="s">
        <v>35</v>
      </c>
      <c r="E81" t="s">
        <v>152</v>
      </c>
      <c r="F81">
        <v>0.21437994655602399</v>
      </c>
      <c r="G81">
        <v>0.41336351184377002</v>
      </c>
      <c r="H81">
        <v>0.62774345839979295</v>
      </c>
      <c r="I81">
        <v>0.54660364276580997</v>
      </c>
      <c r="J81" s="30">
        <v>0.92407962701735002</v>
      </c>
      <c r="K81" s="92" t="s">
        <v>942</v>
      </c>
    </row>
    <row r="82" spans="1:11" x14ac:dyDescent="0.25">
      <c r="A82" t="s">
        <v>98</v>
      </c>
      <c r="B82" t="s">
        <v>316</v>
      </c>
      <c r="C82">
        <v>0</v>
      </c>
      <c r="D82" t="s">
        <v>35</v>
      </c>
      <c r="E82" t="s">
        <v>151</v>
      </c>
      <c r="F82">
        <v>0.22805903277456499</v>
      </c>
      <c r="G82">
        <v>0.46615957702897198</v>
      </c>
      <c r="H82">
        <v>0.694218609803537</v>
      </c>
      <c r="I82">
        <v>0.54206155600443096</v>
      </c>
      <c r="J82" s="30">
        <v>0.92542140208365598</v>
      </c>
      <c r="K82" s="92" t="s">
        <v>941</v>
      </c>
    </row>
    <row r="83" spans="1:11" x14ac:dyDescent="0.25">
      <c r="A83" t="s">
        <v>98</v>
      </c>
      <c r="B83" t="s">
        <v>316</v>
      </c>
      <c r="C83">
        <v>0</v>
      </c>
      <c r="D83" t="s">
        <v>35</v>
      </c>
      <c r="E83" t="s">
        <v>121</v>
      </c>
      <c r="F83">
        <v>0.24903965671425601</v>
      </c>
      <c r="G83">
        <v>0.34926988107608298</v>
      </c>
      <c r="H83">
        <v>0.59830953779033902</v>
      </c>
      <c r="I83">
        <v>0.49203383311953097</v>
      </c>
      <c r="J83" s="30">
        <v>0.92660489891585196</v>
      </c>
      <c r="K83" s="92" t="s">
        <v>944</v>
      </c>
    </row>
    <row r="84" spans="1:11" x14ac:dyDescent="0.25">
      <c r="A84" t="s">
        <v>98</v>
      </c>
      <c r="B84" t="s">
        <v>316</v>
      </c>
      <c r="C84">
        <v>0</v>
      </c>
      <c r="D84" t="s">
        <v>35</v>
      </c>
      <c r="E84" t="s">
        <v>120</v>
      </c>
      <c r="F84">
        <v>0.25186011167648298</v>
      </c>
      <c r="G84">
        <v>0.35772713016494601</v>
      </c>
      <c r="H84">
        <v>0.60958724184142898</v>
      </c>
      <c r="I84">
        <v>0.51328418579676804</v>
      </c>
      <c r="J84" s="30">
        <v>0.93830701128120497</v>
      </c>
      <c r="K84" s="92" t="s">
        <v>934</v>
      </c>
    </row>
    <row r="85" spans="1:11" x14ac:dyDescent="0.25">
      <c r="A85" t="s">
        <v>98</v>
      </c>
      <c r="B85" t="s">
        <v>316</v>
      </c>
      <c r="C85">
        <v>0</v>
      </c>
      <c r="D85" t="s">
        <v>35</v>
      </c>
      <c r="E85" t="s">
        <v>103</v>
      </c>
      <c r="F85">
        <v>0.28536370466813699</v>
      </c>
      <c r="G85">
        <v>0.48589584064830899</v>
      </c>
      <c r="H85">
        <v>0.77125954531644603</v>
      </c>
      <c r="I85">
        <v>0.59053350579427999</v>
      </c>
      <c r="J85" s="30">
        <v>0.96820709184682296</v>
      </c>
      <c r="K85" s="92">
        <v>0</v>
      </c>
    </row>
    <row r="86" spans="1:11" x14ac:dyDescent="0.25">
      <c r="A86" t="s">
        <v>98</v>
      </c>
      <c r="B86" t="s">
        <v>316</v>
      </c>
      <c r="C86">
        <v>0</v>
      </c>
      <c r="D86" t="s">
        <v>35</v>
      </c>
      <c r="E86" t="s">
        <v>110</v>
      </c>
      <c r="F86">
        <v>0.25306092412054798</v>
      </c>
      <c r="G86">
        <v>0.41884963582132101</v>
      </c>
      <c r="H86">
        <v>0.67191055994186899</v>
      </c>
      <c r="I86">
        <v>0.56039137634565594</v>
      </c>
      <c r="J86" s="30">
        <v>1.0860645412596099</v>
      </c>
      <c r="K86" s="92" t="s">
        <v>958</v>
      </c>
    </row>
    <row r="87" spans="1:11" x14ac:dyDescent="0.25">
      <c r="A87" t="s">
        <v>98</v>
      </c>
      <c r="B87" t="s">
        <v>316</v>
      </c>
      <c r="C87">
        <v>0</v>
      </c>
      <c r="D87" t="s">
        <v>35</v>
      </c>
      <c r="E87" t="s">
        <v>155</v>
      </c>
      <c r="F87">
        <v>0.28254445250434401</v>
      </c>
      <c r="G87">
        <v>0.47580905727995298</v>
      </c>
      <c r="H87">
        <v>0.75835350978429705</v>
      </c>
      <c r="I87">
        <v>0.62747314765395101</v>
      </c>
      <c r="J87" s="30">
        <v>1.1554932078220901</v>
      </c>
      <c r="K87" s="92" t="s">
        <v>947</v>
      </c>
    </row>
    <row r="88" spans="1:11" x14ac:dyDescent="0.25">
      <c r="A88" t="s">
        <v>98</v>
      </c>
      <c r="B88" t="s">
        <v>316</v>
      </c>
      <c r="C88">
        <v>0</v>
      </c>
      <c r="D88" t="s">
        <v>35</v>
      </c>
      <c r="E88" t="s">
        <v>148</v>
      </c>
      <c r="F88">
        <v>0.28607041635866998</v>
      </c>
      <c r="G88">
        <v>0.47894614734906599</v>
      </c>
      <c r="H88">
        <v>0.76501656370773596</v>
      </c>
      <c r="I88">
        <v>0.63608116707459395</v>
      </c>
      <c r="J88" s="30">
        <v>1.1670377355849599</v>
      </c>
      <c r="K88" s="92" t="s">
        <v>937</v>
      </c>
    </row>
    <row r="89" spans="1:11" x14ac:dyDescent="0.25">
      <c r="A89" t="s">
        <v>98</v>
      </c>
      <c r="B89" t="s">
        <v>316</v>
      </c>
      <c r="C89">
        <v>0</v>
      </c>
      <c r="D89" t="s">
        <v>35</v>
      </c>
      <c r="E89" t="s">
        <v>115</v>
      </c>
      <c r="F89">
        <v>3.2048418996158099</v>
      </c>
      <c r="G89">
        <v>3.33031318669169</v>
      </c>
      <c r="H89">
        <v>6.5351550863075003</v>
      </c>
      <c r="I89">
        <v>0.43822337845047798</v>
      </c>
      <c r="J89" s="30">
        <v>1.17135184712195</v>
      </c>
      <c r="K89" s="92">
        <v>0</v>
      </c>
    </row>
    <row r="90" spans="1:11" x14ac:dyDescent="0.25">
      <c r="A90" t="s">
        <v>98</v>
      </c>
      <c r="B90" t="s">
        <v>316</v>
      </c>
      <c r="C90">
        <v>0</v>
      </c>
      <c r="D90" t="s">
        <v>35</v>
      </c>
      <c r="E90" t="s">
        <v>153</v>
      </c>
      <c r="F90">
        <v>0.31011801229924801</v>
      </c>
      <c r="G90">
        <v>0.44959274293583301</v>
      </c>
      <c r="H90">
        <v>0.75971075523508103</v>
      </c>
      <c r="I90">
        <v>0.49366248480122799</v>
      </c>
      <c r="J90" s="30">
        <v>1.17271396281234</v>
      </c>
      <c r="K90" s="92" t="s">
        <v>945</v>
      </c>
    </row>
    <row r="91" spans="1:11" x14ac:dyDescent="0.25">
      <c r="A91" t="s">
        <v>98</v>
      </c>
      <c r="B91" t="s">
        <v>316</v>
      </c>
      <c r="C91">
        <v>0</v>
      </c>
      <c r="D91" t="s">
        <v>35</v>
      </c>
      <c r="E91" t="s">
        <v>146</v>
      </c>
      <c r="F91">
        <v>0.30193936378574399</v>
      </c>
      <c r="G91">
        <v>0.46858651342650998</v>
      </c>
      <c r="H91">
        <v>0.77052587721225496</v>
      </c>
      <c r="I91">
        <v>0.50395477014192003</v>
      </c>
      <c r="J91" s="30">
        <v>1.19074457698198</v>
      </c>
      <c r="K91" s="92" t="s">
        <v>935</v>
      </c>
    </row>
    <row r="92" spans="1:11" x14ac:dyDescent="0.25">
      <c r="A92" t="s">
        <v>98</v>
      </c>
      <c r="B92" t="s">
        <v>316</v>
      </c>
      <c r="C92">
        <v>0</v>
      </c>
      <c r="D92" t="s">
        <v>35</v>
      </c>
      <c r="E92" t="s">
        <v>154</v>
      </c>
      <c r="F92">
        <v>0.35807385752541998</v>
      </c>
      <c r="G92">
        <v>0.55716557642735998</v>
      </c>
      <c r="H92">
        <v>0.91523943395277996</v>
      </c>
      <c r="I92">
        <v>0.62674236258942795</v>
      </c>
      <c r="J92" s="30">
        <v>1.4164213897708</v>
      </c>
      <c r="K92" s="92" t="s">
        <v>946</v>
      </c>
    </row>
    <row r="93" spans="1:11" x14ac:dyDescent="0.25">
      <c r="A93" t="s">
        <v>98</v>
      </c>
      <c r="B93" t="s">
        <v>316</v>
      </c>
      <c r="C93">
        <v>0</v>
      </c>
      <c r="D93" t="s">
        <v>35</v>
      </c>
      <c r="E93" t="s">
        <v>147</v>
      </c>
      <c r="F93">
        <v>0.352052248576954</v>
      </c>
      <c r="G93">
        <v>0.56859389777347003</v>
      </c>
      <c r="H93">
        <v>0.92064614635042397</v>
      </c>
      <c r="I93">
        <v>0.63104739513630703</v>
      </c>
      <c r="J93" s="30">
        <v>1.42121628670999</v>
      </c>
      <c r="K93" s="92" t="s">
        <v>936</v>
      </c>
    </row>
    <row r="94" spans="1:11" x14ac:dyDescent="0.25">
      <c r="A94" t="s">
        <v>98</v>
      </c>
      <c r="B94" t="s">
        <v>316</v>
      </c>
      <c r="C94">
        <v>0</v>
      </c>
      <c r="D94" t="s">
        <v>35</v>
      </c>
      <c r="E94" t="s">
        <v>100</v>
      </c>
      <c r="F94">
        <v>0.27763390541789301</v>
      </c>
      <c r="G94">
        <v>0.83591282993652605</v>
      </c>
      <c r="H94">
        <v>1.1135467353544199</v>
      </c>
      <c r="I94">
        <v>0.96083060883055904</v>
      </c>
      <c r="J94" s="30">
        <v>1.59881404008413</v>
      </c>
      <c r="K94" s="92" t="s">
        <v>953</v>
      </c>
    </row>
    <row r="95" spans="1:11" x14ac:dyDescent="0.25">
      <c r="A95" t="s">
        <v>98</v>
      </c>
      <c r="B95" t="s">
        <v>316</v>
      </c>
      <c r="C95">
        <v>0</v>
      </c>
      <c r="D95" t="s">
        <v>35</v>
      </c>
      <c r="E95" t="s">
        <v>108</v>
      </c>
      <c r="F95">
        <v>0.69463470179711695</v>
      </c>
      <c r="G95">
        <v>1.50466059550846</v>
      </c>
      <c r="H95">
        <v>2.1992952973055799</v>
      </c>
      <c r="I95">
        <v>1.34058428822375</v>
      </c>
      <c r="J95" s="30">
        <v>17.3993027820433</v>
      </c>
      <c r="K95" s="92" t="s">
        <v>956</v>
      </c>
    </row>
    <row r="96" spans="1:11" x14ac:dyDescent="0.25">
      <c r="A96" t="s">
        <v>98</v>
      </c>
      <c r="B96" t="s">
        <v>316</v>
      </c>
      <c r="C96">
        <v>0</v>
      </c>
      <c r="D96" t="s">
        <v>35</v>
      </c>
      <c r="E96" t="s">
        <v>107</v>
      </c>
      <c r="F96">
        <v>1.3282185126707</v>
      </c>
      <c r="G96">
        <v>3.0746749860088101</v>
      </c>
      <c r="H96">
        <v>4.4028934986795001</v>
      </c>
      <c r="I96">
        <v>2.6401686966640701</v>
      </c>
      <c r="J96" s="30">
        <v>72.858357173772404</v>
      </c>
      <c r="K96" s="92" t="s">
        <v>955</v>
      </c>
    </row>
    <row r="97" spans="1:11" x14ac:dyDescent="0.25">
      <c r="A97" t="s">
        <v>98</v>
      </c>
      <c r="B97" t="s">
        <v>316</v>
      </c>
      <c r="C97">
        <v>0</v>
      </c>
      <c r="D97" t="s">
        <v>35</v>
      </c>
      <c r="E97" t="s">
        <v>141</v>
      </c>
      <c r="F97">
        <v>3.02107761125467</v>
      </c>
      <c r="G97">
        <v>9.44863763094639</v>
      </c>
      <c r="H97">
        <v>12.469715242201101</v>
      </c>
      <c r="I97">
        <v>10.022493572798499</v>
      </c>
      <c r="J97" s="30">
        <v>318.48275290921498</v>
      </c>
      <c r="K97" s="92" t="s">
        <v>948</v>
      </c>
    </row>
    <row r="98" spans="1:11" x14ac:dyDescent="0.25">
      <c r="A98" t="s">
        <v>98</v>
      </c>
      <c r="B98" t="s">
        <v>316</v>
      </c>
      <c r="C98">
        <v>0</v>
      </c>
      <c r="D98" t="s">
        <v>35</v>
      </c>
      <c r="E98" t="s">
        <v>132</v>
      </c>
      <c r="F98">
        <v>3.02654192071912</v>
      </c>
      <c r="G98">
        <v>9.4549383703012602</v>
      </c>
      <c r="H98">
        <v>12.4814802910204</v>
      </c>
      <c r="I98">
        <v>10.054764575558799</v>
      </c>
      <c r="J98" s="30">
        <v>318.92684027748902</v>
      </c>
      <c r="K98" s="92" t="s">
        <v>938</v>
      </c>
    </row>
    <row r="99" spans="1:11" x14ac:dyDescent="0.25">
      <c r="A99" t="s">
        <v>98</v>
      </c>
      <c r="B99" t="s">
        <v>316</v>
      </c>
      <c r="C99">
        <v>0</v>
      </c>
      <c r="D99" t="s">
        <v>35</v>
      </c>
      <c r="E99" t="s">
        <v>109</v>
      </c>
      <c r="F99">
        <v>4.1134198967865796</v>
      </c>
      <c r="G99">
        <v>4.8936776826850297</v>
      </c>
      <c r="H99">
        <v>9.0070975794716208</v>
      </c>
      <c r="I99">
        <v>5.5103499724374396</v>
      </c>
      <c r="J99" s="30">
        <v>1481.41982738002</v>
      </c>
      <c r="K99" s="92" t="s">
        <v>957</v>
      </c>
    </row>
    <row r="100" spans="1:11" x14ac:dyDescent="0.25">
      <c r="A100" t="s">
        <v>98</v>
      </c>
      <c r="B100" t="s">
        <v>316</v>
      </c>
      <c r="C100">
        <v>0</v>
      </c>
      <c r="D100" t="s">
        <v>35</v>
      </c>
      <c r="E100" t="s">
        <v>106</v>
      </c>
      <c r="F100">
        <v>9.4560535203553204</v>
      </c>
      <c r="G100">
        <v>20.751704007701601</v>
      </c>
      <c r="H100">
        <v>30.207757528056899</v>
      </c>
      <c r="I100">
        <v>18.031879339348901</v>
      </c>
      <c r="J100" s="30">
        <v>3047.79513460926</v>
      </c>
      <c r="K100" s="92" t="s">
        <v>954</v>
      </c>
    </row>
    <row r="101" spans="1:11" x14ac:dyDescent="0.25">
      <c r="A101" t="s">
        <v>98</v>
      </c>
      <c r="B101" t="s">
        <v>316</v>
      </c>
      <c r="C101">
        <v>0</v>
      </c>
      <c r="D101" t="s">
        <v>35</v>
      </c>
      <c r="E101" t="s">
        <v>128</v>
      </c>
      <c r="F101">
        <v>13.818158828034599</v>
      </c>
      <c r="G101">
        <v>21.9746828811416</v>
      </c>
      <c r="H101">
        <v>35.792841709176201</v>
      </c>
      <c r="I101">
        <v>33.8563075264763</v>
      </c>
      <c r="J101" s="30">
        <v>4071.1553988789201</v>
      </c>
      <c r="K101" s="92" t="s">
        <v>933</v>
      </c>
    </row>
    <row r="102" spans="1:11" x14ac:dyDescent="0.25">
      <c r="A102" t="s">
        <v>98</v>
      </c>
      <c r="B102" t="s">
        <v>316</v>
      </c>
      <c r="C102">
        <v>0</v>
      </c>
      <c r="D102" t="s">
        <v>35</v>
      </c>
      <c r="E102" t="s">
        <v>137</v>
      </c>
      <c r="F102">
        <v>13.8366857549022</v>
      </c>
      <c r="G102">
        <v>22.007725884770601</v>
      </c>
      <c r="H102">
        <v>35.844411639672799</v>
      </c>
      <c r="I102">
        <v>33.895239648214599</v>
      </c>
      <c r="J102" s="30">
        <v>4072.54603361411</v>
      </c>
      <c r="K102" s="92" t="s">
        <v>943</v>
      </c>
    </row>
    <row r="103" spans="1:11" s="8" customFormat="1" x14ac:dyDescent="0.25">
      <c r="A103" s="8" t="s">
        <v>98</v>
      </c>
      <c r="B103" s="8" t="s">
        <v>316</v>
      </c>
      <c r="C103" s="8">
        <v>0</v>
      </c>
      <c r="D103" s="8" t="s">
        <v>35</v>
      </c>
      <c r="E103" s="8" t="s">
        <v>112</v>
      </c>
      <c r="F103" s="8">
        <v>171.399536665379</v>
      </c>
      <c r="G103" s="8">
        <v>265.39376024438599</v>
      </c>
      <c r="H103" s="8">
        <v>436.79329690976499</v>
      </c>
      <c r="I103" s="8">
        <v>200.931327556686</v>
      </c>
      <c r="J103" s="71">
        <v>12743943.211415</v>
      </c>
      <c r="K103" s="97" t="s">
        <v>960</v>
      </c>
    </row>
    <row r="104" spans="1:11" s="85" customFormat="1" x14ac:dyDescent="0.25">
      <c r="A104" s="85" t="s">
        <v>98</v>
      </c>
      <c r="B104" s="85" t="s">
        <v>99</v>
      </c>
      <c r="C104" s="85">
        <v>1</v>
      </c>
      <c r="D104" s="85" t="s">
        <v>13</v>
      </c>
      <c r="E104" s="85" t="s">
        <v>184</v>
      </c>
      <c r="F104" s="85">
        <v>1.8560323991011699E-3</v>
      </c>
      <c r="G104" s="85">
        <v>2.1705172355279399E-3</v>
      </c>
      <c r="H104" s="85">
        <v>4.0265496346291096E-3</v>
      </c>
      <c r="I104" s="85">
        <v>3.1943306950968902E-3</v>
      </c>
      <c r="J104" s="102">
        <v>1.27578562770667E-3</v>
      </c>
      <c r="K104" s="110" t="s">
        <v>1005</v>
      </c>
    </row>
    <row r="105" spans="1:11" s="2" customFormat="1" x14ac:dyDescent="0.25">
      <c r="A105" s="2" t="s">
        <v>98</v>
      </c>
      <c r="B105" s="2" t="s">
        <v>99</v>
      </c>
      <c r="C105" s="2">
        <v>1</v>
      </c>
      <c r="D105" s="2" t="s">
        <v>13</v>
      </c>
      <c r="E105" s="2" t="s">
        <v>185</v>
      </c>
      <c r="F105" s="2">
        <v>1.74960072572854E-3</v>
      </c>
      <c r="G105" s="2">
        <v>2.5980570729236502E-3</v>
      </c>
      <c r="H105" s="2">
        <v>4.34765779865219E-3</v>
      </c>
      <c r="I105" s="2">
        <v>3.4592963943184301E-3</v>
      </c>
      <c r="J105" s="103">
        <v>1.2971568658986701E-3</v>
      </c>
      <c r="K105" s="99" t="s">
        <v>1006</v>
      </c>
    </row>
    <row r="106" spans="1:11" s="2" customFormat="1" x14ac:dyDescent="0.25">
      <c r="A106" s="2" t="s">
        <v>98</v>
      </c>
      <c r="B106" s="2" t="s">
        <v>99</v>
      </c>
      <c r="C106" s="2">
        <v>1</v>
      </c>
      <c r="D106" s="2" t="s">
        <v>13</v>
      </c>
      <c r="E106" s="2" t="s">
        <v>141</v>
      </c>
      <c r="F106" s="2">
        <v>2.8326583536734599E-3</v>
      </c>
      <c r="G106" s="2">
        <v>2.48907981584364E-3</v>
      </c>
      <c r="H106" s="2">
        <v>5.3217381695171099E-3</v>
      </c>
      <c r="I106" s="2">
        <v>4.1332409412816601E-3</v>
      </c>
      <c r="J106" s="103">
        <v>1.9192662183296701E-3</v>
      </c>
      <c r="K106" s="99" t="s">
        <v>1004</v>
      </c>
    </row>
    <row r="107" spans="1:11" s="2" customFormat="1" x14ac:dyDescent="0.25">
      <c r="A107" s="2" t="s">
        <v>98</v>
      </c>
      <c r="B107" s="2" t="s">
        <v>99</v>
      </c>
      <c r="C107" s="2">
        <v>1</v>
      </c>
      <c r="D107" s="2" t="s">
        <v>13</v>
      </c>
      <c r="E107" s="2" t="s">
        <v>187</v>
      </c>
      <c r="F107" s="2">
        <v>3.5258469372370202E-3</v>
      </c>
      <c r="G107" s="2">
        <v>5.0433085226409798E-3</v>
      </c>
      <c r="H107" s="2">
        <v>8.5691554598780004E-3</v>
      </c>
      <c r="I107" s="2">
        <v>7.1745439728335397E-3</v>
      </c>
      <c r="J107" s="103">
        <v>2.58560436322502E-3</v>
      </c>
      <c r="K107" s="99" t="s">
        <v>1008</v>
      </c>
    </row>
    <row r="108" spans="1:11" s="2" customFormat="1" x14ac:dyDescent="0.25">
      <c r="A108" s="2" t="s">
        <v>98</v>
      </c>
      <c r="B108" s="2" t="s">
        <v>99</v>
      </c>
      <c r="C108" s="2">
        <v>1</v>
      </c>
      <c r="D108" s="2" t="s">
        <v>13</v>
      </c>
      <c r="E108" s="2" t="s">
        <v>186</v>
      </c>
      <c r="F108" s="2">
        <v>3.42994456320684E-3</v>
      </c>
      <c r="G108" s="2">
        <v>5.3217566764320601E-3</v>
      </c>
      <c r="H108" s="2">
        <v>8.75170123963891E-3</v>
      </c>
      <c r="I108" s="2">
        <v>7.39228288798747E-3</v>
      </c>
      <c r="J108" s="103">
        <v>2.6343190716280802E-3</v>
      </c>
      <c r="K108" s="99" t="s">
        <v>1007</v>
      </c>
    </row>
    <row r="109" spans="1:11" s="2" customFormat="1" x14ac:dyDescent="0.25">
      <c r="A109" s="2" t="s">
        <v>98</v>
      </c>
      <c r="B109" s="2" t="s">
        <v>99</v>
      </c>
      <c r="C109" s="2">
        <v>1</v>
      </c>
      <c r="D109" s="2" t="s">
        <v>13</v>
      </c>
      <c r="E109" s="2" t="s">
        <v>100</v>
      </c>
      <c r="F109" s="2">
        <v>7.6684913133031798E-3</v>
      </c>
      <c r="G109" s="2">
        <v>1.2890675131241E-2</v>
      </c>
      <c r="H109" s="2">
        <v>2.05591664445442E-2</v>
      </c>
      <c r="I109" s="2">
        <v>1.87190071422761E-2</v>
      </c>
      <c r="J109" s="103">
        <v>6.0068133308189501E-3</v>
      </c>
      <c r="K109" s="99" t="s">
        <v>1009</v>
      </c>
    </row>
    <row r="110" spans="1:11" s="2" customFormat="1" x14ac:dyDescent="0.25">
      <c r="A110" s="2" t="s">
        <v>98</v>
      </c>
      <c r="B110" s="2" t="s">
        <v>99</v>
      </c>
      <c r="C110" s="2">
        <v>1</v>
      </c>
      <c r="D110" s="2" t="s">
        <v>13</v>
      </c>
      <c r="E110" s="2" t="s">
        <v>178</v>
      </c>
      <c r="F110" s="2">
        <v>8.9387571073254006E-3</v>
      </c>
      <c r="G110" s="2">
        <v>1.3361833832833301E-2</v>
      </c>
      <c r="H110" s="2">
        <v>2.2300590940158699E-2</v>
      </c>
      <c r="I110" s="2">
        <v>2.0294255977949201E-2</v>
      </c>
      <c r="J110" s="103">
        <v>8.26099007307287E-3</v>
      </c>
      <c r="K110" s="99" t="s">
        <v>996</v>
      </c>
    </row>
    <row r="111" spans="1:11" s="2" customFormat="1" x14ac:dyDescent="0.25">
      <c r="A111" s="2" t="s">
        <v>98</v>
      </c>
      <c r="B111" s="2" t="s">
        <v>99</v>
      </c>
      <c r="C111" s="2">
        <v>1</v>
      </c>
      <c r="D111" s="2" t="s">
        <v>13</v>
      </c>
      <c r="E111" s="2" t="s">
        <v>177</v>
      </c>
      <c r="F111" s="2">
        <v>9.9975857266122996E-3</v>
      </c>
      <c r="G111" s="2">
        <v>1.31405027069183E-2</v>
      </c>
      <c r="H111" s="2">
        <v>2.3138088433530601E-2</v>
      </c>
      <c r="I111" s="2">
        <v>2.1751998986242301E-2</v>
      </c>
      <c r="J111" s="103">
        <v>9.13463805456915E-3</v>
      </c>
      <c r="K111" s="99" t="s">
        <v>995</v>
      </c>
    </row>
    <row r="112" spans="1:11" s="2" customFormat="1" x14ac:dyDescent="0.25">
      <c r="A112" s="2" t="s">
        <v>98</v>
      </c>
      <c r="B112" s="2" t="s">
        <v>99</v>
      </c>
      <c r="C112" s="2">
        <v>1</v>
      </c>
      <c r="D112" s="2" t="s">
        <v>13</v>
      </c>
      <c r="E112" s="2" t="s">
        <v>102</v>
      </c>
      <c r="F112" s="2">
        <v>1.53319619201713E-2</v>
      </c>
      <c r="G112" s="2">
        <v>2.0096290248707901E-2</v>
      </c>
      <c r="H112" s="2">
        <v>3.5428252168879203E-2</v>
      </c>
      <c r="I112" s="2">
        <v>3.2053503011300902E-2</v>
      </c>
      <c r="J112" s="103">
        <v>9.1409351358740006E-3</v>
      </c>
      <c r="K112" s="99">
        <v>0</v>
      </c>
    </row>
    <row r="113" spans="1:11" s="2" customFormat="1" x14ac:dyDescent="0.25">
      <c r="A113" s="2" t="s">
        <v>98</v>
      </c>
      <c r="B113" s="2" t="s">
        <v>99</v>
      </c>
      <c r="C113" s="2">
        <v>1</v>
      </c>
      <c r="D113" s="2" t="s">
        <v>13</v>
      </c>
      <c r="E113" s="2" t="s">
        <v>132</v>
      </c>
      <c r="F113" s="2">
        <v>1.1025829464347299E-2</v>
      </c>
      <c r="G113" s="2">
        <v>1.000040594413E-2</v>
      </c>
      <c r="H113" s="2">
        <v>2.1026235408477301E-2</v>
      </c>
      <c r="I113" s="2">
        <v>1.3988014842606601E-2</v>
      </c>
      <c r="J113" s="103">
        <v>9.1676107679088195E-3</v>
      </c>
      <c r="K113" s="99" t="s">
        <v>994</v>
      </c>
    </row>
    <row r="114" spans="1:11" s="2" customFormat="1" x14ac:dyDescent="0.25">
      <c r="A114" s="2" t="s">
        <v>98</v>
      </c>
      <c r="B114" s="2" t="s">
        <v>99</v>
      </c>
      <c r="C114" s="2">
        <v>1</v>
      </c>
      <c r="D114" s="2" t="s">
        <v>13</v>
      </c>
      <c r="E114" s="2" t="s">
        <v>179</v>
      </c>
      <c r="F114" s="2">
        <v>1.05114086519561E-2</v>
      </c>
      <c r="G114" s="2">
        <v>1.5020046994109399E-2</v>
      </c>
      <c r="H114" s="2">
        <v>2.5531455646065501E-2</v>
      </c>
      <c r="I114" s="2">
        <v>2.2883492910529699E-2</v>
      </c>
      <c r="J114" s="103">
        <v>9.6957922038107807E-3</v>
      </c>
      <c r="K114" s="99" t="s">
        <v>997</v>
      </c>
    </row>
    <row r="115" spans="1:11" s="2" customFormat="1" x14ac:dyDescent="0.25">
      <c r="A115" s="4" t="s">
        <v>98</v>
      </c>
      <c r="B115" s="4" t="s">
        <v>99</v>
      </c>
      <c r="C115" s="4">
        <v>1</v>
      </c>
      <c r="D115" s="4" t="s">
        <v>13</v>
      </c>
      <c r="E115" s="4" t="s">
        <v>116</v>
      </c>
      <c r="F115" s="4">
        <v>1.30296534446312E-2</v>
      </c>
      <c r="G115" s="4">
        <v>2.0168799919362702E-2</v>
      </c>
      <c r="H115" s="4">
        <v>3.3198453363993997E-2</v>
      </c>
      <c r="I115" s="4">
        <v>2.86422251984071E-2</v>
      </c>
      <c r="J115" s="104">
        <v>9.8715234201839103E-3</v>
      </c>
      <c r="K115" s="108">
        <v>0</v>
      </c>
    </row>
    <row r="116" spans="1:11" s="2" customFormat="1" x14ac:dyDescent="0.25">
      <c r="A116" s="2" t="s">
        <v>98</v>
      </c>
      <c r="B116" s="2" t="s">
        <v>99</v>
      </c>
      <c r="C116" s="2">
        <v>1</v>
      </c>
      <c r="D116" s="2" t="s">
        <v>13</v>
      </c>
      <c r="E116" s="2" t="s">
        <v>180</v>
      </c>
      <c r="F116" s="2">
        <v>1.1167574975549901E-2</v>
      </c>
      <c r="G116" s="2">
        <v>1.42372087570104E-2</v>
      </c>
      <c r="H116" s="2">
        <v>2.5404783732560301E-2</v>
      </c>
      <c r="I116" s="2">
        <v>2.30725641197932E-2</v>
      </c>
      <c r="J116" s="103">
        <v>1.00526700916351E-2</v>
      </c>
      <c r="K116" s="99" t="s">
        <v>998</v>
      </c>
    </row>
    <row r="117" spans="1:11" s="2" customFormat="1" x14ac:dyDescent="0.25">
      <c r="A117" s="2" t="s">
        <v>98</v>
      </c>
      <c r="B117" s="2" t="s">
        <v>99</v>
      </c>
      <c r="C117" s="2">
        <v>1</v>
      </c>
      <c r="D117" s="2" t="s">
        <v>13</v>
      </c>
      <c r="E117" s="2" t="s">
        <v>104</v>
      </c>
      <c r="F117" s="2">
        <v>1.5800902353607999E-2</v>
      </c>
      <c r="G117" s="2">
        <v>2.7734232021043699E-2</v>
      </c>
      <c r="H117" s="2">
        <v>4.3535134374651799E-2</v>
      </c>
      <c r="I117" s="2">
        <v>3.4493736997459397E-2</v>
      </c>
      <c r="J117" s="103">
        <v>1.08417429953031E-2</v>
      </c>
      <c r="K117" s="99">
        <v>0</v>
      </c>
    </row>
    <row r="118" spans="1:11" s="2" customFormat="1" x14ac:dyDescent="0.25">
      <c r="A118" s="2" t="s">
        <v>98</v>
      </c>
      <c r="B118" s="2" t="s">
        <v>99</v>
      </c>
      <c r="C118" s="2">
        <v>1</v>
      </c>
      <c r="D118" s="2" t="s">
        <v>13</v>
      </c>
      <c r="E118" s="2" t="s">
        <v>105</v>
      </c>
      <c r="F118" s="2">
        <v>1.3214292830391799E-2</v>
      </c>
      <c r="G118" s="2">
        <v>2.0544191676442398E-2</v>
      </c>
      <c r="H118" s="2">
        <v>3.3758484506834198E-2</v>
      </c>
      <c r="I118" s="2">
        <v>2.8075722550648999E-2</v>
      </c>
      <c r="J118" s="103">
        <v>1.14292517623612E-2</v>
      </c>
      <c r="K118" s="99">
        <v>0</v>
      </c>
    </row>
    <row r="119" spans="1:11" s="2" customFormat="1" x14ac:dyDescent="0.25">
      <c r="A119" s="2" t="s">
        <v>98</v>
      </c>
      <c r="B119" s="2" t="s">
        <v>99</v>
      </c>
      <c r="C119" s="2">
        <v>1</v>
      </c>
      <c r="D119" s="2" t="s">
        <v>13</v>
      </c>
      <c r="E119" s="2" t="s">
        <v>111</v>
      </c>
      <c r="F119" s="2">
        <v>1.7679476285677901E-2</v>
      </c>
      <c r="G119" s="2">
        <v>2.6143711382843101E-2</v>
      </c>
      <c r="H119" s="2">
        <v>4.3823187668521002E-2</v>
      </c>
      <c r="I119" s="2">
        <v>3.19659339198047E-2</v>
      </c>
      <c r="J119" s="103">
        <v>1.1743325168951199E-2</v>
      </c>
      <c r="K119" s="99" t="s">
        <v>1015</v>
      </c>
    </row>
    <row r="120" spans="1:11" s="2" customFormat="1" x14ac:dyDescent="0.25">
      <c r="A120" s="2" t="s">
        <v>98</v>
      </c>
      <c r="B120" s="2" t="s">
        <v>99</v>
      </c>
      <c r="C120" s="2">
        <v>1</v>
      </c>
      <c r="D120" s="2" t="s">
        <v>13</v>
      </c>
      <c r="E120" s="2" t="s">
        <v>115</v>
      </c>
      <c r="F120" s="2">
        <v>0.28738656178742</v>
      </c>
      <c r="G120" s="2">
        <v>0.27902234184749197</v>
      </c>
      <c r="H120" s="2">
        <v>0.56640890363491203</v>
      </c>
      <c r="I120" s="2">
        <v>3.8376138512680402E-2</v>
      </c>
      <c r="J120" s="103">
        <v>1.4653661922083399E-2</v>
      </c>
      <c r="K120" s="99">
        <v>0</v>
      </c>
    </row>
    <row r="121" spans="1:11" s="2" customFormat="1" x14ac:dyDescent="0.25">
      <c r="A121" s="2" t="s">
        <v>98</v>
      </c>
      <c r="B121" s="2" t="s">
        <v>99</v>
      </c>
      <c r="C121" s="2">
        <v>1</v>
      </c>
      <c r="D121" s="2" t="s">
        <v>13</v>
      </c>
      <c r="E121" s="2" t="s">
        <v>110</v>
      </c>
      <c r="F121" s="2">
        <v>2.36463039882059E-2</v>
      </c>
      <c r="G121" s="2">
        <v>3.0738337036467198E-2</v>
      </c>
      <c r="H121" s="2">
        <v>5.4384641024673101E-2</v>
      </c>
      <c r="I121" s="2">
        <v>4.5573987978730801E-2</v>
      </c>
      <c r="J121" s="103">
        <v>1.5787382770168799E-2</v>
      </c>
      <c r="K121" s="99" t="s">
        <v>1014</v>
      </c>
    </row>
    <row r="122" spans="1:11" s="2" customFormat="1" x14ac:dyDescent="0.25">
      <c r="A122" s="2" t="s">
        <v>98</v>
      </c>
      <c r="B122" s="2" t="s">
        <v>99</v>
      </c>
      <c r="C122" s="2">
        <v>1</v>
      </c>
      <c r="D122" s="2" t="s">
        <v>13</v>
      </c>
      <c r="E122" s="2" t="s">
        <v>127</v>
      </c>
      <c r="F122" s="2">
        <v>2.94639846548241E-2</v>
      </c>
      <c r="G122" s="2">
        <v>3.76458260976512E-2</v>
      </c>
      <c r="H122" s="2">
        <v>6.7109810752475296E-2</v>
      </c>
      <c r="I122" s="2">
        <v>5.2145224103811103E-2</v>
      </c>
      <c r="J122" s="103">
        <v>1.84830935483851E-2</v>
      </c>
      <c r="K122" s="99" t="s">
        <v>1000</v>
      </c>
    </row>
    <row r="123" spans="1:11" s="2" customFormat="1" x14ac:dyDescent="0.25">
      <c r="A123" s="2" t="s">
        <v>98</v>
      </c>
      <c r="B123" s="2" t="s">
        <v>99</v>
      </c>
      <c r="C123" s="2">
        <v>1</v>
      </c>
      <c r="D123" s="2" t="s">
        <v>13</v>
      </c>
      <c r="E123" s="2" t="s">
        <v>103</v>
      </c>
      <c r="F123" s="2">
        <v>3.6580824849602699E-2</v>
      </c>
      <c r="G123" s="2">
        <v>6.8159793114234493E-2</v>
      </c>
      <c r="H123" s="2">
        <v>0.104740617963837</v>
      </c>
      <c r="I123" s="2">
        <v>7.9469121776914106E-2</v>
      </c>
      <c r="J123" s="103">
        <v>1.9041426843027499E-2</v>
      </c>
      <c r="K123" s="99">
        <v>0</v>
      </c>
    </row>
    <row r="124" spans="1:11" s="2" customFormat="1" x14ac:dyDescent="0.25">
      <c r="A124" s="2" t="s">
        <v>98</v>
      </c>
      <c r="B124" s="2" t="s">
        <v>99</v>
      </c>
      <c r="C124" s="2">
        <v>1</v>
      </c>
      <c r="D124" s="2" t="s">
        <v>13</v>
      </c>
      <c r="E124" s="2" t="s">
        <v>126</v>
      </c>
      <c r="F124" s="2">
        <v>3.0505230352082802E-2</v>
      </c>
      <c r="G124" s="2">
        <v>3.8676161415555403E-2</v>
      </c>
      <c r="H124" s="2">
        <v>6.9181391767638198E-2</v>
      </c>
      <c r="I124" s="2">
        <v>5.4701865315219297E-2</v>
      </c>
      <c r="J124" s="103">
        <v>1.9540447983809401E-2</v>
      </c>
      <c r="K124" s="99" t="s">
        <v>990</v>
      </c>
    </row>
    <row r="125" spans="1:11" s="2" customFormat="1" x14ac:dyDescent="0.25">
      <c r="A125" s="2" t="s">
        <v>98</v>
      </c>
      <c r="B125" s="2" t="s">
        <v>99</v>
      </c>
      <c r="C125" s="2">
        <v>1</v>
      </c>
      <c r="D125" s="2" t="s">
        <v>13</v>
      </c>
      <c r="E125" s="2" t="s">
        <v>183</v>
      </c>
      <c r="F125" s="2">
        <v>3.7078696096787898E-2</v>
      </c>
      <c r="G125" s="2">
        <v>4.6234983150387397E-2</v>
      </c>
      <c r="H125" s="2">
        <v>8.3313679247175296E-2</v>
      </c>
      <c r="I125" s="2">
        <v>6.7908887704946894E-2</v>
      </c>
      <c r="J125" s="103">
        <v>2.27256071578446E-2</v>
      </c>
      <c r="K125" s="99" t="s">
        <v>1003</v>
      </c>
    </row>
    <row r="126" spans="1:11" s="2" customFormat="1" x14ac:dyDescent="0.25">
      <c r="A126" s="2" t="s">
        <v>98</v>
      </c>
      <c r="B126" s="2" t="s">
        <v>99</v>
      </c>
      <c r="C126" s="2">
        <v>1</v>
      </c>
      <c r="D126" s="2" t="s">
        <v>13</v>
      </c>
      <c r="E126" s="2" t="s">
        <v>176</v>
      </c>
      <c r="F126" s="2">
        <v>3.7196535404418703E-2</v>
      </c>
      <c r="G126" s="2">
        <v>4.5619078157661003E-2</v>
      </c>
      <c r="H126" s="2">
        <v>8.2815613562079698E-2</v>
      </c>
      <c r="I126" s="2">
        <v>6.8429150728408106E-2</v>
      </c>
      <c r="J126" s="103">
        <v>2.3116619705572699E-2</v>
      </c>
      <c r="K126" s="99" t="s">
        <v>993</v>
      </c>
    </row>
    <row r="127" spans="1:11" s="2" customFormat="1" x14ac:dyDescent="0.25">
      <c r="A127" s="2" t="s">
        <v>98</v>
      </c>
      <c r="B127" s="2" t="s">
        <v>99</v>
      </c>
      <c r="C127" s="2">
        <v>1</v>
      </c>
      <c r="D127" s="2" t="s">
        <v>13</v>
      </c>
      <c r="E127" s="2" t="s">
        <v>182</v>
      </c>
      <c r="F127" s="2">
        <v>6.5480849345288403E-2</v>
      </c>
      <c r="G127" s="2">
        <v>6.6198510118693599E-2</v>
      </c>
      <c r="H127" s="2">
        <v>0.13167935946398199</v>
      </c>
      <c r="I127" s="2">
        <v>6.8295269289557203E-2</v>
      </c>
      <c r="J127" s="103">
        <v>4.0904830192780003E-2</v>
      </c>
      <c r="K127" s="99" t="s">
        <v>1002</v>
      </c>
    </row>
    <row r="128" spans="1:11" s="2" customFormat="1" x14ac:dyDescent="0.25">
      <c r="A128" s="2" t="s">
        <v>98</v>
      </c>
      <c r="B128" s="2" t="s">
        <v>99</v>
      </c>
      <c r="C128" s="2">
        <v>1</v>
      </c>
      <c r="D128" s="2" t="s">
        <v>13</v>
      </c>
      <c r="E128" s="2" t="s">
        <v>175</v>
      </c>
      <c r="F128" s="2">
        <v>6.6192645613527903E-2</v>
      </c>
      <c r="G128" s="2">
        <v>6.7598530469729606E-2</v>
      </c>
      <c r="H128" s="2">
        <v>0.133791176083257</v>
      </c>
      <c r="I128" s="2">
        <v>6.8599700941497296E-2</v>
      </c>
      <c r="J128" s="103">
        <v>4.2341622735450099E-2</v>
      </c>
      <c r="K128" s="99" t="s">
        <v>992</v>
      </c>
    </row>
    <row r="129" spans="1:11" s="2" customFormat="1" x14ac:dyDescent="0.25">
      <c r="A129" s="2" t="s">
        <v>98</v>
      </c>
      <c r="B129" s="2" t="s">
        <v>99</v>
      </c>
      <c r="C129" s="2">
        <v>1</v>
      </c>
      <c r="D129" s="2" t="s">
        <v>13</v>
      </c>
      <c r="E129" s="2" t="s">
        <v>181</v>
      </c>
      <c r="F129" s="2">
        <v>7.2550272264794796E-2</v>
      </c>
      <c r="G129" s="2">
        <v>7.2439228458532498E-2</v>
      </c>
      <c r="H129" s="2">
        <v>0.144989500723327</v>
      </c>
      <c r="I129" s="2">
        <v>5.2420342512547902E-2</v>
      </c>
      <c r="J129" s="103">
        <v>4.7995067511127497E-2</v>
      </c>
      <c r="K129" s="99" t="s">
        <v>1001</v>
      </c>
    </row>
    <row r="130" spans="1:11" s="2" customFormat="1" x14ac:dyDescent="0.25">
      <c r="A130" s="2" t="s">
        <v>98</v>
      </c>
      <c r="B130" s="2" t="s">
        <v>99</v>
      </c>
      <c r="C130" s="2">
        <v>1</v>
      </c>
      <c r="D130" s="2" t="s">
        <v>13</v>
      </c>
      <c r="E130" s="2" t="s">
        <v>174</v>
      </c>
      <c r="F130" s="2">
        <v>7.3183530063910096E-2</v>
      </c>
      <c r="G130" s="2">
        <v>7.5391908342550398E-2</v>
      </c>
      <c r="H130" s="2">
        <v>0.14857543840646001</v>
      </c>
      <c r="I130" s="2">
        <v>5.3976697140436299E-2</v>
      </c>
      <c r="J130" s="103">
        <v>4.9078543158617101E-2</v>
      </c>
      <c r="K130" s="99" t="s">
        <v>991</v>
      </c>
    </row>
    <row r="131" spans="1:11" s="2" customFormat="1" x14ac:dyDescent="0.25">
      <c r="A131" s="2" t="s">
        <v>98</v>
      </c>
      <c r="B131" s="2" t="s">
        <v>99</v>
      </c>
      <c r="C131" s="2">
        <v>1</v>
      </c>
      <c r="D131" s="2" t="s">
        <v>13</v>
      </c>
      <c r="E131" s="2" t="s">
        <v>108</v>
      </c>
      <c r="F131" s="2">
        <v>0.22694934656445001</v>
      </c>
      <c r="G131" s="2">
        <v>0.244675798937244</v>
      </c>
      <c r="H131" s="2">
        <v>0.47162514550169399</v>
      </c>
      <c r="I131" s="2">
        <v>0.33821679180067998</v>
      </c>
      <c r="J131" s="103">
        <v>4.6320416218783302</v>
      </c>
      <c r="K131" s="99" t="s">
        <v>1012</v>
      </c>
    </row>
    <row r="132" spans="1:11" s="2" customFormat="1" x14ac:dyDescent="0.25">
      <c r="A132" s="2" t="s">
        <v>98</v>
      </c>
      <c r="B132" s="2" t="s">
        <v>99</v>
      </c>
      <c r="C132" s="2">
        <v>1</v>
      </c>
      <c r="D132" s="2" t="s">
        <v>13</v>
      </c>
      <c r="E132" s="2" t="s">
        <v>107</v>
      </c>
      <c r="F132" s="2">
        <v>0.45066011506043901</v>
      </c>
      <c r="G132" s="2">
        <v>0.49399412270397203</v>
      </c>
      <c r="H132" s="2">
        <v>0.94465423776441104</v>
      </c>
      <c r="I132" s="2">
        <v>0.694551445182223</v>
      </c>
      <c r="J132" s="103">
        <v>17.3433534256515</v>
      </c>
      <c r="K132" s="99" t="s">
        <v>1011</v>
      </c>
    </row>
    <row r="133" spans="1:11" s="2" customFormat="1" x14ac:dyDescent="0.25">
      <c r="A133" s="2" t="s">
        <v>98</v>
      </c>
      <c r="B133" s="2" t="s">
        <v>99</v>
      </c>
      <c r="C133" s="2">
        <v>1</v>
      </c>
      <c r="D133" s="2" t="s">
        <v>13</v>
      </c>
      <c r="E133" s="2" t="s">
        <v>109</v>
      </c>
      <c r="F133" s="2">
        <v>2.18862497489493</v>
      </c>
      <c r="G133" s="2">
        <v>3.3840144092323499</v>
      </c>
      <c r="H133" s="2">
        <v>5.5726393841272897</v>
      </c>
      <c r="I133" s="2">
        <v>4.0758390690363999</v>
      </c>
      <c r="J133" s="103">
        <v>1475.95580253905</v>
      </c>
      <c r="K133" s="99" t="s">
        <v>1013</v>
      </c>
    </row>
    <row r="134" spans="1:11" s="2" customFormat="1" x14ac:dyDescent="0.25">
      <c r="A134" s="2" t="s">
        <v>98</v>
      </c>
      <c r="B134" s="2" t="s">
        <v>99</v>
      </c>
      <c r="C134" s="2">
        <v>1</v>
      </c>
      <c r="D134" s="2" t="s">
        <v>13</v>
      </c>
      <c r="E134" s="2" t="s">
        <v>106</v>
      </c>
      <c r="F134" s="2">
        <v>4.2591354753755004</v>
      </c>
      <c r="G134" s="2">
        <v>6.0867822921510903</v>
      </c>
      <c r="H134" s="2">
        <v>10.345917767526601</v>
      </c>
      <c r="I134" s="2">
        <v>6.7854555749706504</v>
      </c>
      <c r="J134" s="103">
        <v>3436.20051989785</v>
      </c>
      <c r="K134" s="99" t="s">
        <v>1010</v>
      </c>
    </row>
    <row r="135" spans="1:11" s="2" customFormat="1" x14ac:dyDescent="0.25">
      <c r="A135" s="2" t="s">
        <v>98</v>
      </c>
      <c r="B135" s="2" t="s">
        <v>99</v>
      </c>
      <c r="C135" s="2">
        <v>1</v>
      </c>
      <c r="D135" s="2" t="s">
        <v>13</v>
      </c>
      <c r="E135" s="2" t="s">
        <v>128</v>
      </c>
      <c r="F135" s="2">
        <v>5.0263939487871596</v>
      </c>
      <c r="G135" s="2">
        <v>5.4425552902254601</v>
      </c>
      <c r="H135" s="2">
        <v>10.4689492390126</v>
      </c>
      <c r="I135" s="2">
        <v>10.3399249606606</v>
      </c>
      <c r="J135" s="103">
        <v>3622.7575236457801</v>
      </c>
      <c r="K135" s="99" t="s">
        <v>989</v>
      </c>
    </row>
    <row r="136" spans="1:11" s="2" customFormat="1" x14ac:dyDescent="0.25">
      <c r="A136" s="2" t="s">
        <v>98</v>
      </c>
      <c r="B136" s="2" t="s">
        <v>99</v>
      </c>
      <c r="C136" s="2">
        <v>1</v>
      </c>
      <c r="D136" s="2" t="s">
        <v>13</v>
      </c>
      <c r="E136" s="2" t="s">
        <v>137</v>
      </c>
      <c r="F136" s="2">
        <v>5.0323193152008896</v>
      </c>
      <c r="G136" s="2">
        <v>5.4519617069177801</v>
      </c>
      <c r="H136" s="2">
        <v>10.484281022118701</v>
      </c>
      <c r="I136" s="2">
        <v>10.3550662109493</v>
      </c>
      <c r="J136" s="103">
        <v>3635.1361199642402</v>
      </c>
      <c r="K136" s="99" t="s">
        <v>999</v>
      </c>
    </row>
    <row r="137" spans="1:11" s="5" customFormat="1" x14ac:dyDescent="0.25">
      <c r="A137" s="5" t="s">
        <v>98</v>
      </c>
      <c r="B137" s="5" t="s">
        <v>99</v>
      </c>
      <c r="C137" s="5">
        <v>1</v>
      </c>
      <c r="D137" s="5" t="s">
        <v>13</v>
      </c>
      <c r="E137" s="5" t="s">
        <v>112</v>
      </c>
      <c r="F137" s="5">
        <v>148.763200108245</v>
      </c>
      <c r="G137" s="5">
        <v>159.81418378140901</v>
      </c>
      <c r="H137" s="5">
        <v>308.57738388965402</v>
      </c>
      <c r="I137" s="5">
        <v>208.51177139356801</v>
      </c>
      <c r="J137" s="105">
        <v>1152649.13498151</v>
      </c>
      <c r="K137" s="100" t="s">
        <v>1016</v>
      </c>
    </row>
    <row r="138" spans="1:11" s="2" customFormat="1" x14ac:dyDescent="0.25">
      <c r="A138" s="2" t="s">
        <v>98</v>
      </c>
      <c r="B138" s="2" t="s">
        <v>99</v>
      </c>
      <c r="C138" s="2">
        <v>1</v>
      </c>
      <c r="D138" s="2" t="s">
        <v>65</v>
      </c>
      <c r="E138" s="2" t="s">
        <v>102</v>
      </c>
      <c r="F138" s="2">
        <v>1.53319619201713E-2</v>
      </c>
      <c r="G138" s="2">
        <v>2.0096290248707901E-2</v>
      </c>
      <c r="H138" s="2">
        <v>3.5428252168879203E-2</v>
      </c>
      <c r="I138" s="2">
        <v>3.2053503011300902E-2</v>
      </c>
      <c r="J138" s="103">
        <v>9.1409351358740006E-3</v>
      </c>
      <c r="K138" s="99">
        <v>0</v>
      </c>
    </row>
    <row r="139" spans="1:11" s="2" customFormat="1" x14ac:dyDescent="0.25">
      <c r="A139" s="4" t="s">
        <v>98</v>
      </c>
      <c r="B139" s="4" t="s">
        <v>99</v>
      </c>
      <c r="C139" s="4">
        <v>1</v>
      </c>
      <c r="D139" s="4" t="s">
        <v>65</v>
      </c>
      <c r="E139" s="4" t="s">
        <v>116</v>
      </c>
      <c r="F139" s="4">
        <v>1.303310998863E-2</v>
      </c>
      <c r="G139" s="4">
        <v>2.0168353676311701E-2</v>
      </c>
      <c r="H139" s="4">
        <v>3.3201463664941602E-2</v>
      </c>
      <c r="I139" s="4">
        <v>2.8643358823284101E-2</v>
      </c>
      <c r="J139" s="104">
        <v>9.8718989246344598E-3</v>
      </c>
      <c r="K139" s="108">
        <v>0</v>
      </c>
    </row>
    <row r="140" spans="1:11" s="2" customFormat="1" x14ac:dyDescent="0.25">
      <c r="A140" s="2" t="s">
        <v>98</v>
      </c>
      <c r="B140" s="2" t="s">
        <v>99</v>
      </c>
      <c r="C140" s="2">
        <v>1</v>
      </c>
      <c r="D140" s="2" t="s">
        <v>65</v>
      </c>
      <c r="E140" s="2" t="s">
        <v>104</v>
      </c>
      <c r="F140" s="2">
        <v>1.5800902353607999E-2</v>
      </c>
      <c r="G140" s="2">
        <v>2.7734232021043699E-2</v>
      </c>
      <c r="H140" s="2">
        <v>4.3535134374651799E-2</v>
      </c>
      <c r="I140" s="2">
        <v>3.4493736997459397E-2</v>
      </c>
      <c r="J140" s="103">
        <v>1.08417429953031E-2</v>
      </c>
      <c r="K140" s="99">
        <v>0</v>
      </c>
    </row>
    <row r="141" spans="1:11" s="2" customFormat="1" x14ac:dyDescent="0.25">
      <c r="A141" s="2" t="s">
        <v>98</v>
      </c>
      <c r="B141" s="2" t="s">
        <v>99</v>
      </c>
      <c r="C141" s="2">
        <v>1</v>
      </c>
      <c r="D141" s="2" t="s">
        <v>65</v>
      </c>
      <c r="E141" s="2" t="s">
        <v>105</v>
      </c>
      <c r="F141" s="2">
        <v>1.3214292830391799E-2</v>
      </c>
      <c r="G141" s="2">
        <v>2.0544191676442398E-2</v>
      </c>
      <c r="H141" s="2">
        <v>3.3758484506834198E-2</v>
      </c>
      <c r="I141" s="2">
        <v>2.8075722550648999E-2</v>
      </c>
      <c r="J141" s="103">
        <v>1.14292517623612E-2</v>
      </c>
      <c r="K141" s="99">
        <v>0</v>
      </c>
    </row>
    <row r="142" spans="1:11" s="2" customFormat="1" x14ac:dyDescent="0.25">
      <c r="A142" s="2" t="s">
        <v>98</v>
      </c>
      <c r="B142" s="2" t="s">
        <v>99</v>
      </c>
      <c r="C142" s="2">
        <v>1</v>
      </c>
      <c r="D142" s="2" t="s">
        <v>65</v>
      </c>
      <c r="E142" s="2" t="s">
        <v>115</v>
      </c>
      <c r="F142" s="2">
        <v>0.28738606538324202</v>
      </c>
      <c r="G142" s="2">
        <v>0.27908005580489698</v>
      </c>
      <c r="H142" s="2">
        <v>0.56646612118813899</v>
      </c>
      <c r="I142" s="2">
        <v>3.8545663277636498E-2</v>
      </c>
      <c r="J142" s="103">
        <v>1.47827252299147E-2</v>
      </c>
      <c r="K142" s="99">
        <v>0</v>
      </c>
    </row>
    <row r="143" spans="1:11" s="2" customFormat="1" x14ac:dyDescent="0.25">
      <c r="A143" s="2" t="s">
        <v>98</v>
      </c>
      <c r="B143" s="2" t="s">
        <v>99</v>
      </c>
      <c r="C143" s="2">
        <v>1</v>
      </c>
      <c r="D143" s="2" t="s">
        <v>65</v>
      </c>
      <c r="E143" s="2" t="s">
        <v>212</v>
      </c>
      <c r="F143" s="2">
        <v>2.4449910379298501E-2</v>
      </c>
      <c r="G143" s="2">
        <v>3.2002522792106101E-2</v>
      </c>
      <c r="H143" s="2">
        <v>5.6452433171404602E-2</v>
      </c>
      <c r="I143" s="2">
        <v>4.6581158242685203E-2</v>
      </c>
      <c r="J143" s="103">
        <v>1.6960262935358201E-2</v>
      </c>
      <c r="K143" s="99" t="s">
        <v>1056</v>
      </c>
    </row>
    <row r="144" spans="1:11" s="85" customFormat="1" x14ac:dyDescent="0.25">
      <c r="A144" s="85" t="s">
        <v>98</v>
      </c>
      <c r="B144" s="85" t="s">
        <v>99</v>
      </c>
      <c r="C144" s="85">
        <v>1</v>
      </c>
      <c r="D144" s="85" t="s">
        <v>65</v>
      </c>
      <c r="E144" s="85" t="s">
        <v>216</v>
      </c>
      <c r="F144" s="85">
        <v>2.4284661780494099E-2</v>
      </c>
      <c r="G144" s="85">
        <v>3.0888106059991701E-2</v>
      </c>
      <c r="H144" s="85">
        <v>5.5172767840485797E-2</v>
      </c>
      <c r="I144" s="85">
        <v>4.6332664470418401E-2</v>
      </c>
      <c r="J144" s="102">
        <v>1.7417577196881001E-2</v>
      </c>
      <c r="K144" s="110" t="s">
        <v>1061</v>
      </c>
    </row>
    <row r="145" spans="1:11" s="2" customFormat="1" x14ac:dyDescent="0.25">
      <c r="A145" s="2" t="s">
        <v>98</v>
      </c>
      <c r="B145" s="2" t="s">
        <v>99</v>
      </c>
      <c r="C145" s="2">
        <v>1</v>
      </c>
      <c r="D145" s="2" t="s">
        <v>65</v>
      </c>
      <c r="E145" s="2" t="s">
        <v>204</v>
      </c>
      <c r="F145" s="2">
        <v>2.5808191871310501E-2</v>
      </c>
      <c r="G145" s="2">
        <v>3.39221506498553E-2</v>
      </c>
      <c r="H145" s="2">
        <v>5.97303425211657E-2</v>
      </c>
      <c r="I145" s="2">
        <v>5.0130508961846898E-2</v>
      </c>
      <c r="J145" s="103">
        <v>1.8109643311374098E-2</v>
      </c>
      <c r="K145" s="99" t="s">
        <v>1046</v>
      </c>
    </row>
    <row r="146" spans="1:11" s="2" customFormat="1" x14ac:dyDescent="0.25">
      <c r="A146" s="2" t="s">
        <v>98</v>
      </c>
      <c r="B146" s="2" t="s">
        <v>99</v>
      </c>
      <c r="C146" s="2">
        <v>1</v>
      </c>
      <c r="D146" s="2" t="s">
        <v>65</v>
      </c>
      <c r="E146" s="2" t="s">
        <v>111</v>
      </c>
      <c r="F146" s="2">
        <v>2.8162486403210198E-2</v>
      </c>
      <c r="G146" s="2">
        <v>3.8864334704454599E-2</v>
      </c>
      <c r="H146" s="2">
        <v>6.7026821107664794E-2</v>
      </c>
      <c r="I146" s="2">
        <v>5.40681935661761E-2</v>
      </c>
      <c r="J146" s="103">
        <v>1.8280440372792198E-2</v>
      </c>
      <c r="K146" s="99" t="s">
        <v>1071</v>
      </c>
    </row>
    <row r="147" spans="1:11" s="2" customFormat="1" x14ac:dyDescent="0.25">
      <c r="A147" s="2" t="s">
        <v>98</v>
      </c>
      <c r="B147" s="2" t="s">
        <v>99</v>
      </c>
      <c r="C147" s="2">
        <v>1</v>
      </c>
      <c r="D147" s="2" t="s">
        <v>65</v>
      </c>
      <c r="E147" s="2" t="s">
        <v>208</v>
      </c>
      <c r="F147" s="2">
        <v>2.5684360800284699E-2</v>
      </c>
      <c r="G147" s="2">
        <v>3.5434234800091897E-2</v>
      </c>
      <c r="H147" s="2">
        <v>6.11185956003766E-2</v>
      </c>
      <c r="I147" s="2">
        <v>5.2103923077980001E-2</v>
      </c>
      <c r="J147" s="103">
        <v>1.8745901389284399E-2</v>
      </c>
      <c r="K147" s="99" t="s">
        <v>1051</v>
      </c>
    </row>
    <row r="148" spans="1:11" s="2" customFormat="1" x14ac:dyDescent="0.25">
      <c r="A148" s="2" t="s">
        <v>98</v>
      </c>
      <c r="B148" s="2" t="s">
        <v>99</v>
      </c>
      <c r="C148" s="2">
        <v>1</v>
      </c>
      <c r="D148" s="2" t="s">
        <v>65</v>
      </c>
      <c r="E148" s="2" t="s">
        <v>103</v>
      </c>
      <c r="F148" s="2">
        <v>3.6580824849602699E-2</v>
      </c>
      <c r="G148" s="2">
        <v>6.8159793114234493E-2</v>
      </c>
      <c r="H148" s="2">
        <v>0.104740617963837</v>
      </c>
      <c r="I148" s="2">
        <v>7.9469121776914106E-2</v>
      </c>
      <c r="J148" s="103">
        <v>1.9041426843027499E-2</v>
      </c>
      <c r="K148" s="99">
        <v>0</v>
      </c>
    </row>
    <row r="149" spans="1:11" s="2" customFormat="1" x14ac:dyDescent="0.25">
      <c r="A149" s="2" t="s">
        <v>98</v>
      </c>
      <c r="B149" s="2" t="s">
        <v>99</v>
      </c>
      <c r="C149" s="2">
        <v>1</v>
      </c>
      <c r="D149" s="2" t="s">
        <v>65</v>
      </c>
      <c r="E149" s="2" t="s">
        <v>108</v>
      </c>
      <c r="F149" s="2">
        <v>3.3612204940278598E-2</v>
      </c>
      <c r="G149" s="2">
        <v>4.1852834931557302E-2</v>
      </c>
      <c r="H149" s="2">
        <v>7.5465039871835907E-2</v>
      </c>
      <c r="I149" s="2">
        <v>6.9036979356114095E-2</v>
      </c>
      <c r="J149" s="103">
        <v>2.05781703933006E-2</v>
      </c>
      <c r="K149" s="99" t="s">
        <v>1068</v>
      </c>
    </row>
    <row r="150" spans="1:11" s="2" customFormat="1" x14ac:dyDescent="0.25">
      <c r="A150" s="2" t="s">
        <v>98</v>
      </c>
      <c r="B150" s="2" t="s">
        <v>99</v>
      </c>
      <c r="C150" s="2">
        <v>1</v>
      </c>
      <c r="D150" s="2" t="s">
        <v>65</v>
      </c>
      <c r="E150" s="2" t="s">
        <v>219</v>
      </c>
      <c r="F150" s="2">
        <v>2.9795640721450901E-2</v>
      </c>
      <c r="G150" s="2">
        <v>3.5623762652725502E-2</v>
      </c>
      <c r="H150" s="2">
        <v>6.5419403374176399E-2</v>
      </c>
      <c r="I150" s="2">
        <v>5.3589606912719703E-2</v>
      </c>
      <c r="J150" s="103">
        <v>2.1197981308485599E-2</v>
      </c>
      <c r="K150" s="99" t="s">
        <v>1064</v>
      </c>
    </row>
    <row r="151" spans="1:11" s="2" customFormat="1" x14ac:dyDescent="0.25">
      <c r="A151" s="2" t="s">
        <v>98</v>
      </c>
      <c r="B151" s="2" t="s">
        <v>99</v>
      </c>
      <c r="C151" s="2">
        <v>1</v>
      </c>
      <c r="D151" s="2" t="s">
        <v>65</v>
      </c>
      <c r="E151" s="2" t="s">
        <v>209</v>
      </c>
      <c r="F151" s="2">
        <v>3.1167363894607801E-2</v>
      </c>
      <c r="G151" s="2">
        <v>4.76839144088268E-2</v>
      </c>
      <c r="H151" s="2">
        <v>7.8851278303434594E-2</v>
      </c>
      <c r="I151" s="2">
        <v>5.1419640672576601E-2</v>
      </c>
      <c r="J151" s="103">
        <v>2.1435223123877498E-2</v>
      </c>
      <c r="K151" s="99" t="s">
        <v>1052</v>
      </c>
    </row>
    <row r="152" spans="1:11" s="2" customFormat="1" x14ac:dyDescent="0.25">
      <c r="A152" s="2" t="s">
        <v>98</v>
      </c>
      <c r="B152" s="2" t="s">
        <v>99</v>
      </c>
      <c r="C152" s="2">
        <v>1</v>
      </c>
      <c r="D152" s="2" t="s">
        <v>65</v>
      </c>
      <c r="E152" s="2" t="s">
        <v>211</v>
      </c>
      <c r="F152" s="2">
        <v>3.0323644897824999E-2</v>
      </c>
      <c r="G152" s="2">
        <v>3.9565155894490403E-2</v>
      </c>
      <c r="H152" s="2">
        <v>6.9888800792315395E-2</v>
      </c>
      <c r="I152" s="2">
        <v>5.8698390131152502E-2</v>
      </c>
      <c r="J152" s="103">
        <v>2.22057236383921E-2</v>
      </c>
      <c r="K152" s="99" t="s">
        <v>1054</v>
      </c>
    </row>
    <row r="153" spans="1:11" s="2" customFormat="1" x14ac:dyDescent="0.25">
      <c r="A153" s="2" t="s">
        <v>98</v>
      </c>
      <c r="B153" s="2" t="s">
        <v>99</v>
      </c>
      <c r="C153" s="2">
        <v>1</v>
      </c>
      <c r="D153" s="2" t="s">
        <v>65</v>
      </c>
      <c r="E153" s="2" t="s">
        <v>217</v>
      </c>
      <c r="F153" s="2">
        <v>3.5369907809189201E-2</v>
      </c>
      <c r="G153" s="2">
        <v>4.2265556742490801E-2</v>
      </c>
      <c r="H153" s="2">
        <v>7.7635464551680106E-2</v>
      </c>
      <c r="I153" s="2">
        <v>4.64427876812483E-2</v>
      </c>
      <c r="J153" s="103">
        <v>2.31045717666538E-2</v>
      </c>
      <c r="K153" s="99" t="s">
        <v>1062</v>
      </c>
    </row>
    <row r="154" spans="1:11" s="2" customFormat="1" x14ac:dyDescent="0.25">
      <c r="A154" s="2" t="s">
        <v>98</v>
      </c>
      <c r="B154" s="2" t="s">
        <v>99</v>
      </c>
      <c r="C154" s="2">
        <v>1</v>
      </c>
      <c r="D154" s="2" t="s">
        <v>65</v>
      </c>
      <c r="E154" s="2" t="s">
        <v>215</v>
      </c>
      <c r="F154" s="2">
        <v>3.8583056772322301E-2</v>
      </c>
      <c r="G154" s="2">
        <v>4.78983207679037E-2</v>
      </c>
      <c r="H154" s="2">
        <v>8.6481377540226098E-2</v>
      </c>
      <c r="I154" s="2">
        <v>7.2992669029596599E-2</v>
      </c>
      <c r="J154" s="103">
        <v>2.3918713821097198E-2</v>
      </c>
      <c r="K154" s="99" t="s">
        <v>1059</v>
      </c>
    </row>
    <row r="155" spans="1:11" s="2" customFormat="1" x14ac:dyDescent="0.25">
      <c r="A155" s="2" t="s">
        <v>98</v>
      </c>
      <c r="B155" s="2" t="s">
        <v>99</v>
      </c>
      <c r="C155" s="2">
        <v>1</v>
      </c>
      <c r="D155" s="2" t="s">
        <v>65</v>
      </c>
      <c r="E155" s="2" t="s">
        <v>207</v>
      </c>
      <c r="F155" s="2">
        <v>3.9067604887177899E-2</v>
      </c>
      <c r="G155" s="2">
        <v>4.8384295268390602E-2</v>
      </c>
      <c r="H155" s="2">
        <v>8.7451900155568502E-2</v>
      </c>
      <c r="I155" s="2">
        <v>7.4532386154428004E-2</v>
      </c>
      <c r="J155" s="103">
        <v>2.42582917247165E-2</v>
      </c>
      <c r="K155" s="99" t="s">
        <v>1049</v>
      </c>
    </row>
    <row r="156" spans="1:11" s="2" customFormat="1" x14ac:dyDescent="0.25">
      <c r="A156" s="2" t="s">
        <v>98</v>
      </c>
      <c r="B156" s="2" t="s">
        <v>99</v>
      </c>
      <c r="C156" s="2">
        <v>1</v>
      </c>
      <c r="D156" s="2" t="s">
        <v>65</v>
      </c>
      <c r="E156" s="2" t="s">
        <v>210</v>
      </c>
      <c r="F156" s="2">
        <v>3.4344842328228098E-2</v>
      </c>
      <c r="G156" s="2">
        <v>5.0469819801326699E-2</v>
      </c>
      <c r="H156" s="2">
        <v>8.4814662129554796E-2</v>
      </c>
      <c r="I156" s="2">
        <v>5.8768732334718403E-2</v>
      </c>
      <c r="J156" s="103">
        <v>2.43956946006882E-2</v>
      </c>
      <c r="K156" s="99" t="s">
        <v>1053</v>
      </c>
    </row>
    <row r="157" spans="1:11" s="2" customFormat="1" x14ac:dyDescent="0.25">
      <c r="A157" s="2" t="s">
        <v>98</v>
      </c>
      <c r="B157" s="2" t="s">
        <v>99</v>
      </c>
      <c r="C157" s="2">
        <v>1</v>
      </c>
      <c r="D157" s="2" t="s">
        <v>65</v>
      </c>
      <c r="E157" s="2" t="s">
        <v>218</v>
      </c>
      <c r="F157" s="2">
        <v>3.8317699275201199E-2</v>
      </c>
      <c r="G157" s="2">
        <v>4.4862329876543899E-2</v>
      </c>
      <c r="H157" s="2">
        <v>8.3180029151745105E-2</v>
      </c>
      <c r="I157" s="2">
        <v>5.36717140623027E-2</v>
      </c>
      <c r="J157" s="103">
        <v>2.55573303000283E-2</v>
      </c>
      <c r="K157" s="99" t="s">
        <v>1063</v>
      </c>
    </row>
    <row r="158" spans="1:11" s="2" customFormat="1" x14ac:dyDescent="0.25">
      <c r="A158" s="2" t="s">
        <v>98</v>
      </c>
      <c r="B158" s="2" t="s">
        <v>99</v>
      </c>
      <c r="C158" s="2">
        <v>1</v>
      </c>
      <c r="D158" s="2" t="s">
        <v>65</v>
      </c>
      <c r="E158" s="2" t="s">
        <v>110</v>
      </c>
      <c r="F158" s="2">
        <v>4.89589194306485E-2</v>
      </c>
      <c r="G158" s="2">
        <v>6.1960327010607698E-2</v>
      </c>
      <c r="H158" s="2">
        <v>0.110919246441256</v>
      </c>
      <c r="I158" s="2">
        <v>9.8325503503726597E-2</v>
      </c>
      <c r="J158" s="103">
        <v>3.0659841786271999E-2</v>
      </c>
      <c r="K158" s="99" t="s">
        <v>1070</v>
      </c>
    </row>
    <row r="159" spans="1:11" s="2" customFormat="1" x14ac:dyDescent="0.25">
      <c r="A159" s="2" t="s">
        <v>98</v>
      </c>
      <c r="B159" s="2" t="s">
        <v>99</v>
      </c>
      <c r="C159" s="2">
        <v>1</v>
      </c>
      <c r="D159" s="2" t="s">
        <v>65</v>
      </c>
      <c r="E159" s="2" t="s">
        <v>100</v>
      </c>
      <c r="F159" s="2">
        <v>5.4003170355853003E-2</v>
      </c>
      <c r="G159" s="2">
        <v>6.4702799215092394E-2</v>
      </c>
      <c r="H159" s="2">
        <v>0.11870596957094499</v>
      </c>
      <c r="I159" s="2">
        <v>0.101552654788132</v>
      </c>
      <c r="J159" s="103">
        <v>3.3331819209286601E-2</v>
      </c>
      <c r="K159" s="99" t="s">
        <v>1065</v>
      </c>
    </row>
    <row r="160" spans="1:11" s="2" customFormat="1" x14ac:dyDescent="0.25">
      <c r="A160" s="2" t="s">
        <v>98</v>
      </c>
      <c r="B160" s="2" t="s">
        <v>99</v>
      </c>
      <c r="C160" s="2">
        <v>1</v>
      </c>
      <c r="D160" s="2" t="s">
        <v>65</v>
      </c>
      <c r="E160" s="2" t="s">
        <v>107</v>
      </c>
      <c r="F160" s="2">
        <v>6.0907164010440301E-2</v>
      </c>
      <c r="G160" s="2">
        <v>7.3351245263187398E-2</v>
      </c>
      <c r="H160" s="2">
        <v>0.134258409273628</v>
      </c>
      <c r="I160" s="2">
        <v>0.12381867807523</v>
      </c>
      <c r="J160" s="103">
        <v>3.6809676060376398E-2</v>
      </c>
      <c r="K160" s="99" t="s">
        <v>1067</v>
      </c>
    </row>
    <row r="161" spans="1:11" s="2" customFormat="1" x14ac:dyDescent="0.25">
      <c r="A161" s="2" t="s">
        <v>98</v>
      </c>
      <c r="B161" s="2" t="s">
        <v>99</v>
      </c>
      <c r="C161" s="2">
        <v>1</v>
      </c>
      <c r="D161" s="2" t="s">
        <v>65</v>
      </c>
      <c r="E161" s="2" t="s">
        <v>214</v>
      </c>
      <c r="F161" s="2">
        <v>7.1995428711121801E-2</v>
      </c>
      <c r="G161" s="2">
        <v>7.5965375728744997E-2</v>
      </c>
      <c r="H161" s="2">
        <v>0.14796080443986701</v>
      </c>
      <c r="I161" s="2">
        <v>7.3148824681855906E-2</v>
      </c>
      <c r="J161" s="103">
        <v>4.5550977646093699E-2</v>
      </c>
      <c r="K161" s="99" t="s">
        <v>1058</v>
      </c>
    </row>
    <row r="162" spans="1:11" s="2" customFormat="1" x14ac:dyDescent="0.25">
      <c r="A162" s="2" t="s">
        <v>98</v>
      </c>
      <c r="B162" s="2" t="s">
        <v>99</v>
      </c>
      <c r="C162" s="2">
        <v>1</v>
      </c>
      <c r="D162" s="2" t="s">
        <v>65</v>
      </c>
      <c r="E162" s="2" t="s">
        <v>213</v>
      </c>
      <c r="F162" s="2">
        <v>6.9089242370768703E-2</v>
      </c>
      <c r="G162" s="2">
        <v>7.2811425917594805E-2</v>
      </c>
      <c r="H162" s="2">
        <v>0.14190066828836401</v>
      </c>
      <c r="I162" s="2">
        <v>4.66846456583941E-2</v>
      </c>
      <c r="J162" s="103">
        <v>4.5756977995790198E-2</v>
      </c>
      <c r="K162" s="99" t="s">
        <v>1057</v>
      </c>
    </row>
    <row r="163" spans="1:11" s="2" customFormat="1" x14ac:dyDescent="0.25">
      <c r="A163" s="2" t="s">
        <v>98</v>
      </c>
      <c r="B163" s="2" t="s">
        <v>99</v>
      </c>
      <c r="C163" s="2">
        <v>1</v>
      </c>
      <c r="D163" s="2" t="s">
        <v>65</v>
      </c>
      <c r="E163" s="2" t="s">
        <v>205</v>
      </c>
      <c r="F163" s="2">
        <v>6.8380349284887398E-2</v>
      </c>
      <c r="G163" s="2">
        <v>7.4837611047128397E-2</v>
      </c>
      <c r="H163" s="2">
        <v>0.143217960332016</v>
      </c>
      <c r="I163" s="2">
        <v>4.9327320374548497E-2</v>
      </c>
      <c r="J163" s="103">
        <v>4.5982413077082798E-2</v>
      </c>
      <c r="K163" s="99" t="s">
        <v>1047</v>
      </c>
    </row>
    <row r="164" spans="1:11" s="2" customFormat="1" x14ac:dyDescent="0.25">
      <c r="A164" s="2" t="s">
        <v>98</v>
      </c>
      <c r="B164" s="2" t="s">
        <v>99</v>
      </c>
      <c r="C164" s="2">
        <v>1</v>
      </c>
      <c r="D164" s="2" t="s">
        <v>65</v>
      </c>
      <c r="E164" s="2" t="s">
        <v>206</v>
      </c>
      <c r="F164" s="2">
        <v>7.1809183536026694E-2</v>
      </c>
      <c r="G164" s="2">
        <v>7.7312783414345901E-2</v>
      </c>
      <c r="H164" s="2">
        <v>0.149121966950373</v>
      </c>
      <c r="I164" s="2">
        <v>7.4463184707060107E-2</v>
      </c>
      <c r="J164" s="103">
        <v>4.6544130906043903E-2</v>
      </c>
      <c r="K164" s="99" t="s">
        <v>1048</v>
      </c>
    </row>
    <row r="165" spans="1:11" s="2" customFormat="1" x14ac:dyDescent="0.25">
      <c r="A165" s="2" t="s">
        <v>98</v>
      </c>
      <c r="B165" s="2" t="s">
        <v>99</v>
      </c>
      <c r="C165" s="2">
        <v>1</v>
      </c>
      <c r="D165" s="2" t="s">
        <v>65</v>
      </c>
      <c r="E165" s="2" t="s">
        <v>132</v>
      </c>
      <c r="F165" s="2">
        <v>0.12517070194400401</v>
      </c>
      <c r="G165" s="2">
        <v>0.12931675689162</v>
      </c>
      <c r="H165" s="2">
        <v>0.25448745883562401</v>
      </c>
      <c r="I165" s="2">
        <v>0.201381348531222</v>
      </c>
      <c r="J165" s="103">
        <v>9.6343036311268906E-2</v>
      </c>
      <c r="K165" s="99" t="s">
        <v>1050</v>
      </c>
    </row>
    <row r="166" spans="1:11" s="2" customFormat="1" x14ac:dyDescent="0.25">
      <c r="A166" s="2" t="s">
        <v>98</v>
      </c>
      <c r="B166" s="2" t="s">
        <v>99</v>
      </c>
      <c r="C166" s="2">
        <v>1</v>
      </c>
      <c r="D166" s="2" t="s">
        <v>65</v>
      </c>
      <c r="E166" s="2" t="s">
        <v>141</v>
      </c>
      <c r="F166" s="2">
        <v>0.13688333944778699</v>
      </c>
      <c r="G166" s="2">
        <v>0.138402819245036</v>
      </c>
      <c r="H166" s="2">
        <v>0.27528615869282202</v>
      </c>
      <c r="I166" s="2">
        <v>0.22085123801103099</v>
      </c>
      <c r="J166" s="103">
        <v>0.106119366192612</v>
      </c>
      <c r="K166" s="99" t="s">
        <v>1060</v>
      </c>
    </row>
    <row r="167" spans="1:11" s="2" customFormat="1" x14ac:dyDescent="0.25">
      <c r="A167" s="2" t="s">
        <v>98</v>
      </c>
      <c r="B167" s="2" t="s">
        <v>99</v>
      </c>
      <c r="C167" s="2">
        <v>1</v>
      </c>
      <c r="D167" s="2" t="s">
        <v>65</v>
      </c>
      <c r="E167" s="2" t="s">
        <v>106</v>
      </c>
      <c r="F167" s="2">
        <v>0.173494417099921</v>
      </c>
      <c r="G167" s="2">
        <v>0.18152608944642001</v>
      </c>
      <c r="H167" s="2">
        <v>0.35502050654634099</v>
      </c>
      <c r="I167" s="2">
        <v>0.28443763724048898</v>
      </c>
      <c r="J167" s="103">
        <v>0.16376182997437599</v>
      </c>
      <c r="K167" s="99" t="s">
        <v>1066</v>
      </c>
    </row>
    <row r="168" spans="1:11" s="2" customFormat="1" x14ac:dyDescent="0.25">
      <c r="A168" s="2" t="s">
        <v>98</v>
      </c>
      <c r="B168" s="2" t="s">
        <v>99</v>
      </c>
      <c r="C168" s="2">
        <v>1</v>
      </c>
      <c r="D168" s="2" t="s">
        <v>65</v>
      </c>
      <c r="E168" s="2" t="s">
        <v>128</v>
      </c>
      <c r="F168" s="2">
        <v>0.50937526008826095</v>
      </c>
      <c r="G168" s="2">
        <v>0.54522817438256599</v>
      </c>
      <c r="H168" s="2">
        <v>1.0546034344708299</v>
      </c>
      <c r="I168" s="2">
        <v>1.0340807241635901</v>
      </c>
      <c r="J168" s="103">
        <v>0.60365316443375605</v>
      </c>
      <c r="K168" s="99" t="s">
        <v>1045</v>
      </c>
    </row>
    <row r="169" spans="1:11" s="2" customFormat="1" x14ac:dyDescent="0.25">
      <c r="A169" s="2" t="s">
        <v>98</v>
      </c>
      <c r="B169" s="2" t="s">
        <v>99</v>
      </c>
      <c r="C169" s="2">
        <v>1</v>
      </c>
      <c r="D169" s="2" t="s">
        <v>65</v>
      </c>
      <c r="E169" s="2" t="s">
        <v>137</v>
      </c>
      <c r="F169" s="2">
        <v>0.51421950887574597</v>
      </c>
      <c r="G169" s="2">
        <v>0.55079910545209598</v>
      </c>
      <c r="H169" s="2">
        <v>1.06501861432784</v>
      </c>
      <c r="I169" s="2">
        <v>1.04419891105958</v>
      </c>
      <c r="J169" s="103">
        <v>0.61203919720726796</v>
      </c>
      <c r="K169" s="99" t="s">
        <v>1055</v>
      </c>
    </row>
    <row r="170" spans="1:11" s="2" customFormat="1" x14ac:dyDescent="0.25">
      <c r="A170" s="2" t="s">
        <v>98</v>
      </c>
      <c r="B170" s="2" t="s">
        <v>99</v>
      </c>
      <c r="C170" s="2">
        <v>1</v>
      </c>
      <c r="D170" s="2" t="s">
        <v>65</v>
      </c>
      <c r="E170" s="2" t="s">
        <v>109</v>
      </c>
      <c r="F170" s="2">
        <v>0.19936517006507701</v>
      </c>
      <c r="G170" s="2">
        <v>0.21109934137606701</v>
      </c>
      <c r="H170" s="2">
        <v>0.41046451144114399</v>
      </c>
      <c r="I170" s="2">
        <v>0.27919401313561898</v>
      </c>
      <c r="J170" s="103">
        <v>1.1187145366312199</v>
      </c>
      <c r="K170" s="99" t="s">
        <v>1069</v>
      </c>
    </row>
    <row r="171" spans="1:11" s="5" customFormat="1" x14ac:dyDescent="0.25">
      <c r="A171" s="5" t="s">
        <v>98</v>
      </c>
      <c r="B171" s="5" t="s">
        <v>99</v>
      </c>
      <c r="C171" s="5">
        <v>1</v>
      </c>
      <c r="D171" s="5" t="s">
        <v>65</v>
      </c>
      <c r="E171" s="5" t="s">
        <v>112</v>
      </c>
      <c r="F171" s="5">
        <v>29.295224103329101</v>
      </c>
      <c r="G171" s="5">
        <v>56.392965871208403</v>
      </c>
      <c r="H171" s="5">
        <v>85.688189974537593</v>
      </c>
      <c r="I171" s="5">
        <v>72.081534066469004</v>
      </c>
      <c r="J171" s="105">
        <v>42433.776221512097</v>
      </c>
      <c r="K171" s="100" t="s">
        <v>1072</v>
      </c>
    </row>
    <row r="172" spans="1:11" s="2" customFormat="1" x14ac:dyDescent="0.25">
      <c r="A172" s="2" t="s">
        <v>98</v>
      </c>
      <c r="B172" s="2" t="s">
        <v>99</v>
      </c>
      <c r="C172" s="2">
        <v>1</v>
      </c>
      <c r="D172" s="2" t="s">
        <v>35</v>
      </c>
      <c r="E172" s="2" t="s">
        <v>102</v>
      </c>
      <c r="F172" s="2">
        <v>1.53319619201713E-2</v>
      </c>
      <c r="G172" s="2">
        <v>2.0096290248707901E-2</v>
      </c>
      <c r="H172" s="2">
        <v>3.5428252168879203E-2</v>
      </c>
      <c r="I172" s="2">
        <v>3.2053503011300902E-2</v>
      </c>
      <c r="J172" s="103">
        <v>9.1409351358740006E-3</v>
      </c>
      <c r="K172" s="99">
        <v>0</v>
      </c>
    </row>
    <row r="173" spans="1:11" s="2" customFormat="1" x14ac:dyDescent="0.25">
      <c r="A173" s="4" t="s">
        <v>98</v>
      </c>
      <c r="B173" s="4" t="s">
        <v>99</v>
      </c>
      <c r="C173" s="4">
        <v>1</v>
      </c>
      <c r="D173" s="4" t="s">
        <v>35</v>
      </c>
      <c r="E173" s="4" t="s">
        <v>116</v>
      </c>
      <c r="F173" s="4">
        <v>1.30296534446312E-2</v>
      </c>
      <c r="G173" s="4">
        <v>2.0168799919362702E-2</v>
      </c>
      <c r="H173" s="4">
        <v>3.3198453363993997E-2</v>
      </c>
      <c r="I173" s="4">
        <v>2.86422251984071E-2</v>
      </c>
      <c r="J173" s="104">
        <v>9.8715234201839103E-3</v>
      </c>
      <c r="K173" s="108">
        <v>0</v>
      </c>
    </row>
    <row r="174" spans="1:11" s="2" customFormat="1" x14ac:dyDescent="0.25">
      <c r="A174" s="2" t="s">
        <v>98</v>
      </c>
      <c r="B174" s="2" t="s">
        <v>99</v>
      </c>
      <c r="C174" s="2">
        <v>1</v>
      </c>
      <c r="D174" s="2" t="s">
        <v>35</v>
      </c>
      <c r="E174" s="2" t="s">
        <v>104</v>
      </c>
      <c r="F174" s="2">
        <v>1.5800902353607999E-2</v>
      </c>
      <c r="G174" s="2">
        <v>2.7734232021043699E-2</v>
      </c>
      <c r="H174" s="2">
        <v>4.3535134374651799E-2</v>
      </c>
      <c r="I174" s="2">
        <v>3.4493736997459397E-2</v>
      </c>
      <c r="J174" s="103">
        <v>1.08417429953031E-2</v>
      </c>
      <c r="K174" s="99">
        <v>0</v>
      </c>
    </row>
    <row r="175" spans="1:11" s="2" customFormat="1" x14ac:dyDescent="0.25">
      <c r="A175" s="2" t="s">
        <v>98</v>
      </c>
      <c r="B175" s="2" t="s">
        <v>99</v>
      </c>
      <c r="C175" s="2">
        <v>1</v>
      </c>
      <c r="D175" s="2" t="s">
        <v>35</v>
      </c>
      <c r="E175" s="2" t="s">
        <v>105</v>
      </c>
      <c r="F175" s="2">
        <v>1.3214292830391799E-2</v>
      </c>
      <c r="G175" s="2">
        <v>2.0544191676442398E-2</v>
      </c>
      <c r="H175" s="2">
        <v>3.3758484506834198E-2</v>
      </c>
      <c r="I175" s="2">
        <v>2.8075722550648999E-2</v>
      </c>
      <c r="J175" s="103">
        <v>1.14292517623612E-2</v>
      </c>
      <c r="K175" s="99">
        <v>0</v>
      </c>
    </row>
    <row r="176" spans="1:11" s="85" customFormat="1" x14ac:dyDescent="0.25">
      <c r="A176" s="85" t="s">
        <v>98</v>
      </c>
      <c r="B176" s="85" t="s">
        <v>99</v>
      </c>
      <c r="C176" s="85">
        <v>1</v>
      </c>
      <c r="D176" s="85" t="s">
        <v>35</v>
      </c>
      <c r="E176" s="85" t="s">
        <v>200</v>
      </c>
      <c r="F176" s="85">
        <v>1.80950929853766E-2</v>
      </c>
      <c r="G176" s="85">
        <v>3.1279955010258501E-2</v>
      </c>
      <c r="H176" s="85">
        <v>4.9375047995635003E-2</v>
      </c>
      <c r="I176" s="85">
        <v>4.1219540590077999E-2</v>
      </c>
      <c r="J176" s="102">
        <v>1.4606229346598901E-2</v>
      </c>
      <c r="K176" s="110" t="s">
        <v>1033</v>
      </c>
    </row>
    <row r="177" spans="1:11" s="2" customFormat="1" x14ac:dyDescent="0.25">
      <c r="A177" s="2" t="s">
        <v>98</v>
      </c>
      <c r="B177" s="2" t="s">
        <v>99</v>
      </c>
      <c r="C177" s="2">
        <v>1</v>
      </c>
      <c r="D177" s="2" t="s">
        <v>35</v>
      </c>
      <c r="E177" s="2" t="s">
        <v>115</v>
      </c>
      <c r="F177" s="2">
        <v>0.28736139110451397</v>
      </c>
      <c r="G177" s="2">
        <v>0.279050084251525</v>
      </c>
      <c r="H177" s="2">
        <v>0.56641147535603897</v>
      </c>
      <c r="I177" s="2">
        <v>3.8424134637653602E-2</v>
      </c>
      <c r="J177" s="103">
        <v>1.4705920304103901E-2</v>
      </c>
      <c r="K177" s="99">
        <v>0</v>
      </c>
    </row>
    <row r="178" spans="1:11" s="2" customFormat="1" x14ac:dyDescent="0.25">
      <c r="A178" s="2" t="s">
        <v>98</v>
      </c>
      <c r="B178" s="2" t="s">
        <v>99</v>
      </c>
      <c r="C178" s="2">
        <v>1</v>
      </c>
      <c r="D178" s="2" t="s">
        <v>35</v>
      </c>
      <c r="E178" s="2" t="s">
        <v>111</v>
      </c>
      <c r="F178" s="2">
        <v>2.3398578803635401E-2</v>
      </c>
      <c r="G178" s="2">
        <v>3.1516193322133998E-2</v>
      </c>
      <c r="H178" s="2">
        <v>5.4914772125769402E-2</v>
      </c>
      <c r="I178" s="2">
        <v>4.20604530940712E-2</v>
      </c>
      <c r="J178" s="103">
        <v>1.53287305063713E-2</v>
      </c>
      <c r="K178" s="99" t="s">
        <v>1043</v>
      </c>
    </row>
    <row r="179" spans="1:11" s="2" customFormat="1" x14ac:dyDescent="0.25">
      <c r="A179" s="2" t="s">
        <v>98</v>
      </c>
      <c r="B179" s="2" t="s">
        <v>99</v>
      </c>
      <c r="C179" s="2">
        <v>1</v>
      </c>
      <c r="D179" s="2" t="s">
        <v>35</v>
      </c>
      <c r="E179" s="2" t="s">
        <v>193</v>
      </c>
      <c r="F179" s="2">
        <v>2.8358084289800502E-2</v>
      </c>
      <c r="G179" s="2">
        <v>4.6085691836295503E-2</v>
      </c>
      <c r="H179" s="2">
        <v>7.4443776126095901E-2</v>
      </c>
      <c r="I179" s="2">
        <v>4.35340707443383E-2</v>
      </c>
      <c r="J179" s="103">
        <v>1.5699005129029699E-2</v>
      </c>
      <c r="K179" s="99" t="s">
        <v>1024</v>
      </c>
    </row>
    <row r="180" spans="1:11" s="2" customFormat="1" x14ac:dyDescent="0.25">
      <c r="A180" s="2" t="s">
        <v>98</v>
      </c>
      <c r="B180" s="2" t="s">
        <v>99</v>
      </c>
      <c r="C180" s="2">
        <v>1</v>
      </c>
      <c r="D180" s="2" t="s">
        <v>35</v>
      </c>
      <c r="E180" s="2" t="s">
        <v>192</v>
      </c>
      <c r="F180" s="2">
        <v>1.9884034996935199E-2</v>
      </c>
      <c r="G180" s="2">
        <v>3.3084690980914697E-2</v>
      </c>
      <c r="H180" s="2">
        <v>5.2968725977849899E-2</v>
      </c>
      <c r="I180" s="2">
        <v>4.4072056577653E-2</v>
      </c>
      <c r="J180" s="103">
        <v>1.68052056689099E-2</v>
      </c>
      <c r="K180" s="99" t="s">
        <v>1023</v>
      </c>
    </row>
    <row r="181" spans="1:11" s="2" customFormat="1" x14ac:dyDescent="0.25">
      <c r="A181" s="2" t="s">
        <v>98</v>
      </c>
      <c r="B181" s="2" t="s">
        <v>99</v>
      </c>
      <c r="C181" s="2">
        <v>1</v>
      </c>
      <c r="D181" s="2" t="s">
        <v>35</v>
      </c>
      <c r="E181" s="2" t="s">
        <v>201</v>
      </c>
      <c r="F181" s="2">
        <v>3.4372712116941297E-2</v>
      </c>
      <c r="G181" s="2">
        <v>3.8611486721740501E-2</v>
      </c>
      <c r="H181" s="2">
        <v>7.2984198838681805E-2</v>
      </c>
      <c r="I181" s="2">
        <v>4.1486428385094198E-2</v>
      </c>
      <c r="J181" s="103">
        <v>1.8182290936109E-2</v>
      </c>
      <c r="K181" s="99" t="s">
        <v>1034</v>
      </c>
    </row>
    <row r="182" spans="1:11" s="2" customFormat="1" x14ac:dyDescent="0.25">
      <c r="A182" s="2" t="s">
        <v>98</v>
      </c>
      <c r="B182" s="2" t="s">
        <v>99</v>
      </c>
      <c r="C182" s="2">
        <v>1</v>
      </c>
      <c r="D182" s="2" t="s">
        <v>35</v>
      </c>
      <c r="E182" s="2" t="s">
        <v>103</v>
      </c>
      <c r="F182" s="2">
        <v>3.6580824849602699E-2</v>
      </c>
      <c r="G182" s="2">
        <v>6.8159793114234493E-2</v>
      </c>
      <c r="H182" s="2">
        <v>0.104740617963837</v>
      </c>
      <c r="I182" s="2">
        <v>7.9469121776914106E-2</v>
      </c>
      <c r="J182" s="103">
        <v>1.9041426843027499E-2</v>
      </c>
      <c r="K182" s="99">
        <v>0</v>
      </c>
    </row>
    <row r="183" spans="1:11" s="2" customFormat="1" x14ac:dyDescent="0.25">
      <c r="A183" s="2" t="s">
        <v>98</v>
      </c>
      <c r="B183" s="2" t="s">
        <v>99</v>
      </c>
      <c r="C183" s="2">
        <v>1</v>
      </c>
      <c r="D183" s="2" t="s">
        <v>35</v>
      </c>
      <c r="E183" s="2" t="s">
        <v>203</v>
      </c>
      <c r="F183" s="2">
        <v>2.4010054963363298E-2</v>
      </c>
      <c r="G183" s="2">
        <v>4.0412904157190101E-2</v>
      </c>
      <c r="H183" s="2">
        <v>6.4422959120553402E-2</v>
      </c>
      <c r="I183" s="2">
        <v>5.38432381726211E-2</v>
      </c>
      <c r="J183" s="103">
        <v>1.9741620768600199E-2</v>
      </c>
      <c r="K183" s="99" t="s">
        <v>1036</v>
      </c>
    </row>
    <row r="184" spans="1:11" s="2" customFormat="1" x14ac:dyDescent="0.25">
      <c r="A184" s="2" t="s">
        <v>98</v>
      </c>
      <c r="B184" s="2" t="s">
        <v>99</v>
      </c>
      <c r="C184" s="2">
        <v>1</v>
      </c>
      <c r="D184" s="2" t="s">
        <v>35</v>
      </c>
      <c r="E184" s="2" t="s">
        <v>196</v>
      </c>
      <c r="F184" s="2">
        <v>2.9593598358549699E-2</v>
      </c>
      <c r="G184" s="2">
        <v>4.4543602312929101E-2</v>
      </c>
      <c r="H184" s="2">
        <v>7.4137200671478901E-2</v>
      </c>
      <c r="I184" s="2">
        <v>5.8535405652412199E-2</v>
      </c>
      <c r="J184" s="103">
        <v>2.0068167437069701E-2</v>
      </c>
      <c r="K184" s="99" t="s">
        <v>1028</v>
      </c>
    </row>
    <row r="185" spans="1:11" s="2" customFormat="1" x14ac:dyDescent="0.25">
      <c r="A185" s="2" t="s">
        <v>98</v>
      </c>
      <c r="B185" s="2" t="s">
        <v>99</v>
      </c>
      <c r="C185" s="2">
        <v>1</v>
      </c>
      <c r="D185" s="2" t="s">
        <v>35</v>
      </c>
      <c r="E185" s="2" t="s">
        <v>194</v>
      </c>
      <c r="F185" s="2">
        <v>3.3061611109398897E-2</v>
      </c>
      <c r="G185" s="2">
        <v>5.5573523820798297E-2</v>
      </c>
      <c r="H185" s="2">
        <v>8.8635134930197104E-2</v>
      </c>
      <c r="I185" s="2">
        <v>5.6857866466533902E-2</v>
      </c>
      <c r="J185" s="103">
        <v>2.04880558321794E-2</v>
      </c>
      <c r="K185" s="99" t="s">
        <v>1025</v>
      </c>
    </row>
    <row r="186" spans="1:11" s="2" customFormat="1" x14ac:dyDescent="0.25">
      <c r="A186" s="2" t="s">
        <v>98</v>
      </c>
      <c r="B186" s="2" t="s">
        <v>99</v>
      </c>
      <c r="C186" s="2">
        <v>1</v>
      </c>
      <c r="D186" s="2" t="s">
        <v>35</v>
      </c>
      <c r="E186" s="2" t="s">
        <v>188</v>
      </c>
      <c r="F186" s="2">
        <v>3.0276446090210699E-2</v>
      </c>
      <c r="G186" s="2">
        <v>4.3297886763041901E-2</v>
      </c>
      <c r="H186" s="2">
        <v>7.35743328532526E-2</v>
      </c>
      <c r="I186" s="2">
        <v>5.8483032519304798E-2</v>
      </c>
      <c r="J186" s="103">
        <v>2.0558094578254801E-2</v>
      </c>
      <c r="K186" s="99" t="s">
        <v>1018</v>
      </c>
    </row>
    <row r="187" spans="1:11" s="2" customFormat="1" x14ac:dyDescent="0.25">
      <c r="A187" s="2" t="s">
        <v>98</v>
      </c>
      <c r="B187" s="2" t="s">
        <v>99</v>
      </c>
      <c r="C187" s="2">
        <v>1</v>
      </c>
      <c r="D187" s="2" t="s">
        <v>35</v>
      </c>
      <c r="E187" s="2" t="s">
        <v>195</v>
      </c>
      <c r="F187" s="2">
        <v>2.5124243519420199E-2</v>
      </c>
      <c r="G187" s="2">
        <v>4.3166203962989202E-2</v>
      </c>
      <c r="H187" s="2">
        <v>6.8290447482409394E-2</v>
      </c>
      <c r="I187" s="2">
        <v>5.7244917848126402E-2</v>
      </c>
      <c r="J187" s="103">
        <v>2.1298644786352201E-2</v>
      </c>
      <c r="K187" s="99" t="s">
        <v>1026</v>
      </c>
    </row>
    <row r="188" spans="1:11" s="2" customFormat="1" x14ac:dyDescent="0.25">
      <c r="A188" s="2" t="s">
        <v>98</v>
      </c>
      <c r="B188" s="2" t="s">
        <v>99</v>
      </c>
      <c r="C188" s="2">
        <v>1</v>
      </c>
      <c r="D188" s="2" t="s">
        <v>35</v>
      </c>
      <c r="E188" s="2" t="s">
        <v>202</v>
      </c>
      <c r="F188" s="2">
        <v>3.8485751684642702E-2</v>
      </c>
      <c r="G188" s="2">
        <v>4.8681772415863002E-2</v>
      </c>
      <c r="H188" s="2">
        <v>8.7167524100505794E-2</v>
      </c>
      <c r="I188" s="2">
        <v>5.4031340629445201E-2</v>
      </c>
      <c r="J188" s="103">
        <v>2.23316580769721E-2</v>
      </c>
      <c r="K188" s="99" t="s">
        <v>1035</v>
      </c>
    </row>
    <row r="189" spans="1:11" s="2" customFormat="1" x14ac:dyDescent="0.25">
      <c r="A189" s="2" t="s">
        <v>98</v>
      </c>
      <c r="B189" s="2" t="s">
        <v>99</v>
      </c>
      <c r="C189" s="2">
        <v>1</v>
      </c>
      <c r="D189" s="2" t="s">
        <v>35</v>
      </c>
      <c r="E189" s="2" t="s">
        <v>110</v>
      </c>
      <c r="F189" s="2">
        <v>3.9120468103582003E-2</v>
      </c>
      <c r="G189" s="2">
        <v>4.8813632570388302E-2</v>
      </c>
      <c r="H189" s="2">
        <v>8.7934100673970395E-2</v>
      </c>
      <c r="I189" s="2">
        <v>7.6946772975479999E-2</v>
      </c>
      <c r="J189" s="103">
        <v>2.51987465140289E-2</v>
      </c>
      <c r="K189" s="99" t="s">
        <v>1042</v>
      </c>
    </row>
    <row r="190" spans="1:11" s="2" customFormat="1" x14ac:dyDescent="0.25">
      <c r="A190" s="2" t="s">
        <v>98</v>
      </c>
      <c r="B190" s="2" t="s">
        <v>99</v>
      </c>
      <c r="C190" s="2">
        <v>1</v>
      </c>
      <c r="D190" s="2" t="s">
        <v>35</v>
      </c>
      <c r="E190" s="2" t="s">
        <v>199</v>
      </c>
      <c r="F190" s="2">
        <v>3.72976973675248E-2</v>
      </c>
      <c r="G190" s="2">
        <v>5.2770051636946598E-2</v>
      </c>
      <c r="H190" s="2">
        <v>9.0067749004471398E-2</v>
      </c>
      <c r="I190" s="2">
        <v>7.21829722681578E-2</v>
      </c>
      <c r="J190" s="103">
        <v>2.59751906416739E-2</v>
      </c>
      <c r="K190" s="99" t="s">
        <v>1031</v>
      </c>
    </row>
    <row r="191" spans="1:11" s="2" customFormat="1" x14ac:dyDescent="0.25">
      <c r="A191" s="2" t="s">
        <v>98</v>
      </c>
      <c r="B191" s="2" t="s">
        <v>99</v>
      </c>
      <c r="C191" s="2">
        <v>1</v>
      </c>
      <c r="D191" s="2" t="s">
        <v>35</v>
      </c>
      <c r="E191" s="2" t="s">
        <v>191</v>
      </c>
      <c r="F191" s="2">
        <v>3.7635597374803001E-2</v>
      </c>
      <c r="G191" s="2">
        <v>5.24752772783426E-2</v>
      </c>
      <c r="H191" s="2">
        <v>9.0110874653145601E-2</v>
      </c>
      <c r="I191" s="2">
        <v>7.2695972653431598E-2</v>
      </c>
      <c r="J191" s="103">
        <v>2.6537485823787101E-2</v>
      </c>
      <c r="K191" s="99" t="s">
        <v>1021</v>
      </c>
    </row>
    <row r="192" spans="1:11" s="2" customFormat="1" x14ac:dyDescent="0.25">
      <c r="A192" s="2" t="s">
        <v>98</v>
      </c>
      <c r="B192" s="2" t="s">
        <v>99</v>
      </c>
      <c r="C192" s="2">
        <v>1</v>
      </c>
      <c r="D192" s="2" t="s">
        <v>35</v>
      </c>
      <c r="E192" s="2" t="s">
        <v>100</v>
      </c>
      <c r="F192" s="2">
        <v>4.6811815668431303E-2</v>
      </c>
      <c r="G192" s="2">
        <v>8.8710924370864405E-2</v>
      </c>
      <c r="H192" s="2">
        <v>0.13552274003929601</v>
      </c>
      <c r="I192" s="2">
        <v>0.112707779920241</v>
      </c>
      <c r="J192" s="103">
        <v>4.0194705730753101E-2</v>
      </c>
      <c r="K192" s="99" t="s">
        <v>1037</v>
      </c>
    </row>
    <row r="193" spans="1:11" s="2" customFormat="1" x14ac:dyDescent="0.25">
      <c r="A193" s="2" t="s">
        <v>98</v>
      </c>
      <c r="B193" s="2" t="s">
        <v>99</v>
      </c>
      <c r="C193" s="2">
        <v>1</v>
      </c>
      <c r="D193" s="2" t="s">
        <v>35</v>
      </c>
      <c r="E193" s="2" t="s">
        <v>189</v>
      </c>
      <c r="F193" s="2">
        <v>7.0808105437483004E-2</v>
      </c>
      <c r="G193" s="2">
        <v>7.1194446587032195E-2</v>
      </c>
      <c r="H193" s="2">
        <v>0.14200255202451501</v>
      </c>
      <c r="I193" s="2">
        <v>5.8445720369591003E-2</v>
      </c>
      <c r="J193" s="103">
        <v>4.5512181680641098E-2</v>
      </c>
      <c r="K193" s="99" t="s">
        <v>1019</v>
      </c>
    </row>
    <row r="194" spans="1:11" s="2" customFormat="1" x14ac:dyDescent="0.25">
      <c r="A194" s="2" t="s">
        <v>98</v>
      </c>
      <c r="B194" s="2" t="s">
        <v>99</v>
      </c>
      <c r="C194" s="2">
        <v>1</v>
      </c>
      <c r="D194" s="2" t="s">
        <v>35</v>
      </c>
      <c r="E194" s="2" t="s">
        <v>197</v>
      </c>
      <c r="F194" s="2">
        <v>7.2531454150107505E-2</v>
      </c>
      <c r="G194" s="2">
        <v>6.8353229486901701E-2</v>
      </c>
      <c r="H194" s="2">
        <v>0.14088468363700901</v>
      </c>
      <c r="I194" s="2">
        <v>5.9060771048308203E-2</v>
      </c>
      <c r="J194" s="103">
        <v>4.6006955174545901E-2</v>
      </c>
      <c r="K194" s="99" t="s">
        <v>1029</v>
      </c>
    </row>
    <row r="195" spans="1:11" s="2" customFormat="1" x14ac:dyDescent="0.25">
      <c r="A195" s="2" t="s">
        <v>98</v>
      </c>
      <c r="B195" s="2" t="s">
        <v>99</v>
      </c>
      <c r="C195" s="2">
        <v>1</v>
      </c>
      <c r="D195" s="2" t="s">
        <v>35</v>
      </c>
      <c r="E195" s="2" t="s">
        <v>198</v>
      </c>
      <c r="F195" s="2">
        <v>7.6224613802932301E-2</v>
      </c>
      <c r="G195" s="2">
        <v>7.6804428509060496E-2</v>
      </c>
      <c r="H195" s="2">
        <v>0.15302904231199299</v>
      </c>
      <c r="I195" s="2">
        <v>7.24229864737473E-2</v>
      </c>
      <c r="J195" s="103">
        <v>4.8185246839190302E-2</v>
      </c>
      <c r="K195" s="99" t="s">
        <v>1030</v>
      </c>
    </row>
    <row r="196" spans="1:11" s="2" customFormat="1" x14ac:dyDescent="0.25">
      <c r="A196" s="2" t="s">
        <v>98</v>
      </c>
      <c r="B196" s="2" t="s">
        <v>99</v>
      </c>
      <c r="C196" s="2">
        <v>1</v>
      </c>
      <c r="D196" s="2" t="s">
        <v>35</v>
      </c>
      <c r="E196" s="2" t="s">
        <v>190</v>
      </c>
      <c r="F196" s="2">
        <v>7.4719855152330095E-2</v>
      </c>
      <c r="G196" s="2">
        <v>7.8957476542118502E-2</v>
      </c>
      <c r="H196" s="2">
        <v>0.153677331694449</v>
      </c>
      <c r="I196" s="2">
        <v>7.2329694158163094E-2</v>
      </c>
      <c r="J196" s="103">
        <v>4.8186438424391999E-2</v>
      </c>
      <c r="K196" s="99" t="s">
        <v>1020</v>
      </c>
    </row>
    <row r="197" spans="1:11" s="2" customFormat="1" x14ac:dyDescent="0.25">
      <c r="A197" s="2" t="s">
        <v>98</v>
      </c>
      <c r="B197" s="2" t="s">
        <v>99</v>
      </c>
      <c r="C197" s="2">
        <v>1</v>
      </c>
      <c r="D197" s="2" t="s">
        <v>35</v>
      </c>
      <c r="E197" s="2" t="s">
        <v>108</v>
      </c>
      <c r="F197" s="2">
        <v>0.111627700137028</v>
      </c>
      <c r="G197" s="2">
        <v>0.36889715410216001</v>
      </c>
      <c r="H197" s="2">
        <v>0.480524854239188</v>
      </c>
      <c r="I197" s="2">
        <v>0.35902237464245401</v>
      </c>
      <c r="J197" s="103">
        <v>5.9118553863817702</v>
      </c>
      <c r="K197" s="99" t="s">
        <v>1040</v>
      </c>
    </row>
    <row r="198" spans="1:11" s="2" customFormat="1" x14ac:dyDescent="0.25">
      <c r="A198" s="2" t="s">
        <v>98</v>
      </c>
      <c r="B198" s="2" t="s">
        <v>99</v>
      </c>
      <c r="C198" s="2">
        <v>1</v>
      </c>
      <c r="D198" s="2" t="s">
        <v>35</v>
      </c>
      <c r="E198" s="2" t="s">
        <v>107</v>
      </c>
      <c r="F198" s="2">
        <v>0.208408838415093</v>
      </c>
      <c r="G198" s="2">
        <v>0.76639265666263101</v>
      </c>
      <c r="H198" s="2">
        <v>0.97480149507772396</v>
      </c>
      <c r="I198" s="2">
        <v>0.74726912869736195</v>
      </c>
      <c r="J198" s="103">
        <v>22.6066405479684</v>
      </c>
      <c r="K198" s="99" t="s">
        <v>1039</v>
      </c>
    </row>
    <row r="199" spans="1:11" s="2" customFormat="1" x14ac:dyDescent="0.25">
      <c r="A199" s="2" t="s">
        <v>98</v>
      </c>
      <c r="B199" s="2" t="s">
        <v>99</v>
      </c>
      <c r="C199" s="2">
        <v>1</v>
      </c>
      <c r="D199" s="2" t="s">
        <v>35</v>
      </c>
      <c r="E199" s="2" t="s">
        <v>141</v>
      </c>
      <c r="F199" s="2">
        <v>0.98387312597888099</v>
      </c>
      <c r="G199" s="2">
        <v>2.6517250865476298</v>
      </c>
      <c r="H199" s="2">
        <v>3.6355982125265101</v>
      </c>
      <c r="I199" s="2">
        <v>3.4858403168191301</v>
      </c>
      <c r="J199" s="103">
        <v>471.96781231332602</v>
      </c>
      <c r="K199" s="99" t="s">
        <v>1032</v>
      </c>
    </row>
    <row r="200" spans="1:11" s="2" customFormat="1" x14ac:dyDescent="0.25">
      <c r="A200" s="2" t="s">
        <v>98</v>
      </c>
      <c r="B200" s="2" t="s">
        <v>99</v>
      </c>
      <c r="C200" s="2">
        <v>1</v>
      </c>
      <c r="D200" s="2" t="s">
        <v>35</v>
      </c>
      <c r="E200" s="2" t="s">
        <v>132</v>
      </c>
      <c r="F200" s="2">
        <v>0.98490169554747797</v>
      </c>
      <c r="G200" s="2">
        <v>2.6542441033526001</v>
      </c>
      <c r="H200" s="2">
        <v>3.6391457989000799</v>
      </c>
      <c r="I200" s="2">
        <v>3.4905203399531701</v>
      </c>
      <c r="J200" s="103">
        <v>471.992158238336</v>
      </c>
      <c r="K200" s="99" t="s">
        <v>1022</v>
      </c>
    </row>
    <row r="201" spans="1:11" s="2" customFormat="1" x14ac:dyDescent="0.25">
      <c r="A201" s="2" t="s">
        <v>98</v>
      </c>
      <c r="B201" s="2" t="s">
        <v>99</v>
      </c>
      <c r="C201" s="2">
        <v>1</v>
      </c>
      <c r="D201" s="2" t="s">
        <v>35</v>
      </c>
      <c r="E201" s="2" t="s">
        <v>109</v>
      </c>
      <c r="F201" s="2">
        <v>1.51191860263446</v>
      </c>
      <c r="G201" s="2">
        <v>1.23536939655816</v>
      </c>
      <c r="H201" s="2">
        <v>2.7472879991926198</v>
      </c>
      <c r="I201" s="2">
        <v>1.6435875063604499</v>
      </c>
      <c r="J201" s="103">
        <v>932.58090088983204</v>
      </c>
      <c r="K201" s="99" t="s">
        <v>1041</v>
      </c>
    </row>
    <row r="202" spans="1:11" s="2" customFormat="1" x14ac:dyDescent="0.25">
      <c r="A202" s="2" t="s">
        <v>98</v>
      </c>
      <c r="B202" s="2" t="s">
        <v>99</v>
      </c>
      <c r="C202" s="2">
        <v>1</v>
      </c>
      <c r="D202" s="2" t="s">
        <v>35</v>
      </c>
      <c r="E202" s="2" t="s">
        <v>128</v>
      </c>
      <c r="F202" s="2">
        <v>2.9283380282207001</v>
      </c>
      <c r="G202" s="2">
        <v>4.24472086814992</v>
      </c>
      <c r="H202" s="2">
        <v>7.1730588963706197</v>
      </c>
      <c r="I202" s="2">
        <v>7.1146770531708299</v>
      </c>
      <c r="J202" s="103">
        <v>1423.6679475743599</v>
      </c>
      <c r="K202" s="99" t="s">
        <v>1017</v>
      </c>
    </row>
    <row r="203" spans="1:11" s="2" customFormat="1" x14ac:dyDescent="0.25">
      <c r="A203" s="2" t="s">
        <v>98</v>
      </c>
      <c r="B203" s="2" t="s">
        <v>99</v>
      </c>
      <c r="C203" s="2">
        <v>1</v>
      </c>
      <c r="D203" s="2" t="s">
        <v>35</v>
      </c>
      <c r="E203" s="2" t="s">
        <v>137</v>
      </c>
      <c r="F203" s="2">
        <v>2.9335096353477401</v>
      </c>
      <c r="G203" s="2">
        <v>4.2528442256723098</v>
      </c>
      <c r="H203" s="2">
        <v>7.1863538610200504</v>
      </c>
      <c r="I203" s="2">
        <v>7.1275626011101201</v>
      </c>
      <c r="J203" s="103">
        <v>1426.89100840995</v>
      </c>
      <c r="K203" s="99" t="s">
        <v>1027</v>
      </c>
    </row>
    <row r="204" spans="1:11" s="2" customFormat="1" x14ac:dyDescent="0.25">
      <c r="A204" s="2" t="s">
        <v>98</v>
      </c>
      <c r="B204" s="2" t="s">
        <v>99</v>
      </c>
      <c r="C204" s="2">
        <v>1</v>
      </c>
      <c r="D204" s="2" t="s">
        <v>35</v>
      </c>
      <c r="E204" s="2" t="s">
        <v>106</v>
      </c>
      <c r="F204" s="2">
        <v>3.07410324476206</v>
      </c>
      <c r="G204" s="2">
        <v>4.5432262505247403</v>
      </c>
      <c r="H204" s="2">
        <v>7.6173294952867998</v>
      </c>
      <c r="I204" s="2">
        <v>4.4925048071159503</v>
      </c>
      <c r="J204" s="103">
        <v>3839.6031235912101</v>
      </c>
      <c r="K204" s="99" t="s">
        <v>1038</v>
      </c>
    </row>
    <row r="205" spans="1:11" s="5" customFormat="1" x14ac:dyDescent="0.25">
      <c r="A205" s="5" t="s">
        <v>98</v>
      </c>
      <c r="B205" s="5" t="s">
        <v>99</v>
      </c>
      <c r="C205" s="5">
        <v>1</v>
      </c>
      <c r="D205" s="5" t="s">
        <v>35</v>
      </c>
      <c r="E205" s="5" t="s">
        <v>112</v>
      </c>
      <c r="F205" s="5">
        <v>110.21083835619</v>
      </c>
      <c r="G205" s="5">
        <v>107.998706435385</v>
      </c>
      <c r="H205" s="5">
        <v>218.20954479157501</v>
      </c>
      <c r="I205" s="5">
        <v>134.191597362279</v>
      </c>
      <c r="J205" s="105">
        <v>9777839.8652980104</v>
      </c>
      <c r="K205" s="100" t="s">
        <v>1044</v>
      </c>
    </row>
    <row r="206" spans="1:11" s="84" customFormat="1" x14ac:dyDescent="0.25">
      <c r="A206" s="84" t="s">
        <v>98</v>
      </c>
      <c r="B206" s="84" t="s">
        <v>317</v>
      </c>
      <c r="C206" s="84">
        <v>2</v>
      </c>
      <c r="D206" s="84" t="s">
        <v>13</v>
      </c>
      <c r="E206" s="84" t="s">
        <v>234</v>
      </c>
      <c r="F206" s="84">
        <v>3.3510333610021099E-3</v>
      </c>
      <c r="G206" s="84">
        <v>4.3339045439106504E-3</v>
      </c>
      <c r="H206" s="84">
        <v>7.6849379049127604E-3</v>
      </c>
      <c r="I206" s="84">
        <v>5.2583935877876702E-3</v>
      </c>
      <c r="J206" s="101">
        <v>5.4657142438165303E-3</v>
      </c>
      <c r="K206" s="109" t="s">
        <v>1091</v>
      </c>
    </row>
    <row r="207" spans="1:11" x14ac:dyDescent="0.25">
      <c r="A207" t="s">
        <v>98</v>
      </c>
      <c r="B207" t="s">
        <v>317</v>
      </c>
      <c r="C207">
        <v>2</v>
      </c>
      <c r="D207" t="s">
        <v>13</v>
      </c>
      <c r="E207" t="s">
        <v>235</v>
      </c>
      <c r="F207">
        <v>3.2533022599241898E-3</v>
      </c>
      <c r="G207">
        <v>4.5940007122842203E-3</v>
      </c>
      <c r="H207">
        <v>7.8473029722083993E-3</v>
      </c>
      <c r="I207">
        <v>5.4014302548741899E-3</v>
      </c>
      <c r="J207" s="30">
        <v>5.55411104515859E-3</v>
      </c>
      <c r="K207" s="92" t="s">
        <v>1092</v>
      </c>
    </row>
    <row r="208" spans="1:11" x14ac:dyDescent="0.25">
      <c r="A208" t="s">
        <v>98</v>
      </c>
      <c r="B208" t="s">
        <v>317</v>
      </c>
      <c r="C208">
        <v>2</v>
      </c>
      <c r="D208" t="s">
        <v>13</v>
      </c>
      <c r="E208" t="s">
        <v>233</v>
      </c>
      <c r="F208">
        <v>3.5998373591864998E-3</v>
      </c>
      <c r="G208">
        <v>4.3854109687153997E-3</v>
      </c>
      <c r="H208">
        <v>7.9852483279019004E-3</v>
      </c>
      <c r="I208">
        <v>5.4827013584708801E-3</v>
      </c>
      <c r="J208" s="30">
        <v>5.7417378524740803E-3</v>
      </c>
      <c r="K208" s="92" t="s">
        <v>1090</v>
      </c>
    </row>
    <row r="209" spans="1:11" x14ac:dyDescent="0.25">
      <c r="A209" t="s">
        <v>98</v>
      </c>
      <c r="B209" t="s">
        <v>317</v>
      </c>
      <c r="C209">
        <v>2</v>
      </c>
      <c r="D209" t="s">
        <v>13</v>
      </c>
      <c r="E209" t="s">
        <v>141</v>
      </c>
      <c r="F209">
        <v>3.7034687543242399E-3</v>
      </c>
      <c r="G209">
        <v>5.9294303871239504E-3</v>
      </c>
      <c r="H209">
        <v>9.6328991414481903E-3</v>
      </c>
      <c r="I209">
        <v>7.5790413119948699E-3</v>
      </c>
      <c r="J209" s="30">
        <v>5.75658634250353E-3</v>
      </c>
      <c r="K209" s="92" t="s">
        <v>1088</v>
      </c>
    </row>
    <row r="210" spans="1:11" x14ac:dyDescent="0.25">
      <c r="A210" t="s">
        <v>98</v>
      </c>
      <c r="B210" t="s">
        <v>317</v>
      </c>
      <c r="C210">
        <v>2</v>
      </c>
      <c r="D210" t="s">
        <v>13</v>
      </c>
      <c r="E210" t="s">
        <v>232</v>
      </c>
      <c r="F210">
        <v>3.4792140365597301E-3</v>
      </c>
      <c r="G210">
        <v>4.6407931285230202E-3</v>
      </c>
      <c r="H210">
        <v>8.1200071650827498E-3</v>
      </c>
      <c r="I210">
        <v>5.6035838643818401E-3</v>
      </c>
      <c r="J210" s="30">
        <v>5.7839223005083096E-3</v>
      </c>
      <c r="K210" s="92" t="s">
        <v>1089</v>
      </c>
    </row>
    <row r="211" spans="1:11" x14ac:dyDescent="0.25">
      <c r="A211" t="s">
        <v>98</v>
      </c>
      <c r="B211" t="s">
        <v>317</v>
      </c>
      <c r="C211">
        <v>2</v>
      </c>
      <c r="D211" t="s">
        <v>13</v>
      </c>
      <c r="E211" t="s">
        <v>100</v>
      </c>
      <c r="F211">
        <v>9.3950370607809395E-3</v>
      </c>
      <c r="G211">
        <v>8.29864121904496E-3</v>
      </c>
      <c r="H211">
        <v>1.7693678279825899E-2</v>
      </c>
      <c r="I211">
        <v>1.0997509752846E-2</v>
      </c>
      <c r="J211" s="30">
        <v>1.3149032490910199E-2</v>
      </c>
      <c r="K211" s="92" t="s">
        <v>1093</v>
      </c>
    </row>
    <row r="212" spans="1:11" x14ac:dyDescent="0.25">
      <c r="A212" t="s">
        <v>98</v>
      </c>
      <c r="B212" t="s">
        <v>317</v>
      </c>
      <c r="C212">
        <v>2</v>
      </c>
      <c r="D212" t="s">
        <v>13</v>
      </c>
      <c r="E212" t="s">
        <v>225</v>
      </c>
      <c r="F212">
        <v>1.43785124151473E-2</v>
      </c>
      <c r="G212">
        <v>1.1121838775794601E-2</v>
      </c>
      <c r="H212">
        <v>2.5500351190941802E-2</v>
      </c>
      <c r="I212">
        <v>2.2980997448998099E-2</v>
      </c>
      <c r="J212" s="30">
        <v>1.3781336386403701E-2</v>
      </c>
      <c r="K212" s="92" t="s">
        <v>1080</v>
      </c>
    </row>
    <row r="213" spans="1:11" x14ac:dyDescent="0.25">
      <c r="A213" t="s">
        <v>98</v>
      </c>
      <c r="B213" t="s">
        <v>317</v>
      </c>
      <c r="C213">
        <v>2</v>
      </c>
      <c r="D213" t="s">
        <v>13</v>
      </c>
      <c r="E213" t="s">
        <v>226</v>
      </c>
      <c r="F213">
        <v>1.44566358330801E-2</v>
      </c>
      <c r="G213">
        <v>1.2202949880936301E-2</v>
      </c>
      <c r="H213">
        <v>2.6659585714016401E-2</v>
      </c>
      <c r="I213">
        <v>2.4157639070026701E-2</v>
      </c>
      <c r="J213" s="30">
        <v>1.4367024545014401E-2</v>
      </c>
      <c r="K213" s="92" t="s">
        <v>1081</v>
      </c>
    </row>
    <row r="214" spans="1:11" x14ac:dyDescent="0.25">
      <c r="A214" t="s">
        <v>98</v>
      </c>
      <c r="B214" t="s">
        <v>317</v>
      </c>
      <c r="C214">
        <v>2</v>
      </c>
      <c r="D214" t="s">
        <v>13</v>
      </c>
      <c r="E214" t="s">
        <v>224</v>
      </c>
      <c r="F214">
        <v>1.46273546556252E-2</v>
      </c>
      <c r="G214">
        <v>1.22063042874152E-2</v>
      </c>
      <c r="H214">
        <v>2.6833658943040399E-2</v>
      </c>
      <c r="I214">
        <v>2.44587133085322E-2</v>
      </c>
      <c r="J214" s="30">
        <v>1.50628472252059E-2</v>
      </c>
      <c r="K214" s="92" t="s">
        <v>1079</v>
      </c>
    </row>
    <row r="215" spans="1:11" x14ac:dyDescent="0.25">
      <c r="A215" t="s">
        <v>98</v>
      </c>
      <c r="B215" t="s">
        <v>317</v>
      </c>
      <c r="C215">
        <v>2</v>
      </c>
      <c r="D215" t="s">
        <v>13</v>
      </c>
      <c r="E215" t="s">
        <v>227</v>
      </c>
      <c r="F215">
        <v>1.44963215610072E-2</v>
      </c>
      <c r="G215">
        <v>1.30562225232868E-2</v>
      </c>
      <c r="H215">
        <v>2.7552544084294001E-2</v>
      </c>
      <c r="I215">
        <v>2.5194652748220799E-2</v>
      </c>
      <c r="J215" s="30">
        <v>1.5311029422860899E-2</v>
      </c>
      <c r="K215" s="92" t="s">
        <v>1082</v>
      </c>
    </row>
    <row r="216" spans="1:11" x14ac:dyDescent="0.25">
      <c r="A216" t="s">
        <v>98</v>
      </c>
      <c r="B216" t="s">
        <v>317</v>
      </c>
      <c r="C216">
        <v>2</v>
      </c>
      <c r="D216" t="s">
        <v>13</v>
      </c>
      <c r="E216" t="s">
        <v>132</v>
      </c>
      <c r="F216">
        <v>1.36188018340255E-2</v>
      </c>
      <c r="G216">
        <v>1.699266030692E-2</v>
      </c>
      <c r="H216">
        <v>3.0611462140945501E-2</v>
      </c>
      <c r="I216">
        <v>1.97966631506677E-2</v>
      </c>
      <c r="J216" s="30">
        <v>1.6440186047496402E-2</v>
      </c>
      <c r="K216" s="92" t="s">
        <v>1078</v>
      </c>
    </row>
    <row r="217" spans="1:11" x14ac:dyDescent="0.25">
      <c r="A217" t="s">
        <v>98</v>
      </c>
      <c r="B217" t="s">
        <v>317</v>
      </c>
      <c r="C217">
        <v>2</v>
      </c>
      <c r="D217" t="s">
        <v>13</v>
      </c>
      <c r="E217" t="s">
        <v>111</v>
      </c>
      <c r="F217">
        <v>2.1788286865253099E-2</v>
      </c>
      <c r="G217">
        <v>2.08762650019799E-2</v>
      </c>
      <c r="H217">
        <v>4.26645518672331E-2</v>
      </c>
      <c r="I217">
        <v>3.41331750129358E-2</v>
      </c>
      <c r="J217" s="30">
        <v>2.7308564126219799E-2</v>
      </c>
      <c r="K217" s="92" t="s">
        <v>1099</v>
      </c>
    </row>
    <row r="218" spans="1:11" x14ac:dyDescent="0.25">
      <c r="A218" t="s">
        <v>98</v>
      </c>
      <c r="B218" t="s">
        <v>317</v>
      </c>
      <c r="C218">
        <v>2</v>
      </c>
      <c r="D218" t="s">
        <v>13</v>
      </c>
      <c r="E218" t="s">
        <v>102</v>
      </c>
      <c r="F218">
        <v>2.2415021120566699E-2</v>
      </c>
      <c r="G218">
        <v>2.57818002520681E-2</v>
      </c>
      <c r="H218">
        <v>4.8196821372634903E-2</v>
      </c>
      <c r="I218">
        <v>3.74383677344097E-2</v>
      </c>
      <c r="J218" s="30">
        <v>2.79177704405211E-2</v>
      </c>
      <c r="K218" s="92">
        <v>0</v>
      </c>
    </row>
    <row r="219" spans="1:11" x14ac:dyDescent="0.25">
      <c r="A219" t="s">
        <v>98</v>
      </c>
      <c r="B219" t="s">
        <v>317</v>
      </c>
      <c r="C219">
        <v>2</v>
      </c>
      <c r="D219" t="s">
        <v>13</v>
      </c>
      <c r="E219" t="s">
        <v>104</v>
      </c>
      <c r="F219">
        <v>4.2615504361144002E-2</v>
      </c>
      <c r="G219">
        <v>2.5235613792142501E-2</v>
      </c>
      <c r="H219">
        <v>6.7851118153286399E-2</v>
      </c>
      <c r="I219">
        <v>5.00248233971015E-2</v>
      </c>
      <c r="J219" s="30">
        <v>2.8993398941488301E-2</v>
      </c>
      <c r="K219" s="92">
        <v>0</v>
      </c>
    </row>
    <row r="220" spans="1:11" x14ac:dyDescent="0.25">
      <c r="A220" s="7" t="s">
        <v>98</v>
      </c>
      <c r="B220" s="7" t="s">
        <v>317</v>
      </c>
      <c r="C220" s="7">
        <v>2</v>
      </c>
      <c r="D220" s="7" t="s">
        <v>13</v>
      </c>
      <c r="E220" s="7" t="s">
        <v>116</v>
      </c>
      <c r="F220" s="7">
        <v>2.5026808719776601E-2</v>
      </c>
      <c r="G220" s="7">
        <v>2.8036025654275099E-2</v>
      </c>
      <c r="H220" s="7">
        <v>5.3062834374051703E-2</v>
      </c>
      <c r="I220" s="7">
        <v>4.1048105818214602E-2</v>
      </c>
      <c r="J220" s="29">
        <v>3.04795474309279E-2</v>
      </c>
      <c r="K220" s="107">
        <v>0</v>
      </c>
    </row>
    <row r="221" spans="1:11" x14ac:dyDescent="0.25">
      <c r="A221" t="s">
        <v>98</v>
      </c>
      <c r="B221" t="s">
        <v>317</v>
      </c>
      <c r="C221">
        <v>2</v>
      </c>
      <c r="D221" t="s">
        <v>13</v>
      </c>
      <c r="E221" t="s">
        <v>105</v>
      </c>
      <c r="F221">
        <v>3.2113855099429198E-2</v>
      </c>
      <c r="G221">
        <v>2.1158263967515301E-2</v>
      </c>
      <c r="H221">
        <v>5.3272119066944498E-2</v>
      </c>
      <c r="I221">
        <v>3.6862197641886703E-2</v>
      </c>
      <c r="J221" s="30">
        <v>3.0506866112573701E-2</v>
      </c>
      <c r="K221" s="92">
        <v>0</v>
      </c>
    </row>
    <row r="222" spans="1:11" x14ac:dyDescent="0.25">
      <c r="A222" t="s">
        <v>98</v>
      </c>
      <c r="B222" t="s">
        <v>317</v>
      </c>
      <c r="C222">
        <v>2</v>
      </c>
      <c r="D222" t="s">
        <v>13</v>
      </c>
      <c r="E222" t="s">
        <v>110</v>
      </c>
      <c r="F222">
        <v>2.9940614957090699E-2</v>
      </c>
      <c r="G222">
        <v>3.0032231424987701E-2</v>
      </c>
      <c r="H222">
        <v>5.99728463820784E-2</v>
      </c>
      <c r="I222">
        <v>5.4113224857733601E-2</v>
      </c>
      <c r="J222" s="30">
        <v>3.1186543862733701E-2</v>
      </c>
      <c r="K222" s="92" t="s">
        <v>1098</v>
      </c>
    </row>
    <row r="223" spans="1:11" x14ac:dyDescent="0.25">
      <c r="A223" t="s">
        <v>98</v>
      </c>
      <c r="B223" t="s">
        <v>317</v>
      </c>
      <c r="C223">
        <v>2</v>
      </c>
      <c r="D223" t="s">
        <v>13</v>
      </c>
      <c r="E223" t="s">
        <v>115</v>
      </c>
      <c r="F223">
        <v>6.6774662006314101E-2</v>
      </c>
      <c r="G223">
        <v>6.1714997001136897E-2</v>
      </c>
      <c r="H223">
        <v>0.12848965900745099</v>
      </c>
      <c r="I223">
        <v>2.41991697452704E-2</v>
      </c>
      <c r="J223" s="30">
        <v>3.4827690875487802E-2</v>
      </c>
      <c r="K223" s="92">
        <v>0</v>
      </c>
    </row>
    <row r="224" spans="1:11" x14ac:dyDescent="0.25">
      <c r="A224" t="s">
        <v>98</v>
      </c>
      <c r="B224" t="s">
        <v>317</v>
      </c>
      <c r="C224">
        <v>2</v>
      </c>
      <c r="D224" t="s">
        <v>13</v>
      </c>
      <c r="E224" t="s">
        <v>103</v>
      </c>
      <c r="F224">
        <v>8.8514594938389701E-2</v>
      </c>
      <c r="G224">
        <v>5.1401381065695903E-2</v>
      </c>
      <c r="H224">
        <v>0.13991597600408601</v>
      </c>
      <c r="I224">
        <v>0.10314248349004999</v>
      </c>
      <c r="J224" s="30">
        <v>4.75769396273161E-2</v>
      </c>
      <c r="K224" s="92">
        <v>0</v>
      </c>
    </row>
    <row r="225" spans="1:11" x14ac:dyDescent="0.25">
      <c r="A225" t="s">
        <v>98</v>
      </c>
      <c r="B225" t="s">
        <v>317</v>
      </c>
      <c r="C225">
        <v>2</v>
      </c>
      <c r="D225" t="s">
        <v>13</v>
      </c>
      <c r="E225" t="s">
        <v>231</v>
      </c>
      <c r="F225">
        <v>4.18292813497851E-2</v>
      </c>
      <c r="G225">
        <v>5.1626426160428403E-2</v>
      </c>
      <c r="H225">
        <v>9.3455707510213495E-2</v>
      </c>
      <c r="I225">
        <v>7.2938652109531293E-2</v>
      </c>
      <c r="J225" s="30">
        <v>4.9183657259230198E-2</v>
      </c>
      <c r="K225" s="92" t="s">
        <v>1087</v>
      </c>
    </row>
    <row r="226" spans="1:11" x14ac:dyDescent="0.25">
      <c r="A226" t="s">
        <v>98</v>
      </c>
      <c r="B226" t="s">
        <v>317</v>
      </c>
      <c r="C226">
        <v>2</v>
      </c>
      <c r="D226" t="s">
        <v>13</v>
      </c>
      <c r="E226" t="s">
        <v>223</v>
      </c>
      <c r="F226">
        <v>4.32005974691093E-2</v>
      </c>
      <c r="G226">
        <v>5.2712617519662698E-2</v>
      </c>
      <c r="H226">
        <v>9.5913214988771894E-2</v>
      </c>
      <c r="I226">
        <v>7.59583297390138E-2</v>
      </c>
      <c r="J226" s="30">
        <v>5.0549503386341801E-2</v>
      </c>
      <c r="K226" s="92" t="s">
        <v>1077</v>
      </c>
    </row>
    <row r="227" spans="1:11" x14ac:dyDescent="0.25">
      <c r="A227" t="s">
        <v>98</v>
      </c>
      <c r="B227" t="s">
        <v>317</v>
      </c>
      <c r="C227">
        <v>2</v>
      </c>
      <c r="D227" t="s">
        <v>13</v>
      </c>
      <c r="E227" t="s">
        <v>228</v>
      </c>
      <c r="F227">
        <v>6.7644306841585095E-2</v>
      </c>
      <c r="G227">
        <v>7.1292602119821996E-2</v>
      </c>
      <c r="H227">
        <v>0.13893690896140701</v>
      </c>
      <c r="I227">
        <v>0.117488837221336</v>
      </c>
      <c r="J227" s="30">
        <v>7.6467463667546795E-2</v>
      </c>
      <c r="K227" s="92" t="s">
        <v>1084</v>
      </c>
    </row>
    <row r="228" spans="1:11" x14ac:dyDescent="0.25">
      <c r="A228" t="s">
        <v>98</v>
      </c>
      <c r="B228" t="s">
        <v>317</v>
      </c>
      <c r="C228">
        <v>2</v>
      </c>
      <c r="D228" t="s">
        <v>13</v>
      </c>
      <c r="E228" t="s">
        <v>220</v>
      </c>
      <c r="F228">
        <v>7.0253023628181699E-2</v>
      </c>
      <c r="G228">
        <v>7.3573999806829493E-2</v>
      </c>
      <c r="H228">
        <v>0.143827023435011</v>
      </c>
      <c r="I228">
        <v>0.121833123094629</v>
      </c>
      <c r="J228" s="30">
        <v>7.9560183985475E-2</v>
      </c>
      <c r="K228" s="92" t="s">
        <v>1074</v>
      </c>
    </row>
    <row r="229" spans="1:11" x14ac:dyDescent="0.25">
      <c r="A229" t="s">
        <v>98</v>
      </c>
      <c r="B229" t="s">
        <v>317</v>
      </c>
      <c r="C229">
        <v>2</v>
      </c>
      <c r="D229" t="s">
        <v>13</v>
      </c>
      <c r="E229" t="s">
        <v>230</v>
      </c>
      <c r="F229">
        <v>8.9278029131479406E-2</v>
      </c>
      <c r="G229">
        <v>8.4594002289886797E-2</v>
      </c>
      <c r="H229">
        <v>0.17387203142136601</v>
      </c>
      <c r="I229">
        <v>7.2873172481452406E-2</v>
      </c>
      <c r="J229" s="30">
        <v>8.0522704447321305E-2</v>
      </c>
      <c r="K229" s="92" t="s">
        <v>1086</v>
      </c>
    </row>
    <row r="230" spans="1:11" x14ac:dyDescent="0.25">
      <c r="A230" t="s">
        <v>98</v>
      </c>
      <c r="B230" t="s">
        <v>317</v>
      </c>
      <c r="C230">
        <v>2</v>
      </c>
      <c r="D230" t="s">
        <v>13</v>
      </c>
      <c r="E230" t="s">
        <v>222</v>
      </c>
      <c r="F230">
        <v>9.2521774774845605E-2</v>
      </c>
      <c r="G230">
        <v>8.5796250666896404E-2</v>
      </c>
      <c r="H230">
        <v>0.178318025441742</v>
      </c>
      <c r="I230">
        <v>7.4761568476169299E-2</v>
      </c>
      <c r="J230" s="30">
        <v>8.3300027359711801E-2</v>
      </c>
      <c r="K230" s="92" t="s">
        <v>1076</v>
      </c>
    </row>
    <row r="231" spans="1:11" x14ac:dyDescent="0.25">
      <c r="A231" t="s">
        <v>98</v>
      </c>
      <c r="B231" t="s">
        <v>317</v>
      </c>
      <c r="C231">
        <v>2</v>
      </c>
      <c r="D231" t="s">
        <v>13</v>
      </c>
      <c r="E231" t="s">
        <v>229</v>
      </c>
      <c r="F231">
        <v>0.11660979847733</v>
      </c>
      <c r="G231">
        <v>0.112732296496933</v>
      </c>
      <c r="H231">
        <v>0.229342094974263</v>
      </c>
      <c r="I231">
        <v>0.117544942067857</v>
      </c>
      <c r="J231" s="30">
        <v>0.116627732432121</v>
      </c>
      <c r="K231" s="92" t="s">
        <v>1085</v>
      </c>
    </row>
    <row r="232" spans="1:11" x14ac:dyDescent="0.25">
      <c r="A232" t="s">
        <v>98</v>
      </c>
      <c r="B232" t="s">
        <v>317</v>
      </c>
      <c r="C232">
        <v>2</v>
      </c>
      <c r="D232" t="s">
        <v>13</v>
      </c>
      <c r="E232" t="s">
        <v>221</v>
      </c>
      <c r="F232">
        <v>0.120428525161091</v>
      </c>
      <c r="G232">
        <v>0.113566096726506</v>
      </c>
      <c r="H232">
        <v>0.23399462188759701</v>
      </c>
      <c r="I232">
        <v>0.119878095068347</v>
      </c>
      <c r="J232" s="30">
        <v>0.11973695918051799</v>
      </c>
      <c r="K232" s="92" t="s">
        <v>1075</v>
      </c>
    </row>
    <row r="233" spans="1:11" x14ac:dyDescent="0.25">
      <c r="A233" t="s">
        <v>98</v>
      </c>
      <c r="B233" t="s">
        <v>317</v>
      </c>
      <c r="C233">
        <v>2</v>
      </c>
      <c r="D233" t="s">
        <v>13</v>
      </c>
      <c r="E233" t="s">
        <v>109</v>
      </c>
      <c r="F233">
        <v>2.6042762963159798</v>
      </c>
      <c r="G233">
        <v>2.5719108829370501</v>
      </c>
      <c r="H233">
        <v>5.1761871792530396</v>
      </c>
      <c r="I233">
        <v>2.8827750481172498</v>
      </c>
      <c r="J233" s="30">
        <v>1003.43540519624</v>
      </c>
      <c r="K233" s="92" t="s">
        <v>1097</v>
      </c>
    </row>
    <row r="234" spans="1:11" x14ac:dyDescent="0.25">
      <c r="A234" t="s">
        <v>98</v>
      </c>
      <c r="B234" t="s">
        <v>317</v>
      </c>
      <c r="C234">
        <v>2</v>
      </c>
      <c r="D234" t="s">
        <v>13</v>
      </c>
      <c r="E234" t="s">
        <v>128</v>
      </c>
      <c r="F234">
        <v>5.4818645378579998</v>
      </c>
      <c r="G234">
        <v>5.8684203964379602</v>
      </c>
      <c r="H234">
        <v>11.350284934296001</v>
      </c>
      <c r="I234">
        <v>10.9529553864825</v>
      </c>
      <c r="J234" s="30">
        <v>2449.9329621726401</v>
      </c>
      <c r="K234" s="92" t="s">
        <v>1073</v>
      </c>
    </row>
    <row r="235" spans="1:11" x14ac:dyDescent="0.25">
      <c r="A235" t="s">
        <v>98</v>
      </c>
      <c r="B235" t="s">
        <v>317</v>
      </c>
      <c r="C235">
        <v>2</v>
      </c>
      <c r="D235" t="s">
        <v>13</v>
      </c>
      <c r="E235" t="s">
        <v>137</v>
      </c>
      <c r="F235">
        <v>5.4867971821502897</v>
      </c>
      <c r="G235">
        <v>5.8742565141745002</v>
      </c>
      <c r="H235">
        <v>11.361053696324801</v>
      </c>
      <c r="I235">
        <v>10.963577672883</v>
      </c>
      <c r="J235" s="30">
        <v>2450.07875632579</v>
      </c>
      <c r="K235" s="92" t="s">
        <v>1083</v>
      </c>
    </row>
    <row r="236" spans="1:11" x14ac:dyDescent="0.25">
      <c r="A236" t="s">
        <v>98</v>
      </c>
      <c r="B236" t="s">
        <v>317</v>
      </c>
      <c r="C236">
        <v>2</v>
      </c>
      <c r="D236" t="s">
        <v>13</v>
      </c>
      <c r="E236" t="s">
        <v>108</v>
      </c>
      <c r="F236">
        <v>2.2057404634375302</v>
      </c>
      <c r="G236">
        <v>2.76481804084756</v>
      </c>
      <c r="H236">
        <v>4.9705585042850897</v>
      </c>
      <c r="I236">
        <v>2.76983768451514</v>
      </c>
      <c r="J236" s="30">
        <v>22092.631038468899</v>
      </c>
      <c r="K236" s="92" t="s">
        <v>1096</v>
      </c>
    </row>
    <row r="237" spans="1:11" x14ac:dyDescent="0.25">
      <c r="A237" t="s">
        <v>98</v>
      </c>
      <c r="B237" t="s">
        <v>317</v>
      </c>
      <c r="C237">
        <v>2</v>
      </c>
      <c r="D237" t="s">
        <v>13</v>
      </c>
      <c r="E237" t="s">
        <v>107</v>
      </c>
      <c r="F237">
        <v>4.4016336415914399</v>
      </c>
      <c r="G237">
        <v>5.1036380670852903</v>
      </c>
      <c r="H237">
        <v>9.5052717086767302</v>
      </c>
      <c r="I237">
        <v>5.3823540997139396</v>
      </c>
      <c r="J237" s="30">
        <v>79624.811729474299</v>
      </c>
      <c r="K237" s="92" t="s">
        <v>1095</v>
      </c>
    </row>
    <row r="238" spans="1:11" x14ac:dyDescent="0.25">
      <c r="A238" t="s">
        <v>98</v>
      </c>
      <c r="B238" t="s">
        <v>317</v>
      </c>
      <c r="C238">
        <v>2</v>
      </c>
      <c r="D238" t="s">
        <v>13</v>
      </c>
      <c r="E238" t="s">
        <v>112</v>
      </c>
      <c r="F238">
        <v>332.61490711796102</v>
      </c>
      <c r="G238">
        <v>199.09659433884499</v>
      </c>
      <c r="H238">
        <v>531.71150145680497</v>
      </c>
      <c r="I238">
        <v>422.95573269996299</v>
      </c>
      <c r="J238" s="30">
        <v>1286275.7251729199</v>
      </c>
      <c r="K238" s="92" t="s">
        <v>1100</v>
      </c>
    </row>
    <row r="239" spans="1:11" s="8" customFormat="1" x14ac:dyDescent="0.25">
      <c r="A239" s="8" t="s">
        <v>98</v>
      </c>
      <c r="B239" s="8" t="s">
        <v>317</v>
      </c>
      <c r="C239" s="8">
        <v>2</v>
      </c>
      <c r="D239" s="8" t="s">
        <v>13</v>
      </c>
      <c r="E239" s="8" t="s">
        <v>106</v>
      </c>
      <c r="F239" s="8">
        <v>47.573273294414903</v>
      </c>
      <c r="G239" s="8">
        <v>25.974772706066901</v>
      </c>
      <c r="H239" s="8">
        <v>73.548046000481804</v>
      </c>
      <c r="I239" s="8">
        <v>30.934343586581299</v>
      </c>
      <c r="J239" s="71">
        <v>12081847.745008299</v>
      </c>
      <c r="K239" s="97" t="s">
        <v>1094</v>
      </c>
    </row>
    <row r="240" spans="1:11" x14ac:dyDescent="0.25">
      <c r="A240" t="s">
        <v>98</v>
      </c>
      <c r="B240" t="s">
        <v>317</v>
      </c>
      <c r="C240">
        <v>2</v>
      </c>
      <c r="D240" t="s">
        <v>65</v>
      </c>
      <c r="E240" t="s">
        <v>102</v>
      </c>
      <c r="F240">
        <v>2.2415021120566699E-2</v>
      </c>
      <c r="G240">
        <v>2.57818002520681E-2</v>
      </c>
      <c r="H240">
        <v>4.8196821372634903E-2</v>
      </c>
      <c r="I240">
        <v>3.74383677344097E-2</v>
      </c>
      <c r="J240" s="30">
        <v>2.79177704405211E-2</v>
      </c>
      <c r="K240" s="92">
        <v>0</v>
      </c>
    </row>
    <row r="241" spans="1:11" x14ac:dyDescent="0.25">
      <c r="A241" t="s">
        <v>98</v>
      </c>
      <c r="B241" t="s">
        <v>317</v>
      </c>
      <c r="C241">
        <v>2</v>
      </c>
      <c r="D241" t="s">
        <v>65</v>
      </c>
      <c r="E241" t="s">
        <v>104</v>
      </c>
      <c r="F241">
        <v>4.2615504361144002E-2</v>
      </c>
      <c r="G241">
        <v>2.5235613792142501E-2</v>
      </c>
      <c r="H241">
        <v>6.7851118153286399E-2</v>
      </c>
      <c r="I241">
        <v>5.00248233971015E-2</v>
      </c>
      <c r="J241" s="30">
        <v>2.8993398941488301E-2</v>
      </c>
      <c r="K241" s="92">
        <v>0</v>
      </c>
    </row>
    <row r="242" spans="1:11" x14ac:dyDescent="0.25">
      <c r="A242" s="7" t="s">
        <v>98</v>
      </c>
      <c r="B242" s="7" t="s">
        <v>317</v>
      </c>
      <c r="C242" s="7">
        <v>2</v>
      </c>
      <c r="D242" s="7" t="s">
        <v>65</v>
      </c>
      <c r="E242" s="7" t="s">
        <v>116</v>
      </c>
      <c r="F242" s="7">
        <v>2.5026808719776601E-2</v>
      </c>
      <c r="G242" s="7">
        <v>2.8026283111843499E-2</v>
      </c>
      <c r="H242" s="7">
        <v>5.3053091831620103E-2</v>
      </c>
      <c r="I242" s="7">
        <v>4.1043544331019297E-2</v>
      </c>
      <c r="J242" s="29">
        <v>3.0476109780133001E-2</v>
      </c>
      <c r="K242" s="107">
        <v>0</v>
      </c>
    </row>
    <row r="243" spans="1:11" x14ac:dyDescent="0.25">
      <c r="A243" t="s">
        <v>98</v>
      </c>
      <c r="B243" t="s">
        <v>317</v>
      </c>
      <c r="C243">
        <v>2</v>
      </c>
      <c r="D243" t="s">
        <v>65</v>
      </c>
      <c r="E243" t="s">
        <v>105</v>
      </c>
      <c r="F243">
        <v>3.2113855099429198E-2</v>
      </c>
      <c r="G243">
        <v>2.1158263967515301E-2</v>
      </c>
      <c r="H243">
        <v>5.3272119066944498E-2</v>
      </c>
      <c r="I243">
        <v>3.6862197641886703E-2</v>
      </c>
      <c r="J243" s="30">
        <v>3.0506866112573701E-2</v>
      </c>
      <c r="K243" s="92">
        <v>0</v>
      </c>
    </row>
    <row r="244" spans="1:11" s="84" customFormat="1" x14ac:dyDescent="0.25">
      <c r="A244" s="84" t="s">
        <v>98</v>
      </c>
      <c r="B244" s="84" t="s">
        <v>317</v>
      </c>
      <c r="C244" s="84">
        <v>2</v>
      </c>
      <c r="D244" s="84" t="s">
        <v>65</v>
      </c>
      <c r="E244" s="84" t="s">
        <v>264</v>
      </c>
      <c r="F244" s="84">
        <v>3.5442593895144099E-2</v>
      </c>
      <c r="G244" s="84">
        <v>3.7976650861222101E-2</v>
      </c>
      <c r="H244" s="84">
        <v>7.34192447563662E-2</v>
      </c>
      <c r="I244" s="84">
        <v>6.1938566975216797E-2</v>
      </c>
      <c r="J244" s="101">
        <v>3.4877594501074999E-2</v>
      </c>
      <c r="K244" s="109" t="s">
        <v>1145</v>
      </c>
    </row>
    <row r="245" spans="1:11" x14ac:dyDescent="0.25">
      <c r="A245" t="s">
        <v>98</v>
      </c>
      <c r="B245" t="s">
        <v>317</v>
      </c>
      <c r="C245">
        <v>2</v>
      </c>
      <c r="D245" t="s">
        <v>65</v>
      </c>
      <c r="E245" t="s">
        <v>115</v>
      </c>
      <c r="F245">
        <v>6.6871955959168505E-2</v>
      </c>
      <c r="G245">
        <v>6.20518425594127E-2</v>
      </c>
      <c r="H245">
        <v>0.12892379851858099</v>
      </c>
      <c r="I245">
        <v>2.4419235131668899E-2</v>
      </c>
      <c r="J245" s="30">
        <v>3.5384961423133902E-2</v>
      </c>
      <c r="K245" s="92">
        <v>0</v>
      </c>
    </row>
    <row r="246" spans="1:11" x14ac:dyDescent="0.25">
      <c r="A246" t="s">
        <v>98</v>
      </c>
      <c r="B246" t="s">
        <v>317</v>
      </c>
      <c r="C246">
        <v>2</v>
      </c>
      <c r="D246" t="s">
        <v>65</v>
      </c>
      <c r="E246" t="s">
        <v>260</v>
      </c>
      <c r="F246">
        <v>3.3501360718027E-2</v>
      </c>
      <c r="G246">
        <v>4.0355808267262303E-2</v>
      </c>
      <c r="H246">
        <v>7.3857168985289295E-2</v>
      </c>
      <c r="I246">
        <v>6.0386936240260099E-2</v>
      </c>
      <c r="J246" s="30">
        <v>3.6202289697050603E-2</v>
      </c>
      <c r="K246" s="92" t="s">
        <v>1140</v>
      </c>
    </row>
    <row r="247" spans="1:11" x14ac:dyDescent="0.25">
      <c r="A247" t="s">
        <v>98</v>
      </c>
      <c r="B247" t="s">
        <v>317</v>
      </c>
      <c r="C247">
        <v>2</v>
      </c>
      <c r="D247" t="s">
        <v>65</v>
      </c>
      <c r="E247" t="s">
        <v>252</v>
      </c>
      <c r="F247">
        <v>3.6384009814580801E-2</v>
      </c>
      <c r="G247">
        <v>4.2419832405748002E-2</v>
      </c>
      <c r="H247">
        <v>7.8803842220328796E-2</v>
      </c>
      <c r="I247">
        <v>6.60310771283458E-2</v>
      </c>
      <c r="J247" s="30">
        <v>3.9131732098548699E-2</v>
      </c>
      <c r="K247" s="92" t="s">
        <v>1130</v>
      </c>
    </row>
    <row r="248" spans="1:11" x14ac:dyDescent="0.25">
      <c r="A248" t="s">
        <v>98</v>
      </c>
      <c r="B248" t="s">
        <v>317</v>
      </c>
      <c r="C248">
        <v>2</v>
      </c>
      <c r="D248" t="s">
        <v>65</v>
      </c>
      <c r="E248" t="s">
        <v>256</v>
      </c>
      <c r="F248">
        <v>3.9302900402310603E-2</v>
      </c>
      <c r="G248">
        <v>4.2912037145620099E-2</v>
      </c>
      <c r="H248">
        <v>8.2214937547930703E-2</v>
      </c>
      <c r="I248">
        <v>6.7197067223765103E-2</v>
      </c>
      <c r="J248" s="30">
        <v>4.1491149785543198E-2</v>
      </c>
      <c r="K248" s="92" t="s">
        <v>1135</v>
      </c>
    </row>
    <row r="249" spans="1:11" x14ac:dyDescent="0.25">
      <c r="A249" t="s">
        <v>98</v>
      </c>
      <c r="B249" t="s">
        <v>317</v>
      </c>
      <c r="C249">
        <v>2</v>
      </c>
      <c r="D249" t="s">
        <v>65</v>
      </c>
      <c r="E249" t="s">
        <v>265</v>
      </c>
      <c r="F249">
        <v>5.2722165792582099E-2</v>
      </c>
      <c r="G249">
        <v>5.1795173309284799E-2</v>
      </c>
      <c r="H249">
        <v>0.104517339101867</v>
      </c>
      <c r="I249">
        <v>6.1927319326309599E-2</v>
      </c>
      <c r="J249" s="30">
        <v>4.65118510874259E-2</v>
      </c>
      <c r="K249" s="92" t="s">
        <v>1146</v>
      </c>
    </row>
    <row r="250" spans="1:11" x14ac:dyDescent="0.25">
      <c r="A250" t="s">
        <v>98</v>
      </c>
      <c r="B250" t="s">
        <v>317</v>
      </c>
      <c r="C250">
        <v>2</v>
      </c>
      <c r="D250" t="s">
        <v>65</v>
      </c>
      <c r="E250" t="s">
        <v>103</v>
      </c>
      <c r="F250">
        <v>8.8514594938389701E-2</v>
      </c>
      <c r="G250">
        <v>5.1401381065695903E-2</v>
      </c>
      <c r="H250">
        <v>0.13991597600408601</v>
      </c>
      <c r="I250">
        <v>0.10314248349004999</v>
      </c>
      <c r="J250" s="30">
        <v>4.75769396273161E-2</v>
      </c>
      <c r="K250" s="92">
        <v>0</v>
      </c>
    </row>
    <row r="251" spans="1:11" x14ac:dyDescent="0.25">
      <c r="A251" t="s">
        <v>98</v>
      </c>
      <c r="B251" t="s">
        <v>317</v>
      </c>
      <c r="C251">
        <v>2</v>
      </c>
      <c r="D251" t="s">
        <v>65</v>
      </c>
      <c r="E251" t="s">
        <v>257</v>
      </c>
      <c r="F251">
        <v>5.64492524051389E-2</v>
      </c>
      <c r="G251">
        <v>4.9524449482880199E-2</v>
      </c>
      <c r="H251">
        <v>0.105973701888019</v>
      </c>
      <c r="I251">
        <v>6.6028519519937101E-2</v>
      </c>
      <c r="J251" s="30">
        <v>4.8061679211472703E-2</v>
      </c>
      <c r="K251" s="92" t="s">
        <v>1136</v>
      </c>
    </row>
    <row r="252" spans="1:11" x14ac:dyDescent="0.25">
      <c r="A252" t="s">
        <v>98</v>
      </c>
      <c r="B252" t="s">
        <v>317</v>
      </c>
      <c r="C252">
        <v>2</v>
      </c>
      <c r="D252" t="s">
        <v>65</v>
      </c>
      <c r="E252" t="s">
        <v>111</v>
      </c>
      <c r="F252">
        <v>4.12532387407041E-2</v>
      </c>
      <c r="G252">
        <v>4.3763533493098701E-2</v>
      </c>
      <c r="H252">
        <v>8.5016772233802801E-2</v>
      </c>
      <c r="I252">
        <v>6.8817751141525205E-2</v>
      </c>
      <c r="J252" s="30">
        <v>4.9816762655507198E-2</v>
      </c>
      <c r="K252" s="92" t="s">
        <v>1155</v>
      </c>
    </row>
    <row r="253" spans="1:11" x14ac:dyDescent="0.25">
      <c r="A253" t="s">
        <v>98</v>
      </c>
      <c r="B253" t="s">
        <v>317</v>
      </c>
      <c r="C253">
        <v>2</v>
      </c>
      <c r="D253" t="s">
        <v>65</v>
      </c>
      <c r="E253" t="s">
        <v>108</v>
      </c>
      <c r="F253">
        <v>4.6650743861061002E-2</v>
      </c>
      <c r="G253">
        <v>5.3744984301521401E-2</v>
      </c>
      <c r="H253">
        <v>0.10039572816258199</v>
      </c>
      <c r="I253">
        <v>8.9393544337948105E-2</v>
      </c>
      <c r="J253" s="30">
        <v>5.3977544648969401E-2</v>
      </c>
      <c r="K253" s="92" t="s">
        <v>1152</v>
      </c>
    </row>
    <row r="254" spans="1:11" x14ac:dyDescent="0.25">
      <c r="A254" t="s">
        <v>98</v>
      </c>
      <c r="B254" t="s">
        <v>317</v>
      </c>
      <c r="C254">
        <v>2</v>
      </c>
      <c r="D254" t="s">
        <v>65</v>
      </c>
      <c r="E254" t="s">
        <v>267</v>
      </c>
      <c r="F254">
        <v>5.8908545864389303E-2</v>
      </c>
      <c r="G254">
        <v>6.1293570336103997E-2</v>
      </c>
      <c r="H254">
        <v>0.12020211620049299</v>
      </c>
      <c r="I254">
        <v>0.101457791203972</v>
      </c>
      <c r="J254" s="30">
        <v>5.46145370738777E-2</v>
      </c>
      <c r="K254" s="92" t="s">
        <v>1148</v>
      </c>
    </row>
    <row r="255" spans="1:11" x14ac:dyDescent="0.25">
      <c r="A255" t="s">
        <v>98</v>
      </c>
      <c r="B255" t="s">
        <v>317</v>
      </c>
      <c r="C255">
        <v>2</v>
      </c>
      <c r="D255" t="s">
        <v>65</v>
      </c>
      <c r="E255" t="s">
        <v>259</v>
      </c>
      <c r="F255">
        <v>5.7288402578917201E-2</v>
      </c>
      <c r="G255">
        <v>6.0875828572506598E-2</v>
      </c>
      <c r="H255">
        <v>0.11816423115142401</v>
      </c>
      <c r="I255">
        <v>9.8835456257283905E-2</v>
      </c>
      <c r="J255" s="30">
        <v>5.6314835447819102E-2</v>
      </c>
      <c r="K255" s="92" t="s">
        <v>1138</v>
      </c>
    </row>
    <row r="256" spans="1:11" x14ac:dyDescent="0.25">
      <c r="A256" t="s">
        <v>98</v>
      </c>
      <c r="B256" t="s">
        <v>317</v>
      </c>
      <c r="C256">
        <v>2</v>
      </c>
      <c r="D256" t="s">
        <v>65</v>
      </c>
      <c r="E256" t="s">
        <v>258</v>
      </c>
      <c r="F256">
        <v>6.6815823529342594E-2</v>
      </c>
      <c r="G256">
        <v>6.6082726982145096E-2</v>
      </c>
      <c r="H256">
        <v>0.132898550511488</v>
      </c>
      <c r="I256">
        <v>9.8112585015526305E-2</v>
      </c>
      <c r="J256" s="30">
        <v>6.2240922759076903E-2</v>
      </c>
      <c r="K256" s="92" t="s">
        <v>1137</v>
      </c>
    </row>
    <row r="257" spans="1:11" x14ac:dyDescent="0.25">
      <c r="A257" t="s">
        <v>98</v>
      </c>
      <c r="B257" t="s">
        <v>317</v>
      </c>
      <c r="C257">
        <v>2</v>
      </c>
      <c r="D257" t="s">
        <v>65</v>
      </c>
      <c r="E257" t="s">
        <v>266</v>
      </c>
      <c r="F257">
        <v>6.6711594565759494E-2</v>
      </c>
      <c r="G257">
        <v>7.1068886645193202E-2</v>
      </c>
      <c r="H257">
        <v>0.13778048121095299</v>
      </c>
      <c r="I257">
        <v>0.101347387203283</v>
      </c>
      <c r="J257" s="30">
        <v>6.3457589424107397E-2</v>
      </c>
      <c r="K257" s="92" t="s">
        <v>1147</v>
      </c>
    </row>
    <row r="258" spans="1:11" x14ac:dyDescent="0.25">
      <c r="A258" t="s">
        <v>98</v>
      </c>
      <c r="B258" t="s">
        <v>317</v>
      </c>
      <c r="C258">
        <v>2</v>
      </c>
      <c r="D258" t="s">
        <v>65</v>
      </c>
      <c r="E258" t="s">
        <v>110</v>
      </c>
      <c r="F258">
        <v>6.9041359957206894E-2</v>
      </c>
      <c r="G258">
        <v>7.5312259486711802E-2</v>
      </c>
      <c r="H258">
        <v>0.144353619443919</v>
      </c>
      <c r="I258">
        <v>0.122568175452303</v>
      </c>
      <c r="J258" s="30">
        <v>7.9889007173434001E-2</v>
      </c>
      <c r="K258" s="92" t="s">
        <v>1154</v>
      </c>
    </row>
    <row r="259" spans="1:11" x14ac:dyDescent="0.25">
      <c r="A259" t="s">
        <v>98</v>
      </c>
      <c r="B259" t="s">
        <v>317</v>
      </c>
      <c r="C259">
        <v>2</v>
      </c>
      <c r="D259" t="s">
        <v>65</v>
      </c>
      <c r="E259" t="s">
        <v>100</v>
      </c>
      <c r="F259">
        <v>7.0905667801801894E-2</v>
      </c>
      <c r="G259">
        <v>8.1531477211882294E-2</v>
      </c>
      <c r="H259">
        <v>0.15243714501368399</v>
      </c>
      <c r="I259">
        <v>0.11437872697948499</v>
      </c>
      <c r="J259" s="30">
        <v>8.3824822924697798E-2</v>
      </c>
      <c r="K259" s="92" t="s">
        <v>1149</v>
      </c>
    </row>
    <row r="260" spans="1:11" x14ac:dyDescent="0.25">
      <c r="A260" t="s">
        <v>98</v>
      </c>
      <c r="B260" t="s">
        <v>317</v>
      </c>
      <c r="C260">
        <v>2</v>
      </c>
      <c r="D260" t="s">
        <v>65</v>
      </c>
      <c r="E260" t="s">
        <v>263</v>
      </c>
      <c r="F260">
        <v>7.5987194448031606E-2</v>
      </c>
      <c r="G260">
        <v>9.1320165647477095E-2</v>
      </c>
      <c r="H260">
        <v>0.16730736009550901</v>
      </c>
      <c r="I260">
        <v>0.13913581663366101</v>
      </c>
      <c r="J260" s="30">
        <v>8.5884445026945103E-2</v>
      </c>
      <c r="K260" s="92" t="s">
        <v>1143</v>
      </c>
    </row>
    <row r="261" spans="1:11" x14ac:dyDescent="0.25">
      <c r="A261" t="s">
        <v>98</v>
      </c>
      <c r="B261" t="s">
        <v>317</v>
      </c>
      <c r="C261">
        <v>2</v>
      </c>
      <c r="D261" t="s">
        <v>65</v>
      </c>
      <c r="E261" t="s">
        <v>261</v>
      </c>
      <c r="F261">
        <v>0.100630406804063</v>
      </c>
      <c r="G261">
        <v>9.1963189270352505E-2</v>
      </c>
      <c r="H261">
        <v>0.19259359607441501</v>
      </c>
      <c r="I261">
        <v>6.0274822600318599E-2</v>
      </c>
      <c r="J261" s="30">
        <v>8.7193454443857898E-2</v>
      </c>
      <c r="K261" s="92" t="s">
        <v>1141</v>
      </c>
    </row>
    <row r="262" spans="1:11" x14ac:dyDescent="0.25">
      <c r="A262" t="s">
        <v>98</v>
      </c>
      <c r="B262" t="s">
        <v>317</v>
      </c>
      <c r="C262">
        <v>2</v>
      </c>
      <c r="D262" t="s">
        <v>65</v>
      </c>
      <c r="E262" t="s">
        <v>255</v>
      </c>
      <c r="F262">
        <v>7.7381284695440103E-2</v>
      </c>
      <c r="G262">
        <v>9.2118067180190999E-2</v>
      </c>
      <c r="H262">
        <v>0.169499351875631</v>
      </c>
      <c r="I262">
        <v>0.14081025466368299</v>
      </c>
      <c r="J262" s="30">
        <v>8.8190279075318803E-2</v>
      </c>
      <c r="K262" s="92" t="s">
        <v>1133</v>
      </c>
    </row>
    <row r="263" spans="1:11" x14ac:dyDescent="0.25">
      <c r="A263" t="s">
        <v>98</v>
      </c>
      <c r="B263" t="s">
        <v>317</v>
      </c>
      <c r="C263">
        <v>2</v>
      </c>
      <c r="D263" t="s">
        <v>65</v>
      </c>
      <c r="E263" t="s">
        <v>253</v>
      </c>
      <c r="F263">
        <v>0.104117351112024</v>
      </c>
      <c r="G263">
        <v>9.1039147339353796E-2</v>
      </c>
      <c r="H263">
        <v>0.195156498451378</v>
      </c>
      <c r="I263">
        <v>6.4139093885193094E-2</v>
      </c>
      <c r="J263" s="30">
        <v>8.8208213635253593E-2</v>
      </c>
      <c r="K263" s="92" t="s">
        <v>1131</v>
      </c>
    </row>
    <row r="264" spans="1:11" x14ac:dyDescent="0.25">
      <c r="A264" t="s">
        <v>98</v>
      </c>
      <c r="B264" t="s">
        <v>317</v>
      </c>
      <c r="C264">
        <v>2</v>
      </c>
      <c r="D264" t="s">
        <v>65</v>
      </c>
      <c r="E264" t="s">
        <v>107</v>
      </c>
      <c r="F264">
        <v>8.2098424835792105E-2</v>
      </c>
      <c r="G264">
        <v>9.6426359573345596E-2</v>
      </c>
      <c r="H264">
        <v>0.17852478440913799</v>
      </c>
      <c r="I264">
        <v>0.15934687997960001</v>
      </c>
      <c r="J264" s="30">
        <v>9.9618355301121106E-2</v>
      </c>
      <c r="K264" s="92" t="s">
        <v>1151</v>
      </c>
    </row>
    <row r="265" spans="1:11" x14ac:dyDescent="0.25">
      <c r="A265" t="s">
        <v>98</v>
      </c>
      <c r="B265" t="s">
        <v>317</v>
      </c>
      <c r="C265">
        <v>2</v>
      </c>
      <c r="D265" t="s">
        <v>65</v>
      </c>
      <c r="E265" t="s">
        <v>262</v>
      </c>
      <c r="F265">
        <v>0.11301118768709199</v>
      </c>
      <c r="G265">
        <v>0.120746725798091</v>
      </c>
      <c r="H265">
        <v>0.23375791348518299</v>
      </c>
      <c r="I265">
        <v>0.138792240224793</v>
      </c>
      <c r="J265" s="30">
        <v>0.11862574339985001</v>
      </c>
      <c r="K265" s="92" t="s">
        <v>1142</v>
      </c>
    </row>
    <row r="266" spans="1:11" x14ac:dyDescent="0.25">
      <c r="A266" t="s">
        <v>98</v>
      </c>
      <c r="B266" t="s">
        <v>317</v>
      </c>
      <c r="C266">
        <v>2</v>
      </c>
      <c r="D266" t="s">
        <v>65</v>
      </c>
      <c r="E266" t="s">
        <v>254</v>
      </c>
      <c r="F266">
        <v>0.11612055631797399</v>
      </c>
      <c r="G266">
        <v>0.119699970485777</v>
      </c>
      <c r="H266">
        <v>0.23582052680375101</v>
      </c>
      <c r="I266">
        <v>0.13902105380440899</v>
      </c>
      <c r="J266" s="30">
        <v>0.12006396701397699</v>
      </c>
      <c r="K266" s="92" t="s">
        <v>1132</v>
      </c>
    </row>
    <row r="267" spans="1:11" x14ac:dyDescent="0.25">
      <c r="A267" t="s">
        <v>98</v>
      </c>
      <c r="B267" t="s">
        <v>317</v>
      </c>
      <c r="C267">
        <v>2</v>
      </c>
      <c r="D267" t="s">
        <v>65</v>
      </c>
      <c r="E267" t="s">
        <v>132</v>
      </c>
      <c r="F267">
        <v>0.15666275771142399</v>
      </c>
      <c r="G267">
        <v>0.17221986344201701</v>
      </c>
      <c r="H267">
        <v>0.32888262115344102</v>
      </c>
      <c r="I267">
        <v>0.25292257999100598</v>
      </c>
      <c r="J267" s="30">
        <v>0.17786260637498399</v>
      </c>
      <c r="K267" s="92" t="s">
        <v>1134</v>
      </c>
    </row>
    <row r="268" spans="1:11" x14ac:dyDescent="0.25">
      <c r="A268" t="s">
        <v>98</v>
      </c>
      <c r="B268" t="s">
        <v>317</v>
      </c>
      <c r="C268">
        <v>2</v>
      </c>
      <c r="D268" t="s">
        <v>65</v>
      </c>
      <c r="E268" t="s">
        <v>141</v>
      </c>
      <c r="F268">
        <v>0.17260944795109501</v>
      </c>
      <c r="G268">
        <v>0.186031435026804</v>
      </c>
      <c r="H268">
        <v>0.35864088297789898</v>
      </c>
      <c r="I268">
        <v>0.28003067265221798</v>
      </c>
      <c r="J268" s="30">
        <v>0.196690768921188</v>
      </c>
      <c r="K268" s="92" t="s">
        <v>1144</v>
      </c>
    </row>
    <row r="269" spans="1:11" x14ac:dyDescent="0.25">
      <c r="A269" t="s">
        <v>98</v>
      </c>
      <c r="B269" t="s">
        <v>317</v>
      </c>
      <c r="C269">
        <v>2</v>
      </c>
      <c r="D269" t="s">
        <v>65</v>
      </c>
      <c r="E269" t="s">
        <v>106</v>
      </c>
      <c r="F269">
        <v>0.20591564452640601</v>
      </c>
      <c r="G269">
        <v>0.24246264725142899</v>
      </c>
      <c r="H269">
        <v>0.448378291777835</v>
      </c>
      <c r="I269">
        <v>0.34967522298320802</v>
      </c>
      <c r="J269" s="30">
        <v>0.339781125372346</v>
      </c>
      <c r="K269" s="92" t="s">
        <v>1150</v>
      </c>
    </row>
    <row r="270" spans="1:11" x14ac:dyDescent="0.25">
      <c r="A270" t="s">
        <v>98</v>
      </c>
      <c r="B270" t="s">
        <v>317</v>
      </c>
      <c r="C270">
        <v>2</v>
      </c>
      <c r="D270" t="s">
        <v>65</v>
      </c>
      <c r="E270" t="s">
        <v>128</v>
      </c>
      <c r="F270">
        <v>0.65579848853796097</v>
      </c>
      <c r="G270">
        <v>0.70377374536015902</v>
      </c>
      <c r="H270">
        <v>1.35957223389812</v>
      </c>
      <c r="I270">
        <v>1.27306005877144</v>
      </c>
      <c r="J270" s="30">
        <v>1.15899928059365</v>
      </c>
      <c r="K270" s="92" t="s">
        <v>1129</v>
      </c>
    </row>
    <row r="271" spans="1:11" x14ac:dyDescent="0.25">
      <c r="A271" t="s">
        <v>98</v>
      </c>
      <c r="B271" t="s">
        <v>317</v>
      </c>
      <c r="C271">
        <v>2</v>
      </c>
      <c r="D271" t="s">
        <v>65</v>
      </c>
      <c r="E271" t="s">
        <v>137</v>
      </c>
      <c r="F271">
        <v>0.66296351846795498</v>
      </c>
      <c r="G271">
        <v>0.71197058701496796</v>
      </c>
      <c r="H271">
        <v>1.3749341054829201</v>
      </c>
      <c r="I271">
        <v>1.2869539409300501</v>
      </c>
      <c r="J271" s="30">
        <v>1.1807234790779499</v>
      </c>
      <c r="K271" s="92" t="s">
        <v>1139</v>
      </c>
    </row>
    <row r="272" spans="1:11" x14ac:dyDescent="0.25">
      <c r="A272" t="s">
        <v>98</v>
      </c>
      <c r="B272" t="s">
        <v>317</v>
      </c>
      <c r="C272">
        <v>2</v>
      </c>
      <c r="D272" t="s">
        <v>65</v>
      </c>
      <c r="E272" t="s">
        <v>109</v>
      </c>
      <c r="F272">
        <v>0.241492737366585</v>
      </c>
      <c r="G272">
        <v>0.27103753648693701</v>
      </c>
      <c r="H272">
        <v>0.51253027385352201</v>
      </c>
      <c r="I272">
        <v>0.355064569260435</v>
      </c>
      <c r="J272" s="30">
        <v>3.7051236222800901</v>
      </c>
      <c r="K272" s="92" t="s">
        <v>1153</v>
      </c>
    </row>
    <row r="273" spans="1:11" s="8" customFormat="1" x14ac:dyDescent="0.25">
      <c r="A273" s="8" t="s">
        <v>98</v>
      </c>
      <c r="B273" s="8" t="s">
        <v>317</v>
      </c>
      <c r="C273" s="8">
        <v>2</v>
      </c>
      <c r="D273" s="8" t="s">
        <v>65</v>
      </c>
      <c r="E273" s="8" t="s">
        <v>112</v>
      </c>
      <c r="F273" s="8">
        <v>101.198923053294</v>
      </c>
      <c r="G273" s="8">
        <v>35.973650710676303</v>
      </c>
      <c r="H273" s="8">
        <v>137.17257376397001</v>
      </c>
      <c r="I273" s="8">
        <v>123.813400299479</v>
      </c>
      <c r="J273" s="71">
        <v>21802.407558488201</v>
      </c>
      <c r="K273" s="97" t="s">
        <v>1156</v>
      </c>
    </row>
    <row r="274" spans="1:11" s="84" customFormat="1" x14ac:dyDescent="0.25">
      <c r="A274" s="84" t="s">
        <v>98</v>
      </c>
      <c r="B274" s="84" t="s">
        <v>317</v>
      </c>
      <c r="C274" s="84">
        <v>2</v>
      </c>
      <c r="D274" s="84" t="s">
        <v>35</v>
      </c>
      <c r="E274" s="84" t="s">
        <v>248</v>
      </c>
      <c r="F274" s="84">
        <v>3.6042260258647499E-2</v>
      </c>
      <c r="G274" s="84">
        <v>2.7086313338422902E-2</v>
      </c>
      <c r="H274" s="84">
        <v>6.31285735970704E-2</v>
      </c>
      <c r="I274" s="84">
        <v>5.2075634887237397E-2</v>
      </c>
      <c r="J274" s="101">
        <v>2.7466546889741601E-2</v>
      </c>
      <c r="K274" s="109" t="s">
        <v>1117</v>
      </c>
    </row>
    <row r="275" spans="1:11" x14ac:dyDescent="0.25">
      <c r="A275" t="s">
        <v>98</v>
      </c>
      <c r="B275" t="s">
        <v>317</v>
      </c>
      <c r="C275">
        <v>2</v>
      </c>
      <c r="D275" t="s">
        <v>35</v>
      </c>
      <c r="E275" t="s">
        <v>102</v>
      </c>
      <c r="F275">
        <v>2.2415021120566699E-2</v>
      </c>
      <c r="G275">
        <v>2.57818002520681E-2</v>
      </c>
      <c r="H275">
        <v>4.8196821372634903E-2</v>
      </c>
      <c r="I275">
        <v>3.74383677344097E-2</v>
      </c>
      <c r="J275" s="30">
        <v>2.79177704405211E-2</v>
      </c>
      <c r="K275" s="92">
        <v>0</v>
      </c>
    </row>
    <row r="276" spans="1:11" x14ac:dyDescent="0.25">
      <c r="A276" t="s">
        <v>98</v>
      </c>
      <c r="B276" t="s">
        <v>317</v>
      </c>
      <c r="C276">
        <v>2</v>
      </c>
      <c r="D276" t="s">
        <v>35</v>
      </c>
      <c r="E276" t="s">
        <v>104</v>
      </c>
      <c r="F276">
        <v>4.2615504361144002E-2</v>
      </c>
      <c r="G276">
        <v>2.5235613792142501E-2</v>
      </c>
      <c r="H276">
        <v>6.7851118153286399E-2</v>
      </c>
      <c r="I276">
        <v>5.00248233971015E-2</v>
      </c>
      <c r="J276" s="30">
        <v>2.8993398941488301E-2</v>
      </c>
      <c r="K276" s="92">
        <v>0</v>
      </c>
    </row>
    <row r="277" spans="1:11" x14ac:dyDescent="0.25">
      <c r="A277" t="s">
        <v>98</v>
      </c>
      <c r="B277" t="s">
        <v>317</v>
      </c>
      <c r="C277">
        <v>2</v>
      </c>
      <c r="D277" t="s">
        <v>35</v>
      </c>
      <c r="E277" t="s">
        <v>241</v>
      </c>
      <c r="F277">
        <v>5.0494650545531303E-2</v>
      </c>
      <c r="G277">
        <v>3.4069666966329799E-2</v>
      </c>
      <c r="H277">
        <v>8.4564317511861095E-2</v>
      </c>
      <c r="I277">
        <v>5.4338407036228102E-2</v>
      </c>
      <c r="J277" s="30">
        <v>2.95353582258461E-2</v>
      </c>
      <c r="K277" s="92" t="s">
        <v>1108</v>
      </c>
    </row>
    <row r="278" spans="1:11" x14ac:dyDescent="0.25">
      <c r="A278" s="7" t="s">
        <v>98</v>
      </c>
      <c r="B278" s="7" t="s">
        <v>317</v>
      </c>
      <c r="C278" s="7">
        <v>2</v>
      </c>
      <c r="D278" s="7" t="s">
        <v>35</v>
      </c>
      <c r="E278" s="7" t="s">
        <v>116</v>
      </c>
      <c r="F278" s="7">
        <v>2.5026808719776601E-2</v>
      </c>
      <c r="G278" s="7">
        <v>2.80321587971624E-2</v>
      </c>
      <c r="H278" s="7">
        <v>5.3058967516938997E-2</v>
      </c>
      <c r="I278" s="7">
        <v>4.1045004767885099E-2</v>
      </c>
      <c r="J278" s="29">
        <v>3.0478498673525901E-2</v>
      </c>
      <c r="K278" s="107">
        <v>0</v>
      </c>
    </row>
    <row r="279" spans="1:11" x14ac:dyDescent="0.25">
      <c r="A279" t="s">
        <v>98</v>
      </c>
      <c r="B279" t="s">
        <v>317</v>
      </c>
      <c r="C279">
        <v>2</v>
      </c>
      <c r="D279" t="s">
        <v>35</v>
      </c>
      <c r="E279" t="s">
        <v>105</v>
      </c>
      <c r="F279">
        <v>3.2113855099429198E-2</v>
      </c>
      <c r="G279">
        <v>2.1158263967515301E-2</v>
      </c>
      <c r="H279">
        <v>5.3272119066944498E-2</v>
      </c>
      <c r="I279">
        <v>3.6862197641886703E-2</v>
      </c>
      <c r="J279" s="30">
        <v>3.0506866112573701E-2</v>
      </c>
      <c r="K279" s="92">
        <v>0</v>
      </c>
    </row>
    <row r="280" spans="1:11" x14ac:dyDescent="0.25">
      <c r="A280" t="s">
        <v>98</v>
      </c>
      <c r="B280" t="s">
        <v>317</v>
      </c>
      <c r="C280">
        <v>2</v>
      </c>
      <c r="D280" t="s">
        <v>35</v>
      </c>
      <c r="E280" t="s">
        <v>240</v>
      </c>
      <c r="F280">
        <v>3.7567575511369397E-2</v>
      </c>
      <c r="G280">
        <v>3.02906734577231E-2</v>
      </c>
      <c r="H280">
        <v>6.78582489690924E-2</v>
      </c>
      <c r="I280">
        <v>5.4975605658168003E-2</v>
      </c>
      <c r="J280" s="30">
        <v>3.0751125797785599E-2</v>
      </c>
      <c r="K280" s="92" t="s">
        <v>1107</v>
      </c>
    </row>
    <row r="281" spans="1:11" x14ac:dyDescent="0.25">
      <c r="A281" t="s">
        <v>98</v>
      </c>
      <c r="B281" t="s">
        <v>317</v>
      </c>
      <c r="C281">
        <v>2</v>
      </c>
      <c r="D281" t="s">
        <v>35</v>
      </c>
      <c r="E281" t="s">
        <v>249</v>
      </c>
      <c r="F281">
        <v>4.3820374775414797E-2</v>
      </c>
      <c r="G281">
        <v>3.9067820741463498E-2</v>
      </c>
      <c r="H281">
        <v>8.2888195516878302E-2</v>
      </c>
      <c r="I281">
        <v>5.2251447414902598E-2</v>
      </c>
      <c r="J281" s="30">
        <v>3.1781809279972498E-2</v>
      </c>
      <c r="K281" s="92" t="s">
        <v>1118</v>
      </c>
    </row>
    <row r="282" spans="1:11" x14ac:dyDescent="0.25">
      <c r="A282" t="s">
        <v>98</v>
      </c>
      <c r="B282" t="s">
        <v>317</v>
      </c>
      <c r="C282">
        <v>2</v>
      </c>
      <c r="D282" t="s">
        <v>35</v>
      </c>
      <c r="E282" t="s">
        <v>111</v>
      </c>
      <c r="F282">
        <v>3.3563721328583401E-2</v>
      </c>
      <c r="G282">
        <v>3.0865208810844601E-2</v>
      </c>
      <c r="H282">
        <v>6.4428930139428103E-2</v>
      </c>
      <c r="I282">
        <v>5.2689227936023403E-2</v>
      </c>
      <c r="J282" s="30">
        <v>3.4695445619485399E-2</v>
      </c>
      <c r="K282" s="92" t="s">
        <v>1127</v>
      </c>
    </row>
    <row r="283" spans="1:11" x14ac:dyDescent="0.25">
      <c r="A283" t="s">
        <v>98</v>
      </c>
      <c r="B283" t="s">
        <v>317</v>
      </c>
      <c r="C283">
        <v>2</v>
      </c>
      <c r="D283" t="s">
        <v>35</v>
      </c>
      <c r="E283" t="s">
        <v>115</v>
      </c>
      <c r="F283">
        <v>6.6799820231748797E-2</v>
      </c>
      <c r="G283">
        <v>6.1821767392108602E-2</v>
      </c>
      <c r="H283">
        <v>0.128621587623857</v>
      </c>
      <c r="I283">
        <v>2.4138500324112001E-2</v>
      </c>
      <c r="J283" s="30">
        <v>3.4988428698402699E-2</v>
      </c>
      <c r="K283" s="92">
        <v>0</v>
      </c>
    </row>
    <row r="284" spans="1:11" x14ac:dyDescent="0.25">
      <c r="A284" t="s">
        <v>98</v>
      </c>
      <c r="B284" t="s">
        <v>317</v>
      </c>
      <c r="C284">
        <v>2</v>
      </c>
      <c r="D284" t="s">
        <v>35</v>
      </c>
      <c r="E284" t="s">
        <v>251</v>
      </c>
      <c r="F284">
        <v>5.8104472255282903E-2</v>
      </c>
      <c r="G284">
        <v>3.55138173400543E-2</v>
      </c>
      <c r="H284">
        <v>9.3618289595337204E-2</v>
      </c>
      <c r="I284">
        <v>7.8870135626623594E-2</v>
      </c>
      <c r="J284" s="30">
        <v>3.7931144545666699E-2</v>
      </c>
      <c r="K284" s="92" t="s">
        <v>1120</v>
      </c>
    </row>
    <row r="285" spans="1:11" x14ac:dyDescent="0.25">
      <c r="A285" t="s">
        <v>98</v>
      </c>
      <c r="B285" t="s">
        <v>317</v>
      </c>
      <c r="C285">
        <v>2</v>
      </c>
      <c r="D285" t="s">
        <v>35</v>
      </c>
      <c r="E285" t="s">
        <v>250</v>
      </c>
      <c r="F285">
        <v>7.0136715117523493E-2</v>
      </c>
      <c r="G285">
        <v>4.4645059431749998E-2</v>
      </c>
      <c r="H285">
        <v>0.11478177454927301</v>
      </c>
      <c r="I285">
        <v>7.8867826799676605E-2</v>
      </c>
      <c r="J285" s="30">
        <v>4.1149794562952001E-2</v>
      </c>
      <c r="K285" s="92" t="s">
        <v>1119</v>
      </c>
    </row>
    <row r="286" spans="1:11" x14ac:dyDescent="0.25">
      <c r="A286" t="s">
        <v>98</v>
      </c>
      <c r="B286" t="s">
        <v>317</v>
      </c>
      <c r="C286">
        <v>2</v>
      </c>
      <c r="D286" t="s">
        <v>35</v>
      </c>
      <c r="E286" t="s">
        <v>242</v>
      </c>
      <c r="F286">
        <v>7.8048002745176898E-2</v>
      </c>
      <c r="G286">
        <v>4.0335623059351303E-2</v>
      </c>
      <c r="H286">
        <v>0.11838362580452801</v>
      </c>
      <c r="I286">
        <v>8.6109393219424596E-2</v>
      </c>
      <c r="J286" s="30">
        <v>4.1883074666377598E-2</v>
      </c>
      <c r="K286" s="92" t="s">
        <v>1109</v>
      </c>
    </row>
    <row r="287" spans="1:11" x14ac:dyDescent="0.25">
      <c r="A287" t="s">
        <v>98</v>
      </c>
      <c r="B287" t="s">
        <v>317</v>
      </c>
      <c r="C287">
        <v>2</v>
      </c>
      <c r="D287" t="s">
        <v>35</v>
      </c>
      <c r="E287" t="s">
        <v>243</v>
      </c>
      <c r="F287">
        <v>6.2879065620529195E-2</v>
      </c>
      <c r="G287">
        <v>3.9006637712824199E-2</v>
      </c>
      <c r="H287">
        <v>0.10188570333335301</v>
      </c>
      <c r="I287">
        <v>8.6107066945772498E-2</v>
      </c>
      <c r="J287" s="30">
        <v>4.37463427466784E-2</v>
      </c>
      <c r="K287" s="92" t="s">
        <v>1110</v>
      </c>
    </row>
    <row r="288" spans="1:11" x14ac:dyDescent="0.25">
      <c r="A288" t="s">
        <v>98</v>
      </c>
      <c r="B288" t="s">
        <v>317</v>
      </c>
      <c r="C288">
        <v>2</v>
      </c>
      <c r="D288" t="s">
        <v>35</v>
      </c>
      <c r="E288" t="s">
        <v>236</v>
      </c>
      <c r="F288">
        <v>4.68325052798228E-2</v>
      </c>
      <c r="G288">
        <v>4.66555878881246E-2</v>
      </c>
      <c r="H288">
        <v>9.3488093167947303E-2</v>
      </c>
      <c r="I288">
        <v>7.6278777239517495E-2</v>
      </c>
      <c r="J288" s="30">
        <v>4.5774494321364601E-2</v>
      </c>
      <c r="K288" s="92" t="s">
        <v>1102</v>
      </c>
    </row>
    <row r="289" spans="1:11" x14ac:dyDescent="0.25">
      <c r="A289" t="s">
        <v>98</v>
      </c>
      <c r="B289" t="s">
        <v>317</v>
      </c>
      <c r="C289">
        <v>2</v>
      </c>
      <c r="D289" t="s">
        <v>35</v>
      </c>
      <c r="E289" t="s">
        <v>244</v>
      </c>
      <c r="F289">
        <v>4.9527001404979398E-2</v>
      </c>
      <c r="G289">
        <v>4.5593027942003102E-2</v>
      </c>
      <c r="H289">
        <v>9.5120029346982493E-2</v>
      </c>
      <c r="I289">
        <v>7.6392502856257094E-2</v>
      </c>
      <c r="J289" s="30">
        <v>4.6026750447797797E-2</v>
      </c>
      <c r="K289" s="92" t="s">
        <v>1112</v>
      </c>
    </row>
    <row r="290" spans="1:11" x14ac:dyDescent="0.25">
      <c r="A290" t="s">
        <v>98</v>
      </c>
      <c r="B290" t="s">
        <v>317</v>
      </c>
      <c r="C290">
        <v>2</v>
      </c>
      <c r="D290" t="s">
        <v>35</v>
      </c>
      <c r="E290" t="s">
        <v>103</v>
      </c>
      <c r="F290">
        <v>8.8514594938389701E-2</v>
      </c>
      <c r="G290">
        <v>5.1401381065695903E-2</v>
      </c>
      <c r="H290">
        <v>0.13991597600408601</v>
      </c>
      <c r="I290">
        <v>0.10314248349004999</v>
      </c>
      <c r="J290" s="30">
        <v>4.75769396273161E-2</v>
      </c>
      <c r="K290" s="92">
        <v>0</v>
      </c>
    </row>
    <row r="291" spans="1:11" x14ac:dyDescent="0.25">
      <c r="A291" t="s">
        <v>98</v>
      </c>
      <c r="B291" t="s">
        <v>317</v>
      </c>
      <c r="C291">
        <v>2</v>
      </c>
      <c r="D291" t="s">
        <v>35</v>
      </c>
      <c r="E291" t="s">
        <v>110</v>
      </c>
      <c r="F291">
        <v>5.7959766410778497E-2</v>
      </c>
      <c r="G291">
        <v>5.1532346628378002E-2</v>
      </c>
      <c r="H291">
        <v>0.109492113039156</v>
      </c>
      <c r="I291">
        <v>9.6642702428725094E-2</v>
      </c>
      <c r="J291" s="30">
        <v>5.2633338488477302E-2</v>
      </c>
      <c r="K291" s="92" t="s">
        <v>1126</v>
      </c>
    </row>
    <row r="292" spans="1:11" x14ac:dyDescent="0.25">
      <c r="A292" t="s">
        <v>98</v>
      </c>
      <c r="B292" t="s">
        <v>317</v>
      </c>
      <c r="C292">
        <v>2</v>
      </c>
      <c r="D292" t="s">
        <v>35</v>
      </c>
      <c r="E292" t="s">
        <v>247</v>
      </c>
      <c r="F292">
        <v>7.6682775791918095E-2</v>
      </c>
      <c r="G292">
        <v>6.7015825471786403E-2</v>
      </c>
      <c r="H292">
        <v>0.14369860126370501</v>
      </c>
      <c r="I292">
        <v>0.11473776920817499</v>
      </c>
      <c r="J292" s="30">
        <v>6.3892318636517204E-2</v>
      </c>
      <c r="K292" s="92" t="s">
        <v>1115</v>
      </c>
    </row>
    <row r="293" spans="1:11" x14ac:dyDescent="0.25">
      <c r="A293" t="s">
        <v>98</v>
      </c>
      <c r="B293" t="s">
        <v>317</v>
      </c>
      <c r="C293">
        <v>2</v>
      </c>
      <c r="D293" t="s">
        <v>35</v>
      </c>
      <c r="E293" t="s">
        <v>239</v>
      </c>
      <c r="F293">
        <v>7.6960374366317405E-2</v>
      </c>
      <c r="G293">
        <v>6.8327701050340903E-2</v>
      </c>
      <c r="H293">
        <v>0.145288075416658</v>
      </c>
      <c r="I293">
        <v>0.11710050833853999</v>
      </c>
      <c r="J293" s="30">
        <v>6.5595872563507407E-2</v>
      </c>
      <c r="K293" s="92" t="s">
        <v>1105</v>
      </c>
    </row>
    <row r="294" spans="1:11" x14ac:dyDescent="0.25">
      <c r="A294" t="s">
        <v>98</v>
      </c>
      <c r="B294" t="s">
        <v>317</v>
      </c>
      <c r="C294">
        <v>2</v>
      </c>
      <c r="D294" t="s">
        <v>35</v>
      </c>
      <c r="E294" t="s">
        <v>100</v>
      </c>
      <c r="F294">
        <v>0.106788179612315</v>
      </c>
      <c r="G294">
        <v>5.9940453229124099E-2</v>
      </c>
      <c r="H294">
        <v>0.16672863284143899</v>
      </c>
      <c r="I294">
        <v>0.134090839498441</v>
      </c>
      <c r="J294" s="30">
        <v>7.7129306438299697E-2</v>
      </c>
      <c r="K294" s="92" t="s">
        <v>1121</v>
      </c>
    </row>
    <row r="295" spans="1:11" x14ac:dyDescent="0.25">
      <c r="A295" t="s">
        <v>98</v>
      </c>
      <c r="B295" t="s">
        <v>317</v>
      </c>
      <c r="C295">
        <v>2</v>
      </c>
      <c r="D295" t="s">
        <v>35</v>
      </c>
      <c r="E295" t="s">
        <v>245</v>
      </c>
      <c r="F295">
        <v>9.3843047998489304E-2</v>
      </c>
      <c r="G295">
        <v>9.40592219091686E-2</v>
      </c>
      <c r="H295">
        <v>0.18790226990765799</v>
      </c>
      <c r="I295">
        <v>7.6578206248928304E-2</v>
      </c>
      <c r="J295" s="30">
        <v>8.4979497992532904E-2</v>
      </c>
      <c r="K295" s="92" t="s">
        <v>1113</v>
      </c>
    </row>
    <row r="296" spans="1:11" x14ac:dyDescent="0.25">
      <c r="A296" t="s">
        <v>98</v>
      </c>
      <c r="B296" t="s">
        <v>317</v>
      </c>
      <c r="C296">
        <v>2</v>
      </c>
      <c r="D296" t="s">
        <v>35</v>
      </c>
      <c r="E296" t="s">
        <v>237</v>
      </c>
      <c r="F296">
        <v>9.7078550687205306E-2</v>
      </c>
      <c r="G296">
        <v>9.2183222732158301E-2</v>
      </c>
      <c r="H296">
        <v>0.18926177341936401</v>
      </c>
      <c r="I296">
        <v>7.5520431435761495E-2</v>
      </c>
      <c r="J296" s="30">
        <v>8.5090973590284905E-2</v>
      </c>
      <c r="K296" s="92" t="s">
        <v>1103</v>
      </c>
    </row>
    <row r="297" spans="1:11" x14ac:dyDescent="0.25">
      <c r="A297" t="s">
        <v>98</v>
      </c>
      <c r="B297" t="s">
        <v>317</v>
      </c>
      <c r="C297">
        <v>2</v>
      </c>
      <c r="D297" t="s">
        <v>35</v>
      </c>
      <c r="E297" t="s">
        <v>246</v>
      </c>
      <c r="F297">
        <v>0.12731489966316401</v>
      </c>
      <c r="G297">
        <v>0.11181207445258599</v>
      </c>
      <c r="H297">
        <v>0.23912697411575001</v>
      </c>
      <c r="I297">
        <v>0.114666952314376</v>
      </c>
      <c r="J297" s="30">
        <v>0.108170397671598</v>
      </c>
      <c r="K297" s="92" t="s">
        <v>1114</v>
      </c>
    </row>
    <row r="298" spans="1:11" x14ac:dyDescent="0.25">
      <c r="A298" t="s">
        <v>98</v>
      </c>
      <c r="B298" t="s">
        <v>317</v>
      </c>
      <c r="C298">
        <v>2</v>
      </c>
      <c r="D298" t="s">
        <v>35</v>
      </c>
      <c r="E298" t="s">
        <v>238</v>
      </c>
      <c r="F298">
        <v>0.130243241774151</v>
      </c>
      <c r="G298">
        <v>0.110920544463239</v>
      </c>
      <c r="H298">
        <v>0.24116378623738999</v>
      </c>
      <c r="I298">
        <v>0.11632687467071801</v>
      </c>
      <c r="J298" s="30">
        <v>0.10940585683555699</v>
      </c>
      <c r="K298" s="92" t="s">
        <v>1104</v>
      </c>
    </row>
    <row r="299" spans="1:11" x14ac:dyDescent="0.25">
      <c r="A299" t="s">
        <v>98</v>
      </c>
      <c r="B299" t="s">
        <v>317</v>
      </c>
      <c r="C299">
        <v>2</v>
      </c>
      <c r="D299" t="s">
        <v>35</v>
      </c>
      <c r="E299" t="s">
        <v>132</v>
      </c>
      <c r="F299">
        <v>1.8413466636478899</v>
      </c>
      <c r="G299">
        <v>0.67587525393035197</v>
      </c>
      <c r="H299">
        <v>2.5172219175782402</v>
      </c>
      <c r="I299">
        <v>1.9114423809013401</v>
      </c>
      <c r="J299" s="30">
        <v>128.684930676893</v>
      </c>
      <c r="K299" s="92" t="s">
        <v>1106</v>
      </c>
    </row>
    <row r="300" spans="1:11" x14ac:dyDescent="0.25">
      <c r="A300" t="s">
        <v>98</v>
      </c>
      <c r="B300" t="s">
        <v>317</v>
      </c>
      <c r="C300">
        <v>2</v>
      </c>
      <c r="D300" t="s">
        <v>35</v>
      </c>
      <c r="E300" t="s">
        <v>141</v>
      </c>
      <c r="F300">
        <v>1.8409695812023199</v>
      </c>
      <c r="G300">
        <v>0.67464945499135498</v>
      </c>
      <c r="H300">
        <v>2.5156190361936699</v>
      </c>
      <c r="I300">
        <v>1.9106618919721901</v>
      </c>
      <c r="J300" s="30">
        <v>128.700354277831</v>
      </c>
      <c r="K300" s="92" t="s">
        <v>1116</v>
      </c>
    </row>
    <row r="301" spans="1:11" x14ac:dyDescent="0.25">
      <c r="A301" t="s">
        <v>98</v>
      </c>
      <c r="B301" t="s">
        <v>317</v>
      </c>
      <c r="C301">
        <v>2</v>
      </c>
      <c r="D301" t="s">
        <v>35</v>
      </c>
      <c r="E301" t="s">
        <v>109</v>
      </c>
      <c r="F301">
        <v>2.2330388552767202</v>
      </c>
      <c r="G301">
        <v>2.00001175797922</v>
      </c>
      <c r="H301">
        <v>4.2330506132559496</v>
      </c>
      <c r="I301">
        <v>2.4419433936540802</v>
      </c>
      <c r="J301" s="30">
        <v>673.65311524040203</v>
      </c>
      <c r="K301" s="92" t="s">
        <v>1125</v>
      </c>
    </row>
    <row r="302" spans="1:11" x14ac:dyDescent="0.25">
      <c r="A302" t="s">
        <v>98</v>
      </c>
      <c r="B302" t="s">
        <v>317</v>
      </c>
      <c r="C302">
        <v>2</v>
      </c>
      <c r="D302" t="s">
        <v>35</v>
      </c>
      <c r="E302" t="s">
        <v>128</v>
      </c>
      <c r="F302">
        <v>3.97451393315984</v>
      </c>
      <c r="G302">
        <v>3.5701265584694499</v>
      </c>
      <c r="H302">
        <v>7.5446404916292904</v>
      </c>
      <c r="I302">
        <v>6.9492130384006998</v>
      </c>
      <c r="J302" s="30">
        <v>777.67274083038603</v>
      </c>
      <c r="K302" s="92" t="s">
        <v>1101</v>
      </c>
    </row>
    <row r="303" spans="1:11" x14ac:dyDescent="0.25">
      <c r="A303" t="s">
        <v>98</v>
      </c>
      <c r="B303" t="s">
        <v>317</v>
      </c>
      <c r="C303">
        <v>2</v>
      </c>
      <c r="D303" t="s">
        <v>35</v>
      </c>
      <c r="E303" t="s">
        <v>137</v>
      </c>
      <c r="F303">
        <v>3.9818055998694302</v>
      </c>
      <c r="G303">
        <v>3.5766376259706001</v>
      </c>
      <c r="H303">
        <v>7.5584432258400298</v>
      </c>
      <c r="I303">
        <v>6.9627256839707501</v>
      </c>
      <c r="J303" s="30">
        <v>777.76355325866496</v>
      </c>
      <c r="K303" s="92" t="s">
        <v>1111</v>
      </c>
    </row>
    <row r="304" spans="1:11" x14ac:dyDescent="0.25">
      <c r="A304" t="s">
        <v>98</v>
      </c>
      <c r="B304" t="s">
        <v>317</v>
      </c>
      <c r="C304">
        <v>2</v>
      </c>
      <c r="D304" t="s">
        <v>35</v>
      </c>
      <c r="E304" t="s">
        <v>108</v>
      </c>
      <c r="F304">
        <v>1.64533468332718</v>
      </c>
      <c r="G304">
        <v>1.44391873030206</v>
      </c>
      <c r="H304">
        <v>3.0892534136292298</v>
      </c>
      <c r="I304">
        <v>1.2885597385874601</v>
      </c>
      <c r="J304" s="30">
        <v>11848.2090248842</v>
      </c>
      <c r="K304" s="92" t="s">
        <v>1124</v>
      </c>
    </row>
    <row r="305" spans="1:11" x14ac:dyDescent="0.25">
      <c r="A305" t="s">
        <v>98</v>
      </c>
      <c r="B305" t="s">
        <v>317</v>
      </c>
      <c r="C305">
        <v>2</v>
      </c>
      <c r="D305" t="s">
        <v>35</v>
      </c>
      <c r="E305" t="s">
        <v>107</v>
      </c>
      <c r="F305">
        <v>3.39339132224621</v>
      </c>
      <c r="G305">
        <v>2.82428546045537</v>
      </c>
      <c r="H305">
        <v>6.21767678270158</v>
      </c>
      <c r="I305">
        <v>2.5734275652757099</v>
      </c>
      <c r="J305" s="30">
        <v>47645.298969719202</v>
      </c>
      <c r="K305" s="92" t="s">
        <v>1123</v>
      </c>
    </row>
    <row r="306" spans="1:11" x14ac:dyDescent="0.25">
      <c r="A306" t="s">
        <v>98</v>
      </c>
      <c r="B306" t="s">
        <v>317</v>
      </c>
      <c r="C306">
        <v>2</v>
      </c>
      <c r="D306" t="s">
        <v>35</v>
      </c>
      <c r="E306" t="s">
        <v>112</v>
      </c>
      <c r="F306">
        <v>125.704673034927</v>
      </c>
      <c r="G306">
        <v>91.087761943533195</v>
      </c>
      <c r="H306">
        <v>216.79243497846099</v>
      </c>
      <c r="I306">
        <v>148.971834643954</v>
      </c>
      <c r="J306" s="30">
        <v>333742.28670550801</v>
      </c>
      <c r="K306" s="92" t="s">
        <v>1128</v>
      </c>
    </row>
    <row r="307" spans="1:11" s="8" customFormat="1" x14ac:dyDescent="0.25">
      <c r="A307" s="8" t="s">
        <v>98</v>
      </c>
      <c r="B307" s="8" t="s">
        <v>317</v>
      </c>
      <c r="C307" s="8">
        <v>2</v>
      </c>
      <c r="D307" s="8" t="s">
        <v>35</v>
      </c>
      <c r="E307" s="8" t="s">
        <v>106</v>
      </c>
      <c r="F307" s="8">
        <v>38.5532905528556</v>
      </c>
      <c r="G307" s="8">
        <v>20.107757116233099</v>
      </c>
      <c r="H307" s="8">
        <v>58.661047669088802</v>
      </c>
      <c r="I307" s="8">
        <v>22.955442161801699</v>
      </c>
      <c r="J307" s="71">
        <v>10298097.670993101</v>
      </c>
      <c r="K307" s="97" t="s">
        <v>1122</v>
      </c>
    </row>
    <row r="308" spans="1:11" s="85" customFormat="1" x14ac:dyDescent="0.25">
      <c r="A308" s="85" t="s">
        <v>98</v>
      </c>
      <c r="B308" s="85" t="s">
        <v>318</v>
      </c>
      <c r="C308" s="85">
        <v>3</v>
      </c>
      <c r="D308" s="85" t="s">
        <v>13</v>
      </c>
      <c r="E308" s="85" t="s">
        <v>280</v>
      </c>
      <c r="F308" s="85">
        <v>5.5076170987588104E-3</v>
      </c>
      <c r="G308" s="85">
        <v>1.00171129759857E-2</v>
      </c>
      <c r="H308" s="85">
        <v>1.5524730074744499E-2</v>
      </c>
      <c r="I308" s="85">
        <v>1.26141858838283E-2</v>
      </c>
      <c r="J308" s="102">
        <v>1.09612050527185E-2</v>
      </c>
      <c r="K308" s="110" t="s">
        <v>1173</v>
      </c>
    </row>
    <row r="309" spans="1:11" s="2" customFormat="1" x14ac:dyDescent="0.25">
      <c r="A309" s="2" t="s">
        <v>98</v>
      </c>
      <c r="B309" s="2" t="s">
        <v>318</v>
      </c>
      <c r="C309" s="2">
        <v>3</v>
      </c>
      <c r="D309" s="2" t="s">
        <v>13</v>
      </c>
      <c r="E309" s="2" t="s">
        <v>281</v>
      </c>
      <c r="F309" s="2">
        <v>6.4836734347101998E-3</v>
      </c>
      <c r="G309" s="2">
        <v>1.20185819649047E-2</v>
      </c>
      <c r="H309" s="2">
        <v>1.8502255399614899E-2</v>
      </c>
      <c r="I309" s="2">
        <v>1.3823351895014199E-2</v>
      </c>
      <c r="J309" s="103">
        <v>1.2454684124597E-2</v>
      </c>
      <c r="K309" s="99" t="s">
        <v>1174</v>
      </c>
    </row>
    <row r="310" spans="1:11" s="2" customFormat="1" x14ac:dyDescent="0.25">
      <c r="A310" s="2" t="s">
        <v>98</v>
      </c>
      <c r="B310" s="2" t="s">
        <v>318</v>
      </c>
      <c r="C310" s="2">
        <v>3</v>
      </c>
      <c r="D310" s="2" t="s">
        <v>13</v>
      </c>
      <c r="E310" s="2" t="s">
        <v>141</v>
      </c>
      <c r="F310" s="2">
        <v>6.8832459796502503E-3</v>
      </c>
      <c r="G310" s="2">
        <v>9.5653786333243906E-3</v>
      </c>
      <c r="H310" s="2">
        <v>1.64486246129746E-2</v>
      </c>
      <c r="I310" s="2">
        <v>1.37111308699705E-2</v>
      </c>
      <c r="J310" s="103">
        <v>1.4767543107027501E-2</v>
      </c>
      <c r="K310" s="99" t="s">
        <v>1172</v>
      </c>
    </row>
    <row r="311" spans="1:11" s="2" customFormat="1" x14ac:dyDescent="0.25">
      <c r="A311" s="2" t="s">
        <v>98</v>
      </c>
      <c r="B311" s="2" t="s">
        <v>318</v>
      </c>
      <c r="C311" s="2">
        <v>3</v>
      </c>
      <c r="D311" s="2" t="s">
        <v>13</v>
      </c>
      <c r="E311" s="2" t="s">
        <v>283</v>
      </c>
      <c r="F311" s="2">
        <v>1.55759966794401E-2</v>
      </c>
      <c r="G311" s="2">
        <v>2.8150818186553999E-2</v>
      </c>
      <c r="H311" s="2">
        <v>4.3726814865994001E-2</v>
      </c>
      <c r="I311" s="2">
        <v>3.4007129979476303E-2</v>
      </c>
      <c r="J311" s="103">
        <v>3.1787828738700299E-2</v>
      </c>
      <c r="K311" s="99" t="s">
        <v>1176</v>
      </c>
    </row>
    <row r="312" spans="1:11" s="2" customFormat="1" x14ac:dyDescent="0.25">
      <c r="A312" s="2" t="s">
        <v>98</v>
      </c>
      <c r="B312" s="2" t="s">
        <v>318</v>
      </c>
      <c r="C312" s="2">
        <v>3</v>
      </c>
      <c r="D312" s="2" t="s">
        <v>13</v>
      </c>
      <c r="E312" s="2" t="s">
        <v>282</v>
      </c>
      <c r="F312" s="2">
        <v>1.5939442154963301E-2</v>
      </c>
      <c r="G312" s="2">
        <v>2.8821199322258101E-2</v>
      </c>
      <c r="H312" s="2">
        <v>4.4760641477221398E-2</v>
      </c>
      <c r="I312" s="2">
        <v>3.4308673253298103E-2</v>
      </c>
      <c r="J312" s="103">
        <v>3.2185577726603201E-2</v>
      </c>
      <c r="K312" s="99" t="s">
        <v>1175</v>
      </c>
    </row>
    <row r="313" spans="1:11" s="2" customFormat="1" x14ac:dyDescent="0.25">
      <c r="A313" s="2" t="s">
        <v>98</v>
      </c>
      <c r="B313" s="2" t="s">
        <v>318</v>
      </c>
      <c r="C313" s="2">
        <v>3</v>
      </c>
      <c r="D313" s="2" t="s">
        <v>13</v>
      </c>
      <c r="E313" s="2" t="s">
        <v>100</v>
      </c>
      <c r="F313" s="2">
        <v>1.0516883011954701E-2</v>
      </c>
      <c r="G313" s="2">
        <v>3.2703042626387499E-2</v>
      </c>
      <c r="H313" s="2">
        <v>4.3219925638342101E-2</v>
      </c>
      <c r="I313" s="2">
        <v>3.8517959295383701E-2</v>
      </c>
      <c r="J313" s="103">
        <v>3.2860038030709401E-2</v>
      </c>
      <c r="K313" s="99" t="s">
        <v>1177</v>
      </c>
    </row>
    <row r="314" spans="1:11" s="2" customFormat="1" x14ac:dyDescent="0.25">
      <c r="A314" s="2" t="s">
        <v>98</v>
      </c>
      <c r="B314" s="2" t="s">
        <v>318</v>
      </c>
      <c r="C314" s="2">
        <v>3</v>
      </c>
      <c r="D314" s="2" t="s">
        <v>13</v>
      </c>
      <c r="E314" s="2" t="s">
        <v>132</v>
      </c>
      <c r="F314" s="2">
        <v>2.8251035499717001E-2</v>
      </c>
      <c r="G314" s="2">
        <v>5.0266334622018301E-2</v>
      </c>
      <c r="H314" s="2">
        <v>7.8517370121735305E-2</v>
      </c>
      <c r="I314" s="2">
        <v>5.97187299953401E-2</v>
      </c>
      <c r="J314" s="103">
        <v>5.6824002864350603E-2</v>
      </c>
      <c r="K314" s="99" t="s">
        <v>1162</v>
      </c>
    </row>
    <row r="315" spans="1:11" s="2" customFormat="1" x14ac:dyDescent="0.25">
      <c r="A315" s="4" t="s">
        <v>98</v>
      </c>
      <c r="B315" s="4" t="s">
        <v>318</v>
      </c>
      <c r="C315" s="4">
        <v>3</v>
      </c>
      <c r="D315" s="4" t="s">
        <v>13</v>
      </c>
      <c r="E315" s="4" t="s">
        <v>116</v>
      </c>
      <c r="F315" s="4">
        <v>2.7959591277289399E-2</v>
      </c>
      <c r="G315" s="4">
        <v>4.9044966814392001E-2</v>
      </c>
      <c r="H315" s="4">
        <v>7.7004558091681399E-2</v>
      </c>
      <c r="I315" s="4">
        <v>7.0427508221428903E-2</v>
      </c>
      <c r="J315" s="104">
        <v>6.16638506940086E-2</v>
      </c>
      <c r="K315" s="108">
        <v>0</v>
      </c>
    </row>
    <row r="316" spans="1:11" s="2" customFormat="1" x14ac:dyDescent="0.25">
      <c r="A316" s="2" t="s">
        <v>98</v>
      </c>
      <c r="B316" s="2" t="s">
        <v>318</v>
      </c>
      <c r="C316" s="2">
        <v>3</v>
      </c>
      <c r="D316" s="2" t="s">
        <v>13</v>
      </c>
      <c r="E316" s="2" t="s">
        <v>104</v>
      </c>
      <c r="F316" s="2">
        <v>2.77331633004902E-2</v>
      </c>
      <c r="G316" s="2">
        <v>9.0000613916682598E-2</v>
      </c>
      <c r="H316" s="2">
        <v>0.117733777217173</v>
      </c>
      <c r="I316" s="2">
        <v>0.103866136932233</v>
      </c>
      <c r="J316" s="103">
        <v>7.5905879253436101E-2</v>
      </c>
      <c r="K316" s="99">
        <v>0</v>
      </c>
    </row>
    <row r="317" spans="1:11" s="2" customFormat="1" x14ac:dyDescent="0.25">
      <c r="A317" s="2" t="s">
        <v>98</v>
      </c>
      <c r="B317" s="2" t="s">
        <v>318</v>
      </c>
      <c r="C317" s="2">
        <v>3</v>
      </c>
      <c r="D317" s="2" t="s">
        <v>13</v>
      </c>
      <c r="E317" s="2" t="s">
        <v>105</v>
      </c>
      <c r="F317" s="2">
        <v>3.0859380406040599E-2</v>
      </c>
      <c r="G317" s="2">
        <v>6.8378051876090098E-2</v>
      </c>
      <c r="H317" s="2">
        <v>9.9237432282130694E-2</v>
      </c>
      <c r="I317" s="2">
        <v>8.4757634192627898E-2</v>
      </c>
      <c r="J317" s="103">
        <v>7.8134059710815801E-2</v>
      </c>
      <c r="K317" s="99">
        <v>0</v>
      </c>
    </row>
    <row r="318" spans="1:11" s="2" customFormat="1" x14ac:dyDescent="0.25">
      <c r="A318" s="2" t="s">
        <v>98</v>
      </c>
      <c r="B318" s="2" t="s">
        <v>318</v>
      </c>
      <c r="C318" s="2">
        <v>3</v>
      </c>
      <c r="D318" s="2" t="s">
        <v>13</v>
      </c>
      <c r="E318" s="2" t="s">
        <v>115</v>
      </c>
      <c r="F318" s="2">
        <v>0.96900697449835804</v>
      </c>
      <c r="G318" s="2">
        <v>0.98420672300127598</v>
      </c>
      <c r="H318" s="2">
        <v>1.9532136974996299</v>
      </c>
      <c r="I318" s="2">
        <v>0.106943685145197</v>
      </c>
      <c r="J318" s="103">
        <v>9.3731901439767895E-2</v>
      </c>
      <c r="K318" s="99">
        <v>0</v>
      </c>
    </row>
    <row r="319" spans="1:11" s="2" customFormat="1" x14ac:dyDescent="0.25">
      <c r="A319" s="2" t="s">
        <v>98</v>
      </c>
      <c r="B319" s="2" t="s">
        <v>318</v>
      </c>
      <c r="C319" s="2">
        <v>3</v>
      </c>
      <c r="D319" s="2" t="s">
        <v>13</v>
      </c>
      <c r="E319" s="2" t="s">
        <v>102</v>
      </c>
      <c r="F319" s="2">
        <v>3.5836222527542497E-2</v>
      </c>
      <c r="G319" s="2">
        <v>9.8448137211688699E-2</v>
      </c>
      <c r="H319" s="2">
        <v>0.134284359739231</v>
      </c>
      <c r="I319" s="2">
        <v>0.115955610639844</v>
      </c>
      <c r="J319" s="103">
        <v>0.10051838694634301</v>
      </c>
      <c r="K319" s="99">
        <v>0</v>
      </c>
    </row>
    <row r="320" spans="1:11" s="2" customFormat="1" x14ac:dyDescent="0.25">
      <c r="A320" s="2" t="s">
        <v>98</v>
      </c>
      <c r="B320" s="2" t="s">
        <v>318</v>
      </c>
      <c r="C320" s="2">
        <v>3</v>
      </c>
      <c r="D320" s="2" t="s">
        <v>13</v>
      </c>
      <c r="E320" s="2" t="s">
        <v>274</v>
      </c>
      <c r="F320" s="2">
        <v>4.52670319523647E-2</v>
      </c>
      <c r="G320" s="2">
        <v>5.8319266057200898E-2</v>
      </c>
      <c r="H320" s="2">
        <v>0.10358629800956599</v>
      </c>
      <c r="I320" s="2">
        <v>8.5499343758979801E-2</v>
      </c>
      <c r="J320" s="103">
        <v>0.10257476387657501</v>
      </c>
      <c r="K320" s="99" t="s">
        <v>1165</v>
      </c>
    </row>
    <row r="321" spans="1:11" s="2" customFormat="1" x14ac:dyDescent="0.25">
      <c r="A321" s="2" t="s">
        <v>98</v>
      </c>
      <c r="B321" s="2" t="s">
        <v>318</v>
      </c>
      <c r="C321" s="2">
        <v>3</v>
      </c>
      <c r="D321" s="2" t="s">
        <v>13</v>
      </c>
      <c r="E321" s="2" t="s">
        <v>275</v>
      </c>
      <c r="F321" s="2">
        <v>5.1509499226694899E-2</v>
      </c>
      <c r="G321" s="2">
        <v>5.389256168105E-2</v>
      </c>
      <c r="H321" s="2">
        <v>0.105402060907745</v>
      </c>
      <c r="I321" s="2">
        <v>8.7276039278014098E-2</v>
      </c>
      <c r="J321" s="103">
        <v>0.114958177703551</v>
      </c>
      <c r="K321" s="99" t="s">
        <v>1166</v>
      </c>
    </row>
    <row r="322" spans="1:11" s="2" customFormat="1" x14ac:dyDescent="0.25">
      <c r="A322" s="2" t="s">
        <v>98</v>
      </c>
      <c r="B322" s="2" t="s">
        <v>318</v>
      </c>
      <c r="C322" s="2">
        <v>3</v>
      </c>
      <c r="D322" s="2" t="s">
        <v>13</v>
      </c>
      <c r="E322" s="2" t="s">
        <v>273</v>
      </c>
      <c r="F322" s="2">
        <v>5.3003079018061401E-2</v>
      </c>
      <c r="G322" s="2">
        <v>6.4888246672104799E-2</v>
      </c>
      <c r="H322" s="2">
        <v>0.117891325690166</v>
      </c>
      <c r="I322" s="2">
        <v>0.109077686483665</v>
      </c>
      <c r="J322" s="103">
        <v>0.123038122248458</v>
      </c>
      <c r="K322" s="99" t="s">
        <v>1164</v>
      </c>
    </row>
    <row r="323" spans="1:11" s="2" customFormat="1" x14ac:dyDescent="0.25">
      <c r="A323" s="2" t="s">
        <v>98</v>
      </c>
      <c r="B323" s="2" t="s">
        <v>318</v>
      </c>
      <c r="C323" s="2">
        <v>3</v>
      </c>
      <c r="D323" s="2" t="s">
        <v>13</v>
      </c>
      <c r="E323" s="2" t="s">
        <v>272</v>
      </c>
      <c r="F323" s="2">
        <v>6.2675202035700595E-2</v>
      </c>
      <c r="G323" s="2">
        <v>5.3029819942280003E-2</v>
      </c>
      <c r="H323" s="2">
        <v>0.11570502197798101</v>
      </c>
      <c r="I323" s="2">
        <v>0.107971161251756</v>
      </c>
      <c r="J323" s="103">
        <v>0.14069764394116599</v>
      </c>
      <c r="K323" s="99" t="s">
        <v>1163</v>
      </c>
    </row>
    <row r="324" spans="1:11" s="2" customFormat="1" x14ac:dyDescent="0.25">
      <c r="A324" s="2" t="s">
        <v>98</v>
      </c>
      <c r="B324" s="2" t="s">
        <v>318</v>
      </c>
      <c r="C324" s="2">
        <v>3</v>
      </c>
      <c r="D324" s="2" t="s">
        <v>13</v>
      </c>
      <c r="E324" s="2" t="s">
        <v>103</v>
      </c>
      <c r="F324" s="2">
        <v>3.90484972105224E-2</v>
      </c>
      <c r="G324" s="2">
        <v>0.21979186083331601</v>
      </c>
      <c r="H324" s="2">
        <v>0.25884035804383798</v>
      </c>
      <c r="I324" s="2">
        <v>0.227853167694925</v>
      </c>
      <c r="J324" s="103">
        <v>0.14445136708796799</v>
      </c>
      <c r="K324" s="99">
        <v>0</v>
      </c>
    </row>
    <row r="325" spans="1:11" s="2" customFormat="1" x14ac:dyDescent="0.25">
      <c r="A325" s="2" t="s">
        <v>98</v>
      </c>
      <c r="B325" s="2" t="s">
        <v>318</v>
      </c>
      <c r="C325" s="2">
        <v>3</v>
      </c>
      <c r="D325" s="2" t="s">
        <v>13</v>
      </c>
      <c r="E325" s="2" t="s">
        <v>276</v>
      </c>
      <c r="F325" s="2">
        <v>5.10052076637467E-2</v>
      </c>
      <c r="G325" s="2">
        <v>0.14244675129979401</v>
      </c>
      <c r="H325" s="2">
        <v>0.193451958963541</v>
      </c>
      <c r="I325" s="2">
        <v>0.165679063408709</v>
      </c>
      <c r="J325" s="103">
        <v>0.15174105035437199</v>
      </c>
      <c r="K325" s="99" t="s">
        <v>1168</v>
      </c>
    </row>
    <row r="326" spans="1:11" s="2" customFormat="1" x14ac:dyDescent="0.25">
      <c r="A326" s="2" t="s">
        <v>98</v>
      </c>
      <c r="B326" s="2" t="s">
        <v>318</v>
      </c>
      <c r="C326" s="2">
        <v>3</v>
      </c>
      <c r="D326" s="2" t="s">
        <v>13</v>
      </c>
      <c r="E326" s="2" t="s">
        <v>111</v>
      </c>
      <c r="F326" s="2">
        <v>8.4157980502195306E-2</v>
      </c>
      <c r="G326" s="2">
        <v>0.14342041273643399</v>
      </c>
      <c r="H326" s="2">
        <v>0.227578393238629</v>
      </c>
      <c r="I326" s="2">
        <v>0.17345511693884599</v>
      </c>
      <c r="J326" s="103">
        <v>0.18708525051897501</v>
      </c>
      <c r="K326" s="99" t="s">
        <v>1183</v>
      </c>
    </row>
    <row r="327" spans="1:11" s="2" customFormat="1" x14ac:dyDescent="0.25">
      <c r="A327" s="2" t="s">
        <v>98</v>
      </c>
      <c r="B327" s="2" t="s">
        <v>318</v>
      </c>
      <c r="C327" s="2">
        <v>3</v>
      </c>
      <c r="D327" s="2" t="s">
        <v>13</v>
      </c>
      <c r="E327" s="2" t="s">
        <v>279</v>
      </c>
      <c r="F327" s="2">
        <v>6.9275820867279805E-2</v>
      </c>
      <c r="G327" s="2">
        <v>0.21583549135747301</v>
      </c>
      <c r="H327" s="2">
        <v>0.285111312224753</v>
      </c>
      <c r="I327" s="2">
        <v>0.253458344269892</v>
      </c>
      <c r="J327" s="103">
        <v>0.230197267249483</v>
      </c>
      <c r="K327" s="99" t="s">
        <v>1171</v>
      </c>
    </row>
    <row r="328" spans="1:11" s="2" customFormat="1" x14ac:dyDescent="0.25">
      <c r="A328" s="2" t="s">
        <v>98</v>
      </c>
      <c r="B328" s="2" t="s">
        <v>318</v>
      </c>
      <c r="C328" s="2">
        <v>3</v>
      </c>
      <c r="D328" s="2" t="s">
        <v>13</v>
      </c>
      <c r="E328" s="2" t="s">
        <v>110</v>
      </c>
      <c r="F328" s="2">
        <v>7.7080200170616703E-2</v>
      </c>
      <c r="G328" s="2">
        <v>0.23174287223340401</v>
      </c>
      <c r="H328" s="2">
        <v>0.30882307240402102</v>
      </c>
      <c r="I328" s="2">
        <v>0.277302804777385</v>
      </c>
      <c r="J328" s="103">
        <v>0.25714971554862998</v>
      </c>
      <c r="K328" s="99" t="s">
        <v>1182</v>
      </c>
    </row>
    <row r="329" spans="1:11" s="2" customFormat="1" x14ac:dyDescent="0.25">
      <c r="A329" s="2" t="s">
        <v>98</v>
      </c>
      <c r="B329" s="2" t="s">
        <v>318</v>
      </c>
      <c r="C329" s="2">
        <v>3</v>
      </c>
      <c r="D329" s="2" t="s">
        <v>13</v>
      </c>
      <c r="E329" s="2" t="s">
        <v>277</v>
      </c>
      <c r="F329" s="2">
        <v>0.16156573185303899</v>
      </c>
      <c r="G329" s="2">
        <v>0.21974218707960899</v>
      </c>
      <c r="H329" s="2">
        <v>0.38130791893264698</v>
      </c>
      <c r="I329" s="2">
        <v>0.165418938654913</v>
      </c>
      <c r="J329" s="103">
        <v>0.26512560248546502</v>
      </c>
      <c r="K329" s="99" t="s">
        <v>1169</v>
      </c>
    </row>
    <row r="330" spans="1:11" s="2" customFormat="1" x14ac:dyDescent="0.25">
      <c r="A330" s="2" t="s">
        <v>98</v>
      </c>
      <c r="B330" s="2" t="s">
        <v>318</v>
      </c>
      <c r="C330" s="2">
        <v>3</v>
      </c>
      <c r="D330" s="2" t="s">
        <v>13</v>
      </c>
      <c r="E330" s="2" t="s">
        <v>268</v>
      </c>
      <c r="F330" s="2">
        <v>0.110167336178685</v>
      </c>
      <c r="G330" s="2">
        <v>0.132656309341768</v>
      </c>
      <c r="H330" s="2">
        <v>0.24282364552045299</v>
      </c>
      <c r="I330" s="2">
        <v>0.201157516560555</v>
      </c>
      <c r="J330" s="103">
        <v>0.26577464527142503</v>
      </c>
      <c r="K330" s="99" t="s">
        <v>1158</v>
      </c>
    </row>
    <row r="331" spans="1:11" s="2" customFormat="1" x14ac:dyDescent="0.25">
      <c r="A331" s="2" t="s">
        <v>98</v>
      </c>
      <c r="B331" s="2" t="s">
        <v>318</v>
      </c>
      <c r="C331" s="2">
        <v>3</v>
      </c>
      <c r="D331" s="2" t="s">
        <v>13</v>
      </c>
      <c r="E331" s="2" t="s">
        <v>271</v>
      </c>
      <c r="F331" s="2">
        <v>0.102368726886505</v>
      </c>
      <c r="G331" s="2">
        <v>0.20394039466307301</v>
      </c>
      <c r="H331" s="2">
        <v>0.30630912154957801</v>
      </c>
      <c r="I331" s="2">
        <v>0.25948098265789699</v>
      </c>
      <c r="J331" s="103">
        <v>0.28989679666256801</v>
      </c>
      <c r="K331" s="99" t="s">
        <v>1161</v>
      </c>
    </row>
    <row r="332" spans="1:11" s="2" customFormat="1" x14ac:dyDescent="0.25">
      <c r="A332" s="2" t="s">
        <v>98</v>
      </c>
      <c r="B332" s="2" t="s">
        <v>318</v>
      </c>
      <c r="C332" s="2">
        <v>3</v>
      </c>
      <c r="D332" s="2" t="s">
        <v>13</v>
      </c>
      <c r="E332" s="2" t="s">
        <v>278</v>
      </c>
      <c r="F332" s="2">
        <v>0.16595339588411001</v>
      </c>
      <c r="G332" s="2">
        <v>0.28669225794232001</v>
      </c>
      <c r="H332" s="2">
        <v>0.45264565382643002</v>
      </c>
      <c r="I332" s="2">
        <v>0.25310087701610601</v>
      </c>
      <c r="J332" s="103">
        <v>0.305919594061272</v>
      </c>
      <c r="K332" s="99" t="s">
        <v>1170</v>
      </c>
    </row>
    <row r="333" spans="1:11" s="2" customFormat="1" x14ac:dyDescent="0.25">
      <c r="A333" s="2" t="s">
        <v>98</v>
      </c>
      <c r="B333" s="2" t="s">
        <v>318</v>
      </c>
      <c r="C333" s="2">
        <v>3</v>
      </c>
      <c r="D333" s="2" t="s">
        <v>13</v>
      </c>
      <c r="E333" s="2" t="s">
        <v>269</v>
      </c>
      <c r="F333" s="2">
        <v>0.192288193670727</v>
      </c>
      <c r="G333" s="2">
        <v>0.18458225000969899</v>
      </c>
      <c r="H333" s="2">
        <v>0.37687044368042599</v>
      </c>
      <c r="I333" s="2">
        <v>0.194852379498727</v>
      </c>
      <c r="J333" s="103">
        <v>0.34353452666193002</v>
      </c>
      <c r="K333" s="99" t="s">
        <v>1159</v>
      </c>
    </row>
    <row r="334" spans="1:11" s="2" customFormat="1" x14ac:dyDescent="0.25">
      <c r="A334" s="2" t="s">
        <v>98</v>
      </c>
      <c r="B334" s="2" t="s">
        <v>318</v>
      </c>
      <c r="C334" s="2">
        <v>3</v>
      </c>
      <c r="D334" s="2" t="s">
        <v>13</v>
      </c>
      <c r="E334" s="2" t="s">
        <v>270</v>
      </c>
      <c r="F334" s="2">
        <v>0.183235857808356</v>
      </c>
      <c r="G334" s="2">
        <v>0.25495078056980902</v>
      </c>
      <c r="H334" s="2">
        <v>0.43818663837816402</v>
      </c>
      <c r="I334" s="2">
        <v>0.254731502044933</v>
      </c>
      <c r="J334" s="103">
        <v>0.35610984835789999</v>
      </c>
      <c r="K334" s="99" t="s">
        <v>1160</v>
      </c>
    </row>
    <row r="335" spans="1:11" s="2" customFormat="1" x14ac:dyDescent="0.25">
      <c r="A335" s="2" t="s">
        <v>98</v>
      </c>
      <c r="B335" s="2" t="s">
        <v>318</v>
      </c>
      <c r="C335" s="2">
        <v>3</v>
      </c>
      <c r="D335" s="2" t="s">
        <v>13</v>
      </c>
      <c r="E335" s="2" t="s">
        <v>108</v>
      </c>
      <c r="F335" s="2">
        <v>0.12985518164197701</v>
      </c>
      <c r="G335" s="2">
        <v>0.41186847410170202</v>
      </c>
      <c r="H335" s="2">
        <v>0.54172365574367898</v>
      </c>
      <c r="I335" s="2">
        <v>0.46425196605494301</v>
      </c>
      <c r="J335" s="103">
        <v>0.43059643938240499</v>
      </c>
      <c r="K335" s="99" t="s">
        <v>1180</v>
      </c>
    </row>
    <row r="336" spans="1:11" s="2" customFormat="1" x14ac:dyDescent="0.25">
      <c r="A336" s="2" t="s">
        <v>98</v>
      </c>
      <c r="B336" s="2" t="s">
        <v>318</v>
      </c>
      <c r="C336" s="2">
        <v>3</v>
      </c>
      <c r="D336" s="2" t="s">
        <v>13</v>
      </c>
      <c r="E336" s="2" t="s">
        <v>107</v>
      </c>
      <c r="F336" s="2">
        <v>0.25013908056200401</v>
      </c>
      <c r="G336" s="2">
        <v>0.63404101584066597</v>
      </c>
      <c r="H336" s="2">
        <v>0.88418009640267103</v>
      </c>
      <c r="I336" s="2">
        <v>0.75483652083636998</v>
      </c>
      <c r="J336" s="103">
        <v>0.88944884398222301</v>
      </c>
      <c r="K336" s="99" t="s">
        <v>1179</v>
      </c>
    </row>
    <row r="337" spans="1:11" s="2" customFormat="1" x14ac:dyDescent="0.25">
      <c r="A337" s="2" t="s">
        <v>98</v>
      </c>
      <c r="B337" s="2" t="s">
        <v>318</v>
      </c>
      <c r="C337" s="2">
        <v>3</v>
      </c>
      <c r="D337" s="2" t="s">
        <v>13</v>
      </c>
      <c r="E337" s="2" t="s">
        <v>128</v>
      </c>
      <c r="F337" s="2">
        <v>3.5459618597976501</v>
      </c>
      <c r="G337" s="2">
        <v>3.7391616796462701</v>
      </c>
      <c r="H337" s="2">
        <v>7.2851235394439202</v>
      </c>
      <c r="I337" s="2">
        <v>7.1889056660342696</v>
      </c>
      <c r="J337" s="103">
        <v>115.439995207848</v>
      </c>
      <c r="K337" s="99" t="s">
        <v>1157</v>
      </c>
    </row>
    <row r="338" spans="1:11" s="2" customFormat="1" x14ac:dyDescent="0.25">
      <c r="A338" s="2" t="s">
        <v>98</v>
      </c>
      <c r="B338" s="2" t="s">
        <v>318</v>
      </c>
      <c r="C338" s="2">
        <v>3</v>
      </c>
      <c r="D338" s="2" t="s">
        <v>13</v>
      </c>
      <c r="E338" s="2" t="s">
        <v>137</v>
      </c>
      <c r="F338" s="2">
        <v>3.5473910622049698</v>
      </c>
      <c r="G338" s="2">
        <v>3.73998188526777</v>
      </c>
      <c r="H338" s="2">
        <v>7.2873729474727398</v>
      </c>
      <c r="I338" s="2">
        <v>7.1906452068317899</v>
      </c>
      <c r="J338" s="103">
        <v>115.53604970636999</v>
      </c>
      <c r="K338" s="99" t="s">
        <v>1167</v>
      </c>
    </row>
    <row r="339" spans="1:11" s="2" customFormat="1" x14ac:dyDescent="0.25">
      <c r="A339" s="2" t="s">
        <v>98</v>
      </c>
      <c r="B339" s="2" t="s">
        <v>318</v>
      </c>
      <c r="C339" s="2">
        <v>3</v>
      </c>
      <c r="D339" s="2" t="s">
        <v>13</v>
      </c>
      <c r="E339" s="2" t="s">
        <v>109</v>
      </c>
      <c r="F339" s="2">
        <v>0.40335462309929498</v>
      </c>
      <c r="G339" s="2">
        <v>0.85624768772106896</v>
      </c>
      <c r="H339" s="2">
        <v>1.25960231082036</v>
      </c>
      <c r="I339" s="2">
        <v>0.73084532388946499</v>
      </c>
      <c r="J339" s="103">
        <v>138.07129533410401</v>
      </c>
      <c r="K339" s="99" t="s">
        <v>1181</v>
      </c>
    </row>
    <row r="340" spans="1:11" s="2" customFormat="1" x14ac:dyDescent="0.25">
      <c r="A340" s="2" t="s">
        <v>98</v>
      </c>
      <c r="B340" s="2" t="s">
        <v>318</v>
      </c>
      <c r="C340" s="2">
        <v>3</v>
      </c>
      <c r="D340" s="2" t="s">
        <v>13</v>
      </c>
      <c r="E340" s="2" t="s">
        <v>106</v>
      </c>
      <c r="F340" s="2">
        <v>1.2247159386941699</v>
      </c>
      <c r="G340" s="2">
        <v>1.7203668751121299</v>
      </c>
      <c r="H340" s="2">
        <v>2.9450828138062999</v>
      </c>
      <c r="I340" s="2">
        <v>1.8025890253142001</v>
      </c>
      <c r="J340" s="103">
        <v>290.68343285144101</v>
      </c>
      <c r="K340" s="99" t="s">
        <v>1178</v>
      </c>
    </row>
    <row r="341" spans="1:11" s="5" customFormat="1" x14ac:dyDescent="0.25">
      <c r="A341" s="5" t="s">
        <v>98</v>
      </c>
      <c r="B341" s="5" t="s">
        <v>318</v>
      </c>
      <c r="C341" s="5">
        <v>3</v>
      </c>
      <c r="D341" s="5" t="s">
        <v>13</v>
      </c>
      <c r="E341" s="5" t="s">
        <v>112</v>
      </c>
      <c r="F341" s="5">
        <v>82.432276172742206</v>
      </c>
      <c r="G341" s="5">
        <v>65.662268599998896</v>
      </c>
      <c r="H341" s="5">
        <v>148.09454477274099</v>
      </c>
      <c r="I341" s="5">
        <v>70.165172067869094</v>
      </c>
      <c r="J341" s="105">
        <v>734425.394916886</v>
      </c>
      <c r="K341" s="100" t="s">
        <v>1184</v>
      </c>
    </row>
    <row r="342" spans="1:11" s="2" customFormat="1" x14ac:dyDescent="0.25">
      <c r="A342" s="4" t="s">
        <v>98</v>
      </c>
      <c r="B342" s="4" t="s">
        <v>318</v>
      </c>
      <c r="C342" s="4">
        <v>3</v>
      </c>
      <c r="D342" s="4" t="s">
        <v>65</v>
      </c>
      <c r="E342" s="4" t="s">
        <v>116</v>
      </c>
      <c r="F342" s="4">
        <v>2.7959591277289399E-2</v>
      </c>
      <c r="G342" s="4">
        <v>4.9044966814392001E-2</v>
      </c>
      <c r="H342" s="4">
        <v>7.7004558091681399E-2</v>
      </c>
      <c r="I342" s="4">
        <v>7.0427508221428903E-2</v>
      </c>
      <c r="J342" s="104">
        <v>6.16638506940086E-2</v>
      </c>
      <c r="K342" s="108">
        <v>0</v>
      </c>
    </row>
    <row r="343" spans="1:11" s="2" customFormat="1" x14ac:dyDescent="0.25">
      <c r="A343" s="2" t="s">
        <v>98</v>
      </c>
      <c r="B343" s="2" t="s">
        <v>318</v>
      </c>
      <c r="C343" s="2">
        <v>3</v>
      </c>
      <c r="D343" s="2" t="s">
        <v>65</v>
      </c>
      <c r="E343" s="2" t="s">
        <v>104</v>
      </c>
      <c r="F343" s="2">
        <v>2.77331633004902E-2</v>
      </c>
      <c r="G343" s="2">
        <v>9.0000613916682598E-2</v>
      </c>
      <c r="H343" s="2">
        <v>0.117733777217173</v>
      </c>
      <c r="I343" s="2">
        <v>0.103866136932233</v>
      </c>
      <c r="J343" s="103">
        <v>7.5905879253436101E-2</v>
      </c>
      <c r="K343" s="99">
        <v>0</v>
      </c>
    </row>
    <row r="344" spans="1:11" s="2" customFormat="1" x14ac:dyDescent="0.25">
      <c r="A344" s="2" t="s">
        <v>98</v>
      </c>
      <c r="B344" s="2" t="s">
        <v>318</v>
      </c>
      <c r="C344" s="2">
        <v>3</v>
      </c>
      <c r="D344" s="2" t="s">
        <v>65</v>
      </c>
      <c r="E344" s="2" t="s">
        <v>105</v>
      </c>
      <c r="F344" s="2">
        <v>3.0859380406040599E-2</v>
      </c>
      <c r="G344" s="2">
        <v>6.8378051876090098E-2</v>
      </c>
      <c r="H344" s="2">
        <v>9.9237432282130694E-2</v>
      </c>
      <c r="I344" s="2">
        <v>8.4757634192627898E-2</v>
      </c>
      <c r="J344" s="103">
        <v>7.8134059710815801E-2</v>
      </c>
      <c r="K344" s="99">
        <v>0</v>
      </c>
    </row>
    <row r="345" spans="1:11" s="2" customFormat="1" x14ac:dyDescent="0.25">
      <c r="A345" s="2" t="s">
        <v>98</v>
      </c>
      <c r="B345" s="2" t="s">
        <v>318</v>
      </c>
      <c r="C345" s="2">
        <v>3</v>
      </c>
      <c r="D345" s="2" t="s">
        <v>65</v>
      </c>
      <c r="E345" s="2" t="s">
        <v>115</v>
      </c>
      <c r="F345" s="2">
        <v>0.96894516998165203</v>
      </c>
      <c r="G345" s="2">
        <v>0.98424550371007002</v>
      </c>
      <c r="H345" s="2">
        <v>1.9531906736917199</v>
      </c>
      <c r="I345" s="2">
        <v>0.106989625196557</v>
      </c>
      <c r="J345" s="103">
        <v>9.3896564222861606E-2</v>
      </c>
      <c r="K345" s="99">
        <v>0</v>
      </c>
    </row>
    <row r="346" spans="1:11" s="2" customFormat="1" x14ac:dyDescent="0.25">
      <c r="A346" s="2" t="s">
        <v>98</v>
      </c>
      <c r="B346" s="2" t="s">
        <v>318</v>
      </c>
      <c r="C346" s="2">
        <v>3</v>
      </c>
      <c r="D346" s="2" t="s">
        <v>65</v>
      </c>
      <c r="E346" s="2" t="s">
        <v>102</v>
      </c>
      <c r="F346" s="2">
        <v>3.5836222527542497E-2</v>
      </c>
      <c r="G346" s="2">
        <v>9.8448137211688699E-2</v>
      </c>
      <c r="H346" s="2">
        <v>0.134284359739231</v>
      </c>
      <c r="I346" s="2">
        <v>0.115955610639844</v>
      </c>
      <c r="J346" s="103">
        <v>0.10051838694634301</v>
      </c>
      <c r="K346" s="99">
        <v>0</v>
      </c>
    </row>
    <row r="347" spans="1:11" s="85" customFormat="1" x14ac:dyDescent="0.25">
      <c r="A347" s="85" t="s">
        <v>98</v>
      </c>
      <c r="B347" s="85" t="s">
        <v>318</v>
      </c>
      <c r="C347" s="85">
        <v>3</v>
      </c>
      <c r="D347" s="85" t="s">
        <v>65</v>
      </c>
      <c r="E347" s="85" t="s">
        <v>312</v>
      </c>
      <c r="F347" s="85">
        <v>3.91028878804668E-2</v>
      </c>
      <c r="G347" s="85">
        <v>0.118797868619772</v>
      </c>
      <c r="H347" s="85">
        <v>0.15790075650023799</v>
      </c>
      <c r="I347" s="85">
        <v>0.14044025818373301</v>
      </c>
      <c r="J347" s="102">
        <v>0.121753957026421</v>
      </c>
      <c r="K347" s="110" t="s">
        <v>1229</v>
      </c>
    </row>
    <row r="348" spans="1:11" s="2" customFormat="1" x14ac:dyDescent="0.25">
      <c r="A348" s="2" t="s">
        <v>98</v>
      </c>
      <c r="B348" s="2" t="s">
        <v>318</v>
      </c>
      <c r="C348" s="2">
        <v>3</v>
      </c>
      <c r="D348" s="2" t="s">
        <v>65</v>
      </c>
      <c r="E348" s="2" t="s">
        <v>308</v>
      </c>
      <c r="F348" s="2">
        <v>3.7869206113568102E-2</v>
      </c>
      <c r="G348" s="2">
        <v>0.14356554921131201</v>
      </c>
      <c r="H348" s="2">
        <v>0.18143475532487999</v>
      </c>
      <c r="I348" s="2">
        <v>0.16008871800389299</v>
      </c>
      <c r="J348" s="103">
        <v>0.12687498942168901</v>
      </c>
      <c r="K348" s="99" t="s">
        <v>1224</v>
      </c>
    </row>
    <row r="349" spans="1:11" s="2" customFormat="1" x14ac:dyDescent="0.25">
      <c r="A349" s="2" t="s">
        <v>98</v>
      </c>
      <c r="B349" s="2" t="s">
        <v>318</v>
      </c>
      <c r="C349" s="2">
        <v>3</v>
      </c>
      <c r="D349" s="2" t="s">
        <v>65</v>
      </c>
      <c r="E349" s="2" t="s">
        <v>313</v>
      </c>
      <c r="F349" s="2">
        <v>6.6041078831325803E-2</v>
      </c>
      <c r="G349" s="2">
        <v>0.141317699132925</v>
      </c>
      <c r="H349" s="2">
        <v>0.20735877796425101</v>
      </c>
      <c r="I349" s="2">
        <v>0.14042492077701499</v>
      </c>
      <c r="J349" s="103">
        <v>0.129661813431005</v>
      </c>
      <c r="K349" s="99" t="s">
        <v>1230</v>
      </c>
    </row>
    <row r="350" spans="1:11" s="2" customFormat="1" x14ac:dyDescent="0.25">
      <c r="A350" s="2" t="s">
        <v>98</v>
      </c>
      <c r="B350" s="2" t="s">
        <v>318</v>
      </c>
      <c r="C350" s="2">
        <v>3</v>
      </c>
      <c r="D350" s="2" t="s">
        <v>65</v>
      </c>
      <c r="E350" s="2" t="s">
        <v>103</v>
      </c>
      <c r="F350" s="2">
        <v>3.90484972105224E-2</v>
      </c>
      <c r="G350" s="2">
        <v>0.21979186083331601</v>
      </c>
      <c r="H350" s="2">
        <v>0.25884035804383798</v>
      </c>
      <c r="I350" s="2">
        <v>0.227853167694925</v>
      </c>
      <c r="J350" s="103">
        <v>0.14445136708796799</v>
      </c>
      <c r="K350" s="99">
        <v>0</v>
      </c>
    </row>
    <row r="351" spans="1:11" s="2" customFormat="1" x14ac:dyDescent="0.25">
      <c r="A351" s="2" t="s">
        <v>98</v>
      </c>
      <c r="B351" s="2" t="s">
        <v>318</v>
      </c>
      <c r="C351" s="2">
        <v>3</v>
      </c>
      <c r="D351" s="2" t="s">
        <v>65</v>
      </c>
      <c r="E351" s="2" t="s">
        <v>315</v>
      </c>
      <c r="F351" s="2">
        <v>5.0215856597979801E-2</v>
      </c>
      <c r="G351" s="2">
        <v>0.13624327542893599</v>
      </c>
      <c r="H351" s="2">
        <v>0.186459132026916</v>
      </c>
      <c r="I351" s="2">
        <v>0.160027746089631</v>
      </c>
      <c r="J351" s="103">
        <v>0.148364197602147</v>
      </c>
      <c r="K351" s="99" t="s">
        <v>1232</v>
      </c>
    </row>
    <row r="352" spans="1:11" s="2" customFormat="1" x14ac:dyDescent="0.25">
      <c r="A352" s="2" t="s">
        <v>98</v>
      </c>
      <c r="B352" s="2" t="s">
        <v>318</v>
      </c>
      <c r="C352" s="2">
        <v>3</v>
      </c>
      <c r="D352" s="2" t="s">
        <v>65</v>
      </c>
      <c r="E352" s="2" t="s">
        <v>314</v>
      </c>
      <c r="F352" s="2">
        <v>7.2293291640999999E-2</v>
      </c>
      <c r="G352" s="2">
        <v>0.15729955921456901</v>
      </c>
      <c r="H352" s="2">
        <v>0.22959285085556899</v>
      </c>
      <c r="I352" s="2">
        <v>0.15991764279210299</v>
      </c>
      <c r="J352" s="103">
        <v>0.152387089665218</v>
      </c>
      <c r="K352" s="99" t="s">
        <v>1231</v>
      </c>
    </row>
    <row r="353" spans="1:11" s="2" customFormat="1" x14ac:dyDescent="0.25">
      <c r="A353" s="2" t="s">
        <v>98</v>
      </c>
      <c r="B353" s="2" t="s">
        <v>318</v>
      </c>
      <c r="C353" s="2">
        <v>3</v>
      </c>
      <c r="D353" s="2" t="s">
        <v>65</v>
      </c>
      <c r="E353" s="2" t="s">
        <v>305</v>
      </c>
      <c r="F353" s="2">
        <v>8.7912939731188397E-2</v>
      </c>
      <c r="G353" s="2">
        <v>0.14554042576358001</v>
      </c>
      <c r="H353" s="2">
        <v>0.233453365494768</v>
      </c>
      <c r="I353" s="2">
        <v>0.15737446605848901</v>
      </c>
      <c r="J353" s="103">
        <v>0.17339778198144701</v>
      </c>
      <c r="K353" s="99" t="s">
        <v>1220</v>
      </c>
    </row>
    <row r="354" spans="1:11" s="2" customFormat="1" x14ac:dyDescent="0.25">
      <c r="A354" s="2" t="s">
        <v>98</v>
      </c>
      <c r="B354" s="2" t="s">
        <v>318</v>
      </c>
      <c r="C354" s="2">
        <v>3</v>
      </c>
      <c r="D354" s="2" t="s">
        <v>65</v>
      </c>
      <c r="E354" s="2" t="s">
        <v>306</v>
      </c>
      <c r="F354" s="2">
        <v>8.3332723639131301E-2</v>
      </c>
      <c r="G354" s="2">
        <v>0.15611768144698299</v>
      </c>
      <c r="H354" s="2">
        <v>0.23945040508611501</v>
      </c>
      <c r="I354" s="2">
        <v>0.161723780044077</v>
      </c>
      <c r="J354" s="103">
        <v>0.17385701349649901</v>
      </c>
      <c r="K354" s="99" t="s">
        <v>1221</v>
      </c>
    </row>
    <row r="355" spans="1:11" s="2" customFormat="1" x14ac:dyDescent="0.25">
      <c r="A355" s="2" t="s">
        <v>98</v>
      </c>
      <c r="B355" s="2" t="s">
        <v>318</v>
      </c>
      <c r="C355" s="2">
        <v>3</v>
      </c>
      <c r="D355" s="2" t="s">
        <v>65</v>
      </c>
      <c r="E355" s="2" t="s">
        <v>304</v>
      </c>
      <c r="F355" s="2">
        <v>7.3798358089173399E-2</v>
      </c>
      <c r="G355" s="2">
        <v>0.12739320869571599</v>
      </c>
      <c r="H355" s="2">
        <v>0.20119156678489</v>
      </c>
      <c r="I355" s="2">
        <v>0.17015016434400901</v>
      </c>
      <c r="J355" s="103">
        <v>0.187374472610361</v>
      </c>
      <c r="K355" s="99" t="s">
        <v>1219</v>
      </c>
    </row>
    <row r="356" spans="1:11" s="2" customFormat="1" x14ac:dyDescent="0.25">
      <c r="A356" s="2" t="s">
        <v>98</v>
      </c>
      <c r="B356" s="2" t="s">
        <v>318</v>
      </c>
      <c r="C356" s="2">
        <v>3</v>
      </c>
      <c r="D356" s="2" t="s">
        <v>65</v>
      </c>
      <c r="E356" s="2" t="s">
        <v>307</v>
      </c>
      <c r="F356" s="2">
        <v>7.12049796303377E-2</v>
      </c>
      <c r="G356" s="2">
        <v>0.13813433039968001</v>
      </c>
      <c r="H356" s="2">
        <v>0.20933931003001799</v>
      </c>
      <c r="I356" s="2">
        <v>0.17133462954333201</v>
      </c>
      <c r="J356" s="103">
        <v>0.187926277021668</v>
      </c>
      <c r="K356" s="99" t="s">
        <v>1222</v>
      </c>
    </row>
    <row r="357" spans="1:11" s="2" customFormat="1" x14ac:dyDescent="0.25">
      <c r="A357" s="2" t="s">
        <v>98</v>
      </c>
      <c r="B357" s="2" t="s">
        <v>318</v>
      </c>
      <c r="C357" s="2">
        <v>3</v>
      </c>
      <c r="D357" s="2" t="s">
        <v>65</v>
      </c>
      <c r="E357" s="2" t="s">
        <v>311</v>
      </c>
      <c r="F357" s="2">
        <v>6.0640640040653102E-2</v>
      </c>
      <c r="G357" s="2">
        <v>0.18389938359798999</v>
      </c>
      <c r="H357" s="2">
        <v>0.24454002363864299</v>
      </c>
      <c r="I357" s="2">
        <v>0.210517709819664</v>
      </c>
      <c r="J357" s="103">
        <v>0.18995424317178899</v>
      </c>
      <c r="K357" s="99" t="s">
        <v>1227</v>
      </c>
    </row>
    <row r="358" spans="1:11" s="2" customFormat="1" x14ac:dyDescent="0.25">
      <c r="A358" s="2" t="s">
        <v>98</v>
      </c>
      <c r="B358" s="2" t="s">
        <v>318</v>
      </c>
      <c r="C358" s="2">
        <v>3</v>
      </c>
      <c r="D358" s="2" t="s">
        <v>65</v>
      </c>
      <c r="E358" s="2" t="s">
        <v>309</v>
      </c>
      <c r="F358" s="2">
        <v>0.120596655038923</v>
      </c>
      <c r="G358" s="2">
        <v>0.20961984281231999</v>
      </c>
      <c r="H358" s="2">
        <v>0.33021649785124302</v>
      </c>
      <c r="I358" s="2">
        <v>0.15961752590605999</v>
      </c>
      <c r="J358" s="103">
        <v>0.197337322048877</v>
      </c>
      <c r="K358" s="99" t="s">
        <v>1225</v>
      </c>
    </row>
    <row r="359" spans="1:11" s="2" customFormat="1" x14ac:dyDescent="0.25">
      <c r="A359" s="2" t="s">
        <v>98</v>
      </c>
      <c r="B359" s="2" t="s">
        <v>318</v>
      </c>
      <c r="C359" s="2">
        <v>3</v>
      </c>
      <c r="D359" s="2" t="s">
        <v>65</v>
      </c>
      <c r="E359" s="2" t="s">
        <v>111</v>
      </c>
      <c r="F359" s="2">
        <v>8.66654644366293E-2</v>
      </c>
      <c r="G359" s="2">
        <v>0.16541901996349501</v>
      </c>
      <c r="H359" s="2">
        <v>0.25208448440012399</v>
      </c>
      <c r="I359" s="2">
        <v>0.19906530273949</v>
      </c>
      <c r="J359" s="103">
        <v>0.211049787116071</v>
      </c>
      <c r="K359" s="99" t="s">
        <v>1239</v>
      </c>
    </row>
    <row r="360" spans="1:11" s="2" customFormat="1" x14ac:dyDescent="0.25">
      <c r="A360" s="2" t="s">
        <v>98</v>
      </c>
      <c r="B360" s="2" t="s">
        <v>318</v>
      </c>
      <c r="C360" s="2">
        <v>3</v>
      </c>
      <c r="D360" s="2" t="s">
        <v>65</v>
      </c>
      <c r="E360" s="2" t="s">
        <v>300</v>
      </c>
      <c r="F360" s="2">
        <v>8.7789490986608196E-2</v>
      </c>
      <c r="G360" s="2">
        <v>0.16271648347811901</v>
      </c>
      <c r="H360" s="2">
        <v>0.250505974464728</v>
      </c>
      <c r="I360" s="2">
        <v>0.21025276897039999</v>
      </c>
      <c r="J360" s="103">
        <v>0.22946801190431801</v>
      </c>
      <c r="K360" s="99" t="s">
        <v>1214</v>
      </c>
    </row>
    <row r="361" spans="1:11" s="2" customFormat="1" x14ac:dyDescent="0.25">
      <c r="A361" s="2" t="s">
        <v>98</v>
      </c>
      <c r="B361" s="2" t="s">
        <v>318</v>
      </c>
      <c r="C361" s="2">
        <v>3</v>
      </c>
      <c r="D361" s="2" t="s">
        <v>65</v>
      </c>
      <c r="E361" s="2" t="s">
        <v>310</v>
      </c>
      <c r="F361" s="2">
        <v>0.12521738856808001</v>
      </c>
      <c r="G361" s="2">
        <v>0.23768145219374301</v>
      </c>
      <c r="H361" s="2">
        <v>0.36289884076182299</v>
      </c>
      <c r="I361" s="2">
        <v>0.21040327374604101</v>
      </c>
      <c r="J361" s="103">
        <v>0.23369919638688599</v>
      </c>
      <c r="K361" s="99" t="s">
        <v>1226</v>
      </c>
    </row>
    <row r="362" spans="1:11" s="2" customFormat="1" x14ac:dyDescent="0.25">
      <c r="A362" s="2" t="s">
        <v>98</v>
      </c>
      <c r="B362" s="2" t="s">
        <v>318</v>
      </c>
      <c r="C362" s="2">
        <v>3</v>
      </c>
      <c r="D362" s="2" t="s">
        <v>65</v>
      </c>
      <c r="E362" s="2" t="s">
        <v>303</v>
      </c>
      <c r="F362" s="2">
        <v>8.4952886020359802E-2</v>
      </c>
      <c r="G362" s="2">
        <v>0.18849508017071101</v>
      </c>
      <c r="H362" s="2">
        <v>0.27344796619107098</v>
      </c>
      <c r="I362" s="2">
        <v>0.223865694512936</v>
      </c>
      <c r="J362" s="103">
        <v>0.23713714071227501</v>
      </c>
      <c r="K362" s="99" t="s">
        <v>1217</v>
      </c>
    </row>
    <row r="363" spans="1:11" s="2" customFormat="1" x14ac:dyDescent="0.25">
      <c r="A363" s="2" t="s">
        <v>98</v>
      </c>
      <c r="B363" s="2" t="s">
        <v>318</v>
      </c>
      <c r="C363" s="2">
        <v>3</v>
      </c>
      <c r="D363" s="2" t="s">
        <v>65</v>
      </c>
      <c r="E363" s="2" t="s">
        <v>108</v>
      </c>
      <c r="F363" s="2">
        <v>5.00406012642459E-2</v>
      </c>
      <c r="G363" s="2">
        <v>0.26617015539379901</v>
      </c>
      <c r="H363" s="2">
        <v>0.31621075665804499</v>
      </c>
      <c r="I363" s="2">
        <v>0.29549431245865099</v>
      </c>
      <c r="J363" s="103">
        <v>0.23833073072621999</v>
      </c>
      <c r="K363" s="99" t="s">
        <v>1236</v>
      </c>
    </row>
    <row r="364" spans="1:11" s="2" customFormat="1" x14ac:dyDescent="0.25">
      <c r="A364" s="2" t="s">
        <v>98</v>
      </c>
      <c r="B364" s="2" t="s">
        <v>318</v>
      </c>
      <c r="C364" s="2">
        <v>3</v>
      </c>
      <c r="D364" s="2" t="s">
        <v>65</v>
      </c>
      <c r="E364" s="2" t="s">
        <v>100</v>
      </c>
      <c r="F364" s="2">
        <v>5.77793597238829E-2</v>
      </c>
      <c r="G364" s="2">
        <v>0.28418215509456501</v>
      </c>
      <c r="H364" s="2">
        <v>0.341961514818448</v>
      </c>
      <c r="I364" s="2">
        <v>0.31361564067030601</v>
      </c>
      <c r="J364" s="103">
        <v>0.268173311854498</v>
      </c>
      <c r="K364" s="99" t="s">
        <v>1233</v>
      </c>
    </row>
    <row r="365" spans="1:11" s="2" customFormat="1" x14ac:dyDescent="0.25">
      <c r="A365" s="2" t="s">
        <v>98</v>
      </c>
      <c r="B365" s="2" t="s">
        <v>318</v>
      </c>
      <c r="C365" s="2">
        <v>3</v>
      </c>
      <c r="D365" s="2" t="s">
        <v>65</v>
      </c>
      <c r="E365" s="2" t="s">
        <v>302</v>
      </c>
      <c r="F365" s="2">
        <v>0.13874772885514999</v>
      </c>
      <c r="G365" s="2">
        <v>0.230897011600599</v>
      </c>
      <c r="H365" s="2">
        <v>0.36964474045574902</v>
      </c>
      <c r="I365" s="2">
        <v>0.21676061232989599</v>
      </c>
      <c r="J365" s="103">
        <v>0.26921986255399</v>
      </c>
      <c r="K365" s="99" t="s">
        <v>1216</v>
      </c>
    </row>
    <row r="366" spans="1:11" s="2" customFormat="1" x14ac:dyDescent="0.25">
      <c r="A366" s="2" t="s">
        <v>98</v>
      </c>
      <c r="B366" s="2" t="s">
        <v>318</v>
      </c>
      <c r="C366" s="2">
        <v>3</v>
      </c>
      <c r="D366" s="2" t="s">
        <v>65</v>
      </c>
      <c r="E366" s="2" t="s">
        <v>301</v>
      </c>
      <c r="F366" s="2">
        <v>0.147957438384199</v>
      </c>
      <c r="G366" s="2">
        <v>0.21250049945357699</v>
      </c>
      <c r="H366" s="2">
        <v>0.36045793783777502</v>
      </c>
      <c r="I366" s="2">
        <v>0.19670017369732001</v>
      </c>
      <c r="J366" s="103">
        <v>0.27023795787734201</v>
      </c>
      <c r="K366" s="99" t="s">
        <v>1215</v>
      </c>
    </row>
    <row r="367" spans="1:11" s="2" customFormat="1" x14ac:dyDescent="0.25">
      <c r="A367" s="2" t="s">
        <v>98</v>
      </c>
      <c r="B367" s="2" t="s">
        <v>318</v>
      </c>
      <c r="C367" s="2">
        <v>3</v>
      </c>
      <c r="D367" s="2" t="s">
        <v>65</v>
      </c>
      <c r="E367" s="2" t="s">
        <v>110</v>
      </c>
      <c r="F367" s="2">
        <v>8.6620663811449297E-2</v>
      </c>
      <c r="G367" s="2">
        <v>0.26788971520890997</v>
      </c>
      <c r="H367" s="2">
        <v>0.35451037902035898</v>
      </c>
      <c r="I367" s="2">
        <v>0.31698997401587398</v>
      </c>
      <c r="J367" s="103">
        <v>0.29957821437347198</v>
      </c>
      <c r="K367" s="99" t="s">
        <v>1238</v>
      </c>
    </row>
    <row r="368" spans="1:11" s="2" customFormat="1" x14ac:dyDescent="0.25">
      <c r="A368" s="2" t="s">
        <v>98</v>
      </c>
      <c r="B368" s="2" t="s">
        <v>318</v>
      </c>
      <c r="C368" s="2">
        <v>3</v>
      </c>
      <c r="D368" s="2" t="s">
        <v>65</v>
      </c>
      <c r="E368" s="2" t="s">
        <v>107</v>
      </c>
      <c r="F368" s="2">
        <v>6.5855071216307404E-2</v>
      </c>
      <c r="G368" s="2">
        <v>0.37932982698347301</v>
      </c>
      <c r="H368" s="2">
        <v>0.44518489819978002</v>
      </c>
      <c r="I368" s="2">
        <v>0.415151181648373</v>
      </c>
      <c r="J368" s="103">
        <v>0.34232514607165299</v>
      </c>
      <c r="K368" s="99" t="s">
        <v>1235</v>
      </c>
    </row>
    <row r="369" spans="1:11" s="2" customFormat="1" x14ac:dyDescent="0.25">
      <c r="A369" s="2" t="s">
        <v>98</v>
      </c>
      <c r="B369" s="2" t="s">
        <v>318</v>
      </c>
      <c r="C369" s="2">
        <v>3</v>
      </c>
      <c r="D369" s="2" t="s">
        <v>65</v>
      </c>
      <c r="E369" s="2" t="s">
        <v>106</v>
      </c>
      <c r="F369" s="2">
        <v>0.12790576690734101</v>
      </c>
      <c r="G369" s="2">
        <v>0.59859732253654796</v>
      </c>
      <c r="H369" s="2">
        <v>0.72650308944388897</v>
      </c>
      <c r="I369" s="2">
        <v>0.64538704747439402</v>
      </c>
      <c r="J369" s="103">
        <v>0.55656487935791799</v>
      </c>
      <c r="K369" s="99" t="s">
        <v>1234</v>
      </c>
    </row>
    <row r="370" spans="1:11" s="2" customFormat="1" x14ac:dyDescent="0.25">
      <c r="A370" s="2" t="s">
        <v>98</v>
      </c>
      <c r="B370" s="2" t="s">
        <v>318</v>
      </c>
      <c r="C370" s="2">
        <v>3</v>
      </c>
      <c r="D370" s="2" t="s">
        <v>65</v>
      </c>
      <c r="E370" s="2" t="s">
        <v>109</v>
      </c>
      <c r="F370" s="2">
        <v>0.12667437317865399</v>
      </c>
      <c r="G370" s="2">
        <v>0.61389537611669198</v>
      </c>
      <c r="H370" s="2">
        <v>0.74056974929534503</v>
      </c>
      <c r="I370" s="2">
        <v>0.66144392724684697</v>
      </c>
      <c r="J370" s="103">
        <v>0.56297962977087501</v>
      </c>
      <c r="K370" s="99" t="s">
        <v>1237</v>
      </c>
    </row>
    <row r="371" spans="1:11" s="2" customFormat="1" x14ac:dyDescent="0.25">
      <c r="A371" s="2" t="s">
        <v>98</v>
      </c>
      <c r="B371" s="2" t="s">
        <v>318</v>
      </c>
      <c r="C371" s="2">
        <v>3</v>
      </c>
      <c r="D371" s="2" t="s">
        <v>65</v>
      </c>
      <c r="E371" s="2" t="s">
        <v>132</v>
      </c>
      <c r="F371" s="2">
        <v>0.16905006218195301</v>
      </c>
      <c r="G371" s="2">
        <v>0.37371796575550698</v>
      </c>
      <c r="H371" s="2">
        <v>0.54276802793746004</v>
      </c>
      <c r="I371" s="2">
        <v>0.47827327399847902</v>
      </c>
      <c r="J371" s="103">
        <v>0.66974534690021603</v>
      </c>
      <c r="K371" s="99" t="s">
        <v>1218</v>
      </c>
    </row>
    <row r="372" spans="1:11" s="2" customFormat="1" x14ac:dyDescent="0.25">
      <c r="A372" s="2" t="s">
        <v>98</v>
      </c>
      <c r="B372" s="2" t="s">
        <v>318</v>
      </c>
      <c r="C372" s="2">
        <v>3</v>
      </c>
      <c r="D372" s="2" t="s">
        <v>65</v>
      </c>
      <c r="E372" s="2" t="s">
        <v>141</v>
      </c>
      <c r="F372" s="2">
        <v>0.187939267364574</v>
      </c>
      <c r="G372" s="2">
        <v>0.37611193397766302</v>
      </c>
      <c r="H372" s="2">
        <v>0.56405120134223596</v>
      </c>
      <c r="I372" s="2">
        <v>0.49436283418724303</v>
      </c>
      <c r="J372" s="103">
        <v>0.723250007635865</v>
      </c>
      <c r="K372" s="99" t="s">
        <v>1228</v>
      </c>
    </row>
    <row r="373" spans="1:11" s="2" customFormat="1" x14ac:dyDescent="0.25">
      <c r="A373" s="2" t="s">
        <v>98</v>
      </c>
      <c r="B373" s="2" t="s">
        <v>318</v>
      </c>
      <c r="C373" s="2">
        <v>3</v>
      </c>
      <c r="D373" s="2" t="s">
        <v>65</v>
      </c>
      <c r="E373" s="2" t="s">
        <v>128</v>
      </c>
      <c r="F373" s="2">
        <v>0.760191142291466</v>
      </c>
      <c r="G373" s="2">
        <v>1.2477924776579601</v>
      </c>
      <c r="H373" s="2">
        <v>2.0079836199494299</v>
      </c>
      <c r="I373" s="2">
        <v>1.91537571355089</v>
      </c>
      <c r="J373" s="103">
        <v>4.4044586705024598</v>
      </c>
      <c r="K373" s="99" t="s">
        <v>1213</v>
      </c>
    </row>
    <row r="374" spans="1:11" s="2" customFormat="1" x14ac:dyDescent="0.25">
      <c r="A374" s="2" t="s">
        <v>98</v>
      </c>
      <c r="B374" s="2" t="s">
        <v>318</v>
      </c>
      <c r="C374" s="2">
        <v>3</v>
      </c>
      <c r="D374" s="2" t="s">
        <v>65</v>
      </c>
      <c r="E374" s="2" t="s">
        <v>137</v>
      </c>
      <c r="F374" s="2">
        <v>0.76472300634784696</v>
      </c>
      <c r="G374" s="2">
        <v>1.2461593556199899</v>
      </c>
      <c r="H374" s="2">
        <v>2.01088236196783</v>
      </c>
      <c r="I374" s="2">
        <v>1.9161048995313199</v>
      </c>
      <c r="J374" s="103">
        <v>4.4533638241351996</v>
      </c>
      <c r="K374" s="99" t="s">
        <v>1223</v>
      </c>
    </row>
    <row r="375" spans="1:11" s="5" customFormat="1" x14ac:dyDescent="0.25">
      <c r="A375" s="5" t="s">
        <v>98</v>
      </c>
      <c r="B375" s="5" t="s">
        <v>318</v>
      </c>
      <c r="C375" s="5">
        <v>3</v>
      </c>
      <c r="D375" s="5" t="s">
        <v>65</v>
      </c>
      <c r="E375" s="5" t="s">
        <v>112</v>
      </c>
      <c r="F375" s="5">
        <v>15.5762942916797</v>
      </c>
      <c r="G375" s="5">
        <v>12.8626022965343</v>
      </c>
      <c r="H375" s="5">
        <v>28.438896588214</v>
      </c>
      <c r="I375" s="5">
        <v>17.324653175903499</v>
      </c>
      <c r="J375" s="105">
        <v>5099.2661235527103</v>
      </c>
      <c r="K375" s="100" t="s">
        <v>1240</v>
      </c>
    </row>
    <row r="376" spans="1:11" s="2" customFormat="1" x14ac:dyDescent="0.25">
      <c r="A376" s="4" t="s">
        <v>98</v>
      </c>
      <c r="B376" s="4" t="s">
        <v>318</v>
      </c>
      <c r="C376" s="4">
        <v>3</v>
      </c>
      <c r="D376" s="4" t="s">
        <v>35</v>
      </c>
      <c r="E376" s="4" t="s">
        <v>116</v>
      </c>
      <c r="F376" s="4">
        <v>2.7959591277289399E-2</v>
      </c>
      <c r="G376" s="4">
        <v>4.9044966814392001E-2</v>
      </c>
      <c r="H376" s="4">
        <v>7.7004558091681399E-2</v>
      </c>
      <c r="I376" s="4">
        <v>7.0427508221428903E-2</v>
      </c>
      <c r="J376" s="104">
        <v>6.16638506940086E-2</v>
      </c>
      <c r="K376" s="108">
        <v>0</v>
      </c>
    </row>
    <row r="377" spans="1:11" s="2" customFormat="1" x14ac:dyDescent="0.25">
      <c r="A377" s="2" t="s">
        <v>98</v>
      </c>
      <c r="B377" s="2" t="s">
        <v>318</v>
      </c>
      <c r="C377" s="2">
        <v>3</v>
      </c>
      <c r="D377" s="2" t="s">
        <v>35</v>
      </c>
      <c r="E377" s="2" t="s">
        <v>104</v>
      </c>
      <c r="F377" s="2">
        <v>2.77331633004902E-2</v>
      </c>
      <c r="G377" s="2">
        <v>9.0000613916682598E-2</v>
      </c>
      <c r="H377" s="2">
        <v>0.117733777217173</v>
      </c>
      <c r="I377" s="2">
        <v>0.103866136932233</v>
      </c>
      <c r="J377" s="103">
        <v>7.5905879253436101E-2</v>
      </c>
      <c r="K377" s="99">
        <v>0</v>
      </c>
    </row>
    <row r="378" spans="1:11" s="2" customFormat="1" x14ac:dyDescent="0.25">
      <c r="A378" s="2" t="s">
        <v>98</v>
      </c>
      <c r="B378" s="2" t="s">
        <v>318</v>
      </c>
      <c r="C378" s="2">
        <v>3</v>
      </c>
      <c r="D378" s="2" t="s">
        <v>35</v>
      </c>
      <c r="E378" s="2" t="s">
        <v>105</v>
      </c>
      <c r="F378" s="2">
        <v>3.0859380406040599E-2</v>
      </c>
      <c r="G378" s="2">
        <v>6.8378051876090098E-2</v>
      </c>
      <c r="H378" s="2">
        <v>9.9237432282130694E-2</v>
      </c>
      <c r="I378" s="2">
        <v>8.4757634192627898E-2</v>
      </c>
      <c r="J378" s="103">
        <v>7.8134059710815801E-2</v>
      </c>
      <c r="K378" s="99">
        <v>0</v>
      </c>
    </row>
    <row r="379" spans="1:11" s="2" customFormat="1" x14ac:dyDescent="0.25">
      <c r="A379" s="2" t="s">
        <v>98</v>
      </c>
      <c r="B379" s="2" t="s">
        <v>318</v>
      </c>
      <c r="C379" s="2">
        <v>3</v>
      </c>
      <c r="D379" s="2" t="s">
        <v>35</v>
      </c>
      <c r="E379" s="2" t="s">
        <v>115</v>
      </c>
      <c r="F379" s="2">
        <v>0.968650185414487</v>
      </c>
      <c r="G379" s="2">
        <v>0.98433013529271096</v>
      </c>
      <c r="H379" s="2">
        <v>1.9529803207072001</v>
      </c>
      <c r="I379" s="2">
        <v>0.107271258162011</v>
      </c>
      <c r="J379" s="103">
        <v>9.4201399541544703E-2</v>
      </c>
      <c r="K379" s="99">
        <v>0</v>
      </c>
    </row>
    <row r="380" spans="1:11" s="2" customFormat="1" x14ac:dyDescent="0.25">
      <c r="A380" s="2" t="s">
        <v>98</v>
      </c>
      <c r="B380" s="2" t="s">
        <v>318</v>
      </c>
      <c r="C380" s="2">
        <v>3</v>
      </c>
      <c r="D380" s="2" t="s">
        <v>35</v>
      </c>
      <c r="E380" s="2" t="s">
        <v>102</v>
      </c>
      <c r="F380" s="2">
        <v>3.5836222527542497E-2</v>
      </c>
      <c r="G380" s="2">
        <v>9.8448137211688699E-2</v>
      </c>
      <c r="H380" s="2">
        <v>0.134284359739231</v>
      </c>
      <c r="I380" s="2">
        <v>0.115955610639844</v>
      </c>
      <c r="J380" s="103">
        <v>0.10051838694634301</v>
      </c>
      <c r="K380" s="99">
        <v>0</v>
      </c>
    </row>
    <row r="381" spans="1:11" s="85" customFormat="1" x14ac:dyDescent="0.25">
      <c r="A381" s="85" t="s">
        <v>98</v>
      </c>
      <c r="B381" s="85" t="s">
        <v>318</v>
      </c>
      <c r="C381" s="85">
        <v>3</v>
      </c>
      <c r="D381" s="85" t="s">
        <v>35</v>
      </c>
      <c r="E381" s="85" t="s">
        <v>296</v>
      </c>
      <c r="F381" s="85">
        <v>4.1155791672662499E-2</v>
      </c>
      <c r="G381" s="85">
        <v>0.174645286993348</v>
      </c>
      <c r="H381" s="85">
        <v>0.215801078666011</v>
      </c>
      <c r="I381" s="85">
        <v>0.19097351850843</v>
      </c>
      <c r="J381" s="102">
        <v>0.14009757351840901</v>
      </c>
      <c r="K381" s="110" t="s">
        <v>1201</v>
      </c>
    </row>
    <row r="382" spans="1:11" s="2" customFormat="1" x14ac:dyDescent="0.25">
      <c r="A382" s="2" t="s">
        <v>98</v>
      </c>
      <c r="B382" s="2" t="s">
        <v>318</v>
      </c>
      <c r="C382" s="2">
        <v>3</v>
      </c>
      <c r="D382" s="2" t="s">
        <v>35</v>
      </c>
      <c r="E382" s="2" t="s">
        <v>103</v>
      </c>
      <c r="F382" s="2">
        <v>3.90484972105224E-2</v>
      </c>
      <c r="G382" s="2">
        <v>0.21979186083331601</v>
      </c>
      <c r="H382" s="2">
        <v>0.25884035804383798</v>
      </c>
      <c r="I382" s="2">
        <v>0.227853167694925</v>
      </c>
      <c r="J382" s="103">
        <v>0.14445136708796799</v>
      </c>
      <c r="K382" s="99">
        <v>0</v>
      </c>
    </row>
    <row r="383" spans="1:11" s="2" customFormat="1" x14ac:dyDescent="0.25">
      <c r="A383" s="2" t="s">
        <v>98</v>
      </c>
      <c r="B383" s="2" t="s">
        <v>318</v>
      </c>
      <c r="C383" s="2">
        <v>3</v>
      </c>
      <c r="D383" s="2" t="s">
        <v>35</v>
      </c>
      <c r="E383" s="2" t="s">
        <v>292</v>
      </c>
      <c r="F383" s="2">
        <v>4.4996512079562602E-2</v>
      </c>
      <c r="G383" s="2">
        <v>0.158783395022567</v>
      </c>
      <c r="H383" s="2">
        <v>0.20377990710213001</v>
      </c>
      <c r="I383" s="2">
        <v>0.177969852921534</v>
      </c>
      <c r="J383" s="103">
        <v>0.14478605772664299</v>
      </c>
      <c r="K383" s="99" t="s">
        <v>1196</v>
      </c>
    </row>
    <row r="384" spans="1:11" s="2" customFormat="1" x14ac:dyDescent="0.25">
      <c r="A384" s="2" t="s">
        <v>98</v>
      </c>
      <c r="B384" s="2" t="s">
        <v>318</v>
      </c>
      <c r="C384" s="2">
        <v>3</v>
      </c>
      <c r="D384" s="2" t="s">
        <v>35</v>
      </c>
      <c r="E384" s="2" t="s">
        <v>297</v>
      </c>
      <c r="F384" s="2">
        <v>0.113014729043961</v>
      </c>
      <c r="G384" s="2">
        <v>0.219560908840469</v>
      </c>
      <c r="H384" s="2">
        <v>0.33257563788443001</v>
      </c>
      <c r="I384" s="2">
        <v>0.19166451067356799</v>
      </c>
      <c r="J384" s="103">
        <v>0.19215695997160201</v>
      </c>
      <c r="K384" s="99" t="s">
        <v>1202</v>
      </c>
    </row>
    <row r="385" spans="1:11" s="2" customFormat="1" x14ac:dyDescent="0.25">
      <c r="A385" s="2" t="s">
        <v>98</v>
      </c>
      <c r="B385" s="2" t="s">
        <v>318</v>
      </c>
      <c r="C385" s="2">
        <v>3</v>
      </c>
      <c r="D385" s="2" t="s">
        <v>35</v>
      </c>
      <c r="E385" s="2" t="s">
        <v>288</v>
      </c>
      <c r="F385" s="2">
        <v>6.9983755057254099E-2</v>
      </c>
      <c r="G385" s="2">
        <v>0.18377465036018201</v>
      </c>
      <c r="H385" s="2">
        <v>0.25375840541743599</v>
      </c>
      <c r="I385" s="2">
        <v>0.20828245907344101</v>
      </c>
      <c r="J385" s="103">
        <v>0.19251999245346199</v>
      </c>
      <c r="K385" s="99" t="s">
        <v>1191</v>
      </c>
    </row>
    <row r="386" spans="1:11" s="2" customFormat="1" x14ac:dyDescent="0.25">
      <c r="A386" s="2" t="s">
        <v>98</v>
      </c>
      <c r="B386" s="2" t="s">
        <v>318</v>
      </c>
      <c r="C386" s="2">
        <v>3</v>
      </c>
      <c r="D386" s="2" t="s">
        <v>35</v>
      </c>
      <c r="E386" s="2" t="s">
        <v>111</v>
      </c>
      <c r="F386" s="2">
        <v>9.23073318714068E-2</v>
      </c>
      <c r="G386" s="2">
        <v>0.16496732766856001</v>
      </c>
      <c r="H386" s="2">
        <v>0.25727465953996598</v>
      </c>
      <c r="I386" s="2">
        <v>0.18796278375779699</v>
      </c>
      <c r="J386" s="103">
        <v>0.19877989781431099</v>
      </c>
      <c r="K386" s="99" t="s">
        <v>1211</v>
      </c>
    </row>
    <row r="387" spans="1:11" s="2" customFormat="1" x14ac:dyDescent="0.25">
      <c r="A387" s="2" t="s">
        <v>98</v>
      </c>
      <c r="B387" s="2" t="s">
        <v>318</v>
      </c>
      <c r="C387" s="2">
        <v>3</v>
      </c>
      <c r="D387" s="2" t="s">
        <v>35</v>
      </c>
      <c r="E387" s="2" t="s">
        <v>298</v>
      </c>
      <c r="F387" s="2">
        <v>0.103581499999524</v>
      </c>
      <c r="G387" s="2">
        <v>0.36647189680310399</v>
      </c>
      <c r="H387" s="2">
        <v>0.47005339680262798</v>
      </c>
      <c r="I387" s="2">
        <v>0.32325281649104298</v>
      </c>
      <c r="J387" s="103">
        <v>0.20158128797962499</v>
      </c>
      <c r="K387" s="99" t="s">
        <v>1203</v>
      </c>
    </row>
    <row r="388" spans="1:11" s="2" customFormat="1" x14ac:dyDescent="0.25">
      <c r="A388" s="2" t="s">
        <v>98</v>
      </c>
      <c r="B388" s="2" t="s">
        <v>318</v>
      </c>
      <c r="C388" s="2">
        <v>3</v>
      </c>
      <c r="D388" s="2" t="s">
        <v>35</v>
      </c>
      <c r="E388" s="2" t="s">
        <v>284</v>
      </c>
      <c r="F388" s="2">
        <v>9.2194175602808306E-2</v>
      </c>
      <c r="G388" s="2">
        <v>0.16734511935663801</v>
      </c>
      <c r="H388" s="2">
        <v>0.259539294959446</v>
      </c>
      <c r="I388" s="2">
        <v>0.20330577873427</v>
      </c>
      <c r="J388" s="103">
        <v>0.221315455185771</v>
      </c>
      <c r="K388" s="99" t="s">
        <v>1186</v>
      </c>
    </row>
    <row r="389" spans="1:11" s="2" customFormat="1" x14ac:dyDescent="0.25">
      <c r="A389" s="2" t="s">
        <v>98</v>
      </c>
      <c r="B389" s="2" t="s">
        <v>318</v>
      </c>
      <c r="C389" s="2">
        <v>3</v>
      </c>
      <c r="D389" s="2" t="s">
        <v>35</v>
      </c>
      <c r="E389" s="2" t="s">
        <v>289</v>
      </c>
      <c r="F389" s="2">
        <v>0.12898636382186199</v>
      </c>
      <c r="G389" s="2">
        <v>0.22306120042569799</v>
      </c>
      <c r="H389" s="2">
        <v>0.35204756424756001</v>
      </c>
      <c r="I389" s="2">
        <v>0.20377570433988601</v>
      </c>
      <c r="J389" s="103">
        <v>0.22484222017463601</v>
      </c>
      <c r="K389" s="99" t="s">
        <v>1192</v>
      </c>
    </row>
    <row r="390" spans="1:11" s="2" customFormat="1" x14ac:dyDescent="0.25">
      <c r="A390" s="2" t="s">
        <v>98</v>
      </c>
      <c r="B390" s="2" t="s">
        <v>318</v>
      </c>
      <c r="C390" s="2">
        <v>3</v>
      </c>
      <c r="D390" s="2" t="s">
        <v>35</v>
      </c>
      <c r="E390" s="2" t="s">
        <v>294</v>
      </c>
      <c r="F390" s="2">
        <v>0.13832279148346099</v>
      </c>
      <c r="G390" s="2">
        <v>0.37119626062671601</v>
      </c>
      <c r="H390" s="2">
        <v>0.50951905211017701</v>
      </c>
      <c r="I390" s="2">
        <v>0.30629679974274698</v>
      </c>
      <c r="J390" s="103">
        <v>0.22851921867768701</v>
      </c>
      <c r="K390" s="99" t="s">
        <v>1198</v>
      </c>
    </row>
    <row r="391" spans="1:11" s="2" customFormat="1" x14ac:dyDescent="0.25">
      <c r="A391" s="2" t="s">
        <v>98</v>
      </c>
      <c r="B391" s="2" t="s">
        <v>318</v>
      </c>
      <c r="C391" s="2">
        <v>3</v>
      </c>
      <c r="D391" s="2" t="s">
        <v>35</v>
      </c>
      <c r="E391" s="2" t="s">
        <v>290</v>
      </c>
      <c r="F391" s="2">
        <v>0.112690331983281</v>
      </c>
      <c r="G391" s="2">
        <v>0.372338407494815</v>
      </c>
      <c r="H391" s="2">
        <v>0.48502873947809599</v>
      </c>
      <c r="I391" s="2">
        <v>0.339803902425166</v>
      </c>
      <c r="J391" s="103">
        <v>0.240315118347838</v>
      </c>
      <c r="K391" s="99" t="s">
        <v>1193</v>
      </c>
    </row>
    <row r="392" spans="1:11" s="2" customFormat="1" x14ac:dyDescent="0.25">
      <c r="A392" s="2" t="s">
        <v>98</v>
      </c>
      <c r="B392" s="2" t="s">
        <v>318</v>
      </c>
      <c r="C392" s="2">
        <v>3</v>
      </c>
      <c r="D392" s="2" t="s">
        <v>35</v>
      </c>
      <c r="E392" s="2" t="s">
        <v>293</v>
      </c>
      <c r="F392" s="2">
        <v>0.147399535784556</v>
      </c>
      <c r="G392" s="2">
        <v>0.21579132005222301</v>
      </c>
      <c r="H392" s="2">
        <v>0.36319085583677901</v>
      </c>
      <c r="I392" s="2">
        <v>0.178919299797166</v>
      </c>
      <c r="J392" s="103">
        <v>0.24233993743924501</v>
      </c>
      <c r="K392" s="99" t="s">
        <v>1197</v>
      </c>
    </row>
    <row r="393" spans="1:11" s="2" customFormat="1" x14ac:dyDescent="0.25">
      <c r="A393" s="2" t="s">
        <v>98</v>
      </c>
      <c r="B393" s="2" t="s">
        <v>318</v>
      </c>
      <c r="C393" s="2">
        <v>3</v>
      </c>
      <c r="D393" s="2" t="s">
        <v>35</v>
      </c>
      <c r="E393" s="2" t="s">
        <v>299</v>
      </c>
      <c r="F393" s="2">
        <v>4.9116721242763103E-2</v>
      </c>
      <c r="G393" s="2">
        <v>0.29945947776751097</v>
      </c>
      <c r="H393" s="2">
        <v>0.34857619901027398</v>
      </c>
      <c r="I393" s="2">
        <v>0.32396863886427502</v>
      </c>
      <c r="J393" s="103">
        <v>0.252954173349486</v>
      </c>
      <c r="K393" s="99" t="s">
        <v>1204</v>
      </c>
    </row>
    <row r="394" spans="1:11" s="2" customFormat="1" x14ac:dyDescent="0.25">
      <c r="A394" s="2" t="s">
        <v>98</v>
      </c>
      <c r="B394" s="2" t="s">
        <v>318</v>
      </c>
      <c r="C394" s="2">
        <v>3</v>
      </c>
      <c r="D394" s="2" t="s">
        <v>35</v>
      </c>
      <c r="E394" s="2" t="s">
        <v>295</v>
      </c>
      <c r="F394" s="2">
        <v>5.2934332258723703E-2</v>
      </c>
      <c r="G394" s="2">
        <v>0.28264147573909398</v>
      </c>
      <c r="H394" s="2">
        <v>0.335575807997817</v>
      </c>
      <c r="I394" s="2">
        <v>0.30712144339008302</v>
      </c>
      <c r="J394" s="103">
        <v>0.26523844221022602</v>
      </c>
      <c r="K394" s="99" t="s">
        <v>1199</v>
      </c>
    </row>
    <row r="395" spans="1:11" s="2" customFormat="1" x14ac:dyDescent="0.25">
      <c r="A395" s="2" t="s">
        <v>98</v>
      </c>
      <c r="B395" s="2" t="s">
        <v>318</v>
      </c>
      <c r="C395" s="2">
        <v>3</v>
      </c>
      <c r="D395" s="2" t="s">
        <v>35</v>
      </c>
      <c r="E395" s="2" t="s">
        <v>285</v>
      </c>
      <c r="F395" s="2">
        <v>0.16723514775088999</v>
      </c>
      <c r="G395" s="2">
        <v>0.214172704458897</v>
      </c>
      <c r="H395" s="2">
        <v>0.38140785220978701</v>
      </c>
      <c r="I395" s="2">
        <v>0.19556030023367599</v>
      </c>
      <c r="J395" s="103">
        <v>0.28349046635814901</v>
      </c>
      <c r="K395" s="99" t="s">
        <v>1187</v>
      </c>
    </row>
    <row r="396" spans="1:11" s="2" customFormat="1" x14ac:dyDescent="0.25">
      <c r="A396" s="2" t="s">
        <v>98</v>
      </c>
      <c r="B396" s="2" t="s">
        <v>318</v>
      </c>
      <c r="C396" s="2">
        <v>3</v>
      </c>
      <c r="D396" s="2" t="s">
        <v>35</v>
      </c>
      <c r="E396" s="2" t="s">
        <v>110</v>
      </c>
      <c r="F396" s="2">
        <v>0.10410679243224499</v>
      </c>
      <c r="G396" s="2">
        <v>0.26009122992316802</v>
      </c>
      <c r="H396" s="2">
        <v>0.36419802235541199</v>
      </c>
      <c r="I396" s="2">
        <v>0.29711976403617602</v>
      </c>
      <c r="J396" s="103">
        <v>0.28400443552378002</v>
      </c>
      <c r="K396" s="99" t="s">
        <v>1210</v>
      </c>
    </row>
    <row r="397" spans="1:11" s="2" customFormat="1" x14ac:dyDescent="0.25">
      <c r="A397" s="2" t="s">
        <v>98</v>
      </c>
      <c r="B397" s="2" t="s">
        <v>318</v>
      </c>
      <c r="C397" s="2">
        <v>3</v>
      </c>
      <c r="D397" s="2" t="s">
        <v>35</v>
      </c>
      <c r="E397" s="2" t="s">
        <v>286</v>
      </c>
      <c r="F397" s="2">
        <v>0.15249651215540699</v>
      </c>
      <c r="G397" s="2">
        <v>0.37354726952217399</v>
      </c>
      <c r="H397" s="2">
        <v>0.52604378167758103</v>
      </c>
      <c r="I397" s="2">
        <v>0.335915259694894</v>
      </c>
      <c r="J397" s="103">
        <v>0.28514555859090301</v>
      </c>
      <c r="K397" s="99" t="s">
        <v>1188</v>
      </c>
    </row>
    <row r="398" spans="1:11" s="2" customFormat="1" x14ac:dyDescent="0.25">
      <c r="A398" s="2" t="s">
        <v>98</v>
      </c>
      <c r="B398" s="2" t="s">
        <v>318</v>
      </c>
      <c r="C398" s="2">
        <v>3</v>
      </c>
      <c r="D398" s="2" t="s">
        <v>35</v>
      </c>
      <c r="E398" s="2" t="s">
        <v>291</v>
      </c>
      <c r="F398" s="2">
        <v>7.2221173091246205E-2</v>
      </c>
      <c r="G398" s="2">
        <v>0.31364478726936301</v>
      </c>
      <c r="H398" s="2">
        <v>0.38586596036060899</v>
      </c>
      <c r="I398" s="2">
        <v>0.34742964324916997</v>
      </c>
      <c r="J398" s="103">
        <v>0.31529559305636401</v>
      </c>
      <c r="K398" s="99" t="s">
        <v>1194</v>
      </c>
    </row>
    <row r="399" spans="1:11" s="2" customFormat="1" x14ac:dyDescent="0.25">
      <c r="A399" s="2" t="s">
        <v>98</v>
      </c>
      <c r="B399" s="2" t="s">
        <v>318</v>
      </c>
      <c r="C399" s="2">
        <v>3</v>
      </c>
      <c r="D399" s="2" t="s">
        <v>35</v>
      </c>
      <c r="E399" s="2" t="s">
        <v>287</v>
      </c>
      <c r="F399" s="2">
        <v>8.8999084790246097E-2</v>
      </c>
      <c r="G399" s="2">
        <v>0.29468923535449099</v>
      </c>
      <c r="H399" s="2">
        <v>0.38368832014473703</v>
      </c>
      <c r="I399" s="2">
        <v>0.34570552016325601</v>
      </c>
      <c r="J399" s="103">
        <v>0.354675705471451</v>
      </c>
      <c r="K399" s="99" t="s">
        <v>1189</v>
      </c>
    </row>
    <row r="400" spans="1:11" s="2" customFormat="1" x14ac:dyDescent="0.25">
      <c r="A400" s="2" t="s">
        <v>98</v>
      </c>
      <c r="B400" s="2" t="s">
        <v>318</v>
      </c>
      <c r="C400" s="2">
        <v>3</v>
      </c>
      <c r="D400" s="2" t="s">
        <v>35</v>
      </c>
      <c r="E400" s="2" t="s">
        <v>100</v>
      </c>
      <c r="F400" s="2">
        <v>6.2543387301024198E-2</v>
      </c>
      <c r="G400" s="2">
        <v>0.45224025256898098</v>
      </c>
      <c r="H400" s="2">
        <v>0.51478363987000497</v>
      </c>
      <c r="I400" s="2">
        <v>0.48466428659101501</v>
      </c>
      <c r="J400" s="103">
        <v>0.44057360037147703</v>
      </c>
      <c r="K400" s="99" t="s">
        <v>1205</v>
      </c>
    </row>
    <row r="401" spans="1:11" s="2" customFormat="1" x14ac:dyDescent="0.25">
      <c r="A401" s="2" t="s">
        <v>98</v>
      </c>
      <c r="B401" s="2" t="s">
        <v>318</v>
      </c>
      <c r="C401" s="2">
        <v>3</v>
      </c>
      <c r="D401" s="2" t="s">
        <v>35</v>
      </c>
      <c r="E401" s="2" t="s">
        <v>108</v>
      </c>
      <c r="F401" s="2">
        <v>7.9271725565834297E-2</v>
      </c>
      <c r="G401" s="2">
        <v>0.52839017334247795</v>
      </c>
      <c r="H401" s="2">
        <v>0.60766189890831201</v>
      </c>
      <c r="I401" s="2">
        <v>0.54430493521532897</v>
      </c>
      <c r="J401" s="103">
        <v>0.48813275733230199</v>
      </c>
      <c r="K401" s="99" t="s">
        <v>1208</v>
      </c>
    </row>
    <row r="402" spans="1:11" s="2" customFormat="1" x14ac:dyDescent="0.25">
      <c r="A402" s="2" t="s">
        <v>98</v>
      </c>
      <c r="B402" s="2" t="s">
        <v>318</v>
      </c>
      <c r="C402" s="2">
        <v>3</v>
      </c>
      <c r="D402" s="2" t="s">
        <v>35</v>
      </c>
      <c r="E402" s="2" t="s">
        <v>107</v>
      </c>
      <c r="F402" s="2">
        <v>0.111136990316146</v>
      </c>
      <c r="G402" s="2">
        <v>0.87742853815269495</v>
      </c>
      <c r="H402" s="2">
        <v>0.98856552846884105</v>
      </c>
      <c r="I402" s="2">
        <v>0.88229206802244597</v>
      </c>
      <c r="J402" s="103">
        <v>0.89744120302736297</v>
      </c>
      <c r="K402" s="99" t="s">
        <v>1207</v>
      </c>
    </row>
    <row r="403" spans="1:11" s="2" customFormat="1" x14ac:dyDescent="0.25">
      <c r="A403" s="2" t="s">
        <v>98</v>
      </c>
      <c r="B403" s="2" t="s">
        <v>318</v>
      </c>
      <c r="C403" s="2">
        <v>3</v>
      </c>
      <c r="D403" s="2" t="s">
        <v>35</v>
      </c>
      <c r="E403" s="2" t="s">
        <v>132</v>
      </c>
      <c r="F403" s="2">
        <v>0.74143593131797103</v>
      </c>
      <c r="G403" s="2">
        <v>2.0970078957378799</v>
      </c>
      <c r="H403" s="2">
        <v>2.8384438270558499</v>
      </c>
      <c r="I403" s="2">
        <v>2.7660520745799202</v>
      </c>
      <c r="J403" s="103">
        <v>16.993050482967298</v>
      </c>
      <c r="K403" s="99" t="s">
        <v>1190</v>
      </c>
    </row>
    <row r="404" spans="1:11" s="2" customFormat="1" x14ac:dyDescent="0.25">
      <c r="A404" s="2" t="s">
        <v>98</v>
      </c>
      <c r="B404" s="2" t="s">
        <v>318</v>
      </c>
      <c r="C404" s="2">
        <v>3</v>
      </c>
      <c r="D404" s="2" t="s">
        <v>35</v>
      </c>
      <c r="E404" s="2" t="s">
        <v>141</v>
      </c>
      <c r="F404" s="2">
        <v>0.7462698376554</v>
      </c>
      <c r="G404" s="2">
        <v>2.1114303641402699</v>
      </c>
      <c r="H404" s="2">
        <v>2.8577002017956699</v>
      </c>
      <c r="I404" s="2">
        <v>2.77901124005502</v>
      </c>
      <c r="J404" s="103">
        <v>17.001349557477202</v>
      </c>
      <c r="K404" s="99" t="s">
        <v>1200</v>
      </c>
    </row>
    <row r="405" spans="1:11" s="2" customFormat="1" x14ac:dyDescent="0.25">
      <c r="A405" s="2" t="s">
        <v>98</v>
      </c>
      <c r="B405" s="2" t="s">
        <v>318</v>
      </c>
      <c r="C405" s="2">
        <v>3</v>
      </c>
      <c r="D405" s="2" t="s">
        <v>35</v>
      </c>
      <c r="E405" s="2" t="s">
        <v>128</v>
      </c>
      <c r="F405" s="2">
        <v>1.6771573154166399</v>
      </c>
      <c r="G405" s="2">
        <v>3.0284415054713101</v>
      </c>
      <c r="H405" s="2">
        <v>4.7055988208879498</v>
      </c>
      <c r="I405" s="2">
        <v>4.3875967393374404</v>
      </c>
      <c r="J405" s="103">
        <v>55.291732734622698</v>
      </c>
      <c r="K405" s="99" t="s">
        <v>1185</v>
      </c>
    </row>
    <row r="406" spans="1:11" s="2" customFormat="1" x14ac:dyDescent="0.25">
      <c r="A406" s="2" t="s">
        <v>98</v>
      </c>
      <c r="B406" s="2" t="s">
        <v>318</v>
      </c>
      <c r="C406" s="2">
        <v>3</v>
      </c>
      <c r="D406" s="2" t="s">
        <v>35</v>
      </c>
      <c r="E406" s="2" t="s">
        <v>137</v>
      </c>
      <c r="F406" s="2">
        <v>1.67494126968827</v>
      </c>
      <c r="G406" s="2">
        <v>3.0289780268414699</v>
      </c>
      <c r="H406" s="2">
        <v>4.7039192965297403</v>
      </c>
      <c r="I406" s="2">
        <v>4.3808396253683499</v>
      </c>
      <c r="J406" s="103">
        <v>55.378004944689202</v>
      </c>
      <c r="K406" s="99" t="s">
        <v>1195</v>
      </c>
    </row>
    <row r="407" spans="1:11" s="2" customFormat="1" x14ac:dyDescent="0.25">
      <c r="A407" s="2" t="s">
        <v>98</v>
      </c>
      <c r="B407" s="2" t="s">
        <v>318</v>
      </c>
      <c r="C407" s="2">
        <v>3</v>
      </c>
      <c r="D407" s="2" t="s">
        <v>35</v>
      </c>
      <c r="E407" s="2" t="s">
        <v>109</v>
      </c>
      <c r="F407" s="2">
        <v>0.77766253885665404</v>
      </c>
      <c r="G407" s="2">
        <v>0.84444507532146196</v>
      </c>
      <c r="H407" s="2">
        <v>1.6221076141781201</v>
      </c>
      <c r="I407" s="2">
        <v>0.83309547451363497</v>
      </c>
      <c r="J407" s="103">
        <v>223.96490110260299</v>
      </c>
      <c r="K407" s="99" t="s">
        <v>1209</v>
      </c>
    </row>
    <row r="408" spans="1:11" s="2" customFormat="1" x14ac:dyDescent="0.25">
      <c r="A408" s="2" t="s">
        <v>98</v>
      </c>
      <c r="B408" s="2" t="s">
        <v>318</v>
      </c>
      <c r="C408" s="2">
        <v>3</v>
      </c>
      <c r="D408" s="2" t="s">
        <v>35</v>
      </c>
      <c r="E408" s="2" t="s">
        <v>106</v>
      </c>
      <c r="F408" s="2">
        <v>1.4518793399911101</v>
      </c>
      <c r="G408" s="2">
        <v>2.5904606867895099</v>
      </c>
      <c r="H408" s="2">
        <v>4.0423400267806198</v>
      </c>
      <c r="I408" s="2">
        <v>2.2809125384254698</v>
      </c>
      <c r="J408" s="103">
        <v>496.096100738671</v>
      </c>
      <c r="K408" s="99" t="s">
        <v>1206</v>
      </c>
    </row>
    <row r="409" spans="1:11" s="5" customFormat="1" x14ac:dyDescent="0.25">
      <c r="A409" s="5" t="s">
        <v>98</v>
      </c>
      <c r="B409" s="5" t="s">
        <v>318</v>
      </c>
      <c r="C409" s="5">
        <v>3</v>
      </c>
      <c r="D409" s="5" t="s">
        <v>35</v>
      </c>
      <c r="E409" s="5" t="s">
        <v>112</v>
      </c>
      <c r="F409" s="5">
        <v>42.535460847045002</v>
      </c>
      <c r="G409" s="5">
        <v>47.205354988973603</v>
      </c>
      <c r="H409" s="5">
        <v>89.740815836018598</v>
      </c>
      <c r="I409" s="5">
        <v>40.572395126344603</v>
      </c>
      <c r="J409" s="105">
        <v>206178.827914644</v>
      </c>
      <c r="K409" s="100" t="s">
        <v>1212</v>
      </c>
    </row>
    <row r="410" spans="1:11" s="84" customFormat="1" x14ac:dyDescent="0.25">
      <c r="A410" s="84" t="s">
        <v>98</v>
      </c>
      <c r="B410" s="84" t="s">
        <v>319</v>
      </c>
      <c r="C410" s="84">
        <v>4</v>
      </c>
      <c r="D410" s="84" t="s">
        <v>13</v>
      </c>
      <c r="E410" s="84" t="s">
        <v>141</v>
      </c>
      <c r="F410" s="84">
        <v>8.2634464902952495E-2</v>
      </c>
      <c r="G410" s="84">
        <v>8.2747665778355697E-2</v>
      </c>
      <c r="H410" s="84">
        <v>0.165382130681308</v>
      </c>
      <c r="I410" s="109">
        <v>0.133429651874861</v>
      </c>
      <c r="J410" s="101">
        <v>0.635102919591361</v>
      </c>
      <c r="K410" s="109" t="s">
        <v>1256</v>
      </c>
    </row>
    <row r="411" spans="1:11" x14ac:dyDescent="0.25">
      <c r="A411" t="s">
        <v>98</v>
      </c>
      <c r="B411" t="s">
        <v>319</v>
      </c>
      <c r="C411">
        <v>4</v>
      </c>
      <c r="D411" t="s">
        <v>13</v>
      </c>
      <c r="E411" t="s">
        <v>142</v>
      </c>
      <c r="F411">
        <v>7.4693000885804703E-2</v>
      </c>
      <c r="G411">
        <v>7.4336653568301797E-2</v>
      </c>
      <c r="H411" s="106">
        <v>0.14902965445410701</v>
      </c>
      <c r="I411" s="92">
        <v>0.119735686641969</v>
      </c>
      <c r="J411" s="30">
        <v>0.65761688312933797</v>
      </c>
      <c r="K411" s="92" t="s">
        <v>1257</v>
      </c>
    </row>
    <row r="412" spans="1:11" x14ac:dyDescent="0.25">
      <c r="A412" t="s">
        <v>98</v>
      </c>
      <c r="B412" t="s">
        <v>319</v>
      </c>
      <c r="C412">
        <v>4</v>
      </c>
      <c r="D412" t="s">
        <v>13</v>
      </c>
      <c r="E412" t="s">
        <v>143</v>
      </c>
      <c r="F412">
        <v>7.9634998923697298E-2</v>
      </c>
      <c r="G412">
        <v>7.9434788312332097E-2</v>
      </c>
      <c r="H412" s="106">
        <v>0.15906978723602899</v>
      </c>
      <c r="I412" s="92">
        <v>0.119568874800439</v>
      </c>
      <c r="J412" s="30">
        <v>0.66055599199367798</v>
      </c>
      <c r="K412" s="92" t="s">
        <v>1258</v>
      </c>
    </row>
    <row r="413" spans="1:11" x14ac:dyDescent="0.25">
      <c r="A413" t="s">
        <v>98</v>
      </c>
      <c r="B413" t="s">
        <v>319</v>
      </c>
      <c r="C413">
        <v>4</v>
      </c>
      <c r="D413" t="s">
        <v>13</v>
      </c>
      <c r="E413" t="s">
        <v>134</v>
      </c>
      <c r="F413">
        <v>0.140384409285085</v>
      </c>
      <c r="G413">
        <v>0.14032011371158201</v>
      </c>
      <c r="H413" s="106">
        <v>0.28070452299666598</v>
      </c>
      <c r="I413" s="92">
        <v>0.20937775321757299</v>
      </c>
      <c r="J413" s="30">
        <v>1.1367802800362501</v>
      </c>
      <c r="K413" s="92" t="s">
        <v>1248</v>
      </c>
    </row>
    <row r="414" spans="1:11" x14ac:dyDescent="0.25">
      <c r="A414" t="s">
        <v>98</v>
      </c>
      <c r="B414" t="s">
        <v>319</v>
      </c>
      <c r="C414">
        <v>4</v>
      </c>
      <c r="D414" t="s">
        <v>13</v>
      </c>
      <c r="E414" t="s">
        <v>133</v>
      </c>
      <c r="F414">
        <v>0.13768141689756999</v>
      </c>
      <c r="G414">
        <v>0.138014050141851</v>
      </c>
      <c r="H414" s="106">
        <v>0.27569546703942099</v>
      </c>
      <c r="I414" s="92">
        <v>0.21229591006595699</v>
      </c>
      <c r="J414" s="30">
        <v>1.16419627705953</v>
      </c>
      <c r="K414" s="92" t="s">
        <v>1247</v>
      </c>
    </row>
    <row r="415" spans="1:11" x14ac:dyDescent="0.25">
      <c r="A415" t="s">
        <v>98</v>
      </c>
      <c r="B415" t="s">
        <v>319</v>
      </c>
      <c r="C415">
        <v>4</v>
      </c>
      <c r="D415" t="s">
        <v>13</v>
      </c>
      <c r="E415" t="s">
        <v>144</v>
      </c>
      <c r="F415">
        <v>0.150921315815367</v>
      </c>
      <c r="G415">
        <v>0.15615989377237699</v>
      </c>
      <c r="H415" s="106">
        <v>0.30708120958774499</v>
      </c>
      <c r="I415" s="92">
        <v>0.17710050291972801</v>
      </c>
      <c r="J415" s="30">
        <v>1.2961975037690601</v>
      </c>
      <c r="K415" s="92" t="s">
        <v>1259</v>
      </c>
    </row>
    <row r="416" spans="1:11" x14ac:dyDescent="0.25">
      <c r="A416" t="s">
        <v>98</v>
      </c>
      <c r="B416" t="s">
        <v>319</v>
      </c>
      <c r="C416">
        <v>4</v>
      </c>
      <c r="D416" t="s">
        <v>13</v>
      </c>
      <c r="E416" t="s">
        <v>145</v>
      </c>
      <c r="F416">
        <v>0.15094646618054799</v>
      </c>
      <c r="G416">
        <v>0.156919931895558</v>
      </c>
      <c r="H416" s="106">
        <v>0.307866398076105</v>
      </c>
      <c r="I416" s="92">
        <v>0.178069836042348</v>
      </c>
      <c r="J416" s="30">
        <v>1.3098858540034399</v>
      </c>
      <c r="K416" s="92" t="s">
        <v>1260</v>
      </c>
    </row>
    <row r="417" spans="1:11" x14ac:dyDescent="0.25">
      <c r="A417" t="s">
        <v>98</v>
      </c>
      <c r="B417" t="s">
        <v>319</v>
      </c>
      <c r="C417">
        <v>4</v>
      </c>
      <c r="D417" t="s">
        <v>13</v>
      </c>
      <c r="E417" t="s">
        <v>100</v>
      </c>
      <c r="F417">
        <v>0.15837584602767499</v>
      </c>
      <c r="G417">
        <v>0.15839332408887299</v>
      </c>
      <c r="H417" s="106">
        <v>0.31676917011654798</v>
      </c>
      <c r="I417" s="92">
        <v>0.15654550938009401</v>
      </c>
      <c r="J417" s="30">
        <v>1.3795680552649701</v>
      </c>
      <c r="K417" s="92" t="s">
        <v>1261</v>
      </c>
    </row>
    <row r="418" spans="1:11" x14ac:dyDescent="0.25">
      <c r="A418" t="s">
        <v>98</v>
      </c>
      <c r="B418" t="s">
        <v>319</v>
      </c>
      <c r="C418">
        <v>4</v>
      </c>
      <c r="D418" t="s">
        <v>13</v>
      </c>
      <c r="E418" t="s">
        <v>135</v>
      </c>
      <c r="F418">
        <v>0.187781587916479</v>
      </c>
      <c r="G418">
        <v>0.17927947163566399</v>
      </c>
      <c r="H418" s="106">
        <v>0.36706105955214302</v>
      </c>
      <c r="I418" s="92">
        <v>0.24080639631426701</v>
      </c>
      <c r="J418" s="30">
        <v>1.5176178550997601</v>
      </c>
      <c r="K418" s="92" t="s">
        <v>1249</v>
      </c>
    </row>
    <row r="419" spans="1:11" x14ac:dyDescent="0.25">
      <c r="A419" t="s">
        <v>98</v>
      </c>
      <c r="B419" t="s">
        <v>319</v>
      </c>
      <c r="C419">
        <v>4</v>
      </c>
      <c r="D419" t="s">
        <v>13</v>
      </c>
      <c r="E419" t="s">
        <v>136</v>
      </c>
      <c r="F419">
        <v>0.188737310446807</v>
      </c>
      <c r="G419">
        <v>0.17968701266395401</v>
      </c>
      <c r="H419" s="106">
        <v>0.36842432311076001</v>
      </c>
      <c r="I419" s="92">
        <v>0.244744703004284</v>
      </c>
      <c r="J419" s="30">
        <v>1.5429065271974001</v>
      </c>
      <c r="K419" s="92" t="s">
        <v>1250</v>
      </c>
    </row>
    <row r="420" spans="1:11" x14ac:dyDescent="0.25">
      <c r="A420" t="s">
        <v>98</v>
      </c>
      <c r="B420" t="s">
        <v>319</v>
      </c>
      <c r="C420">
        <v>4</v>
      </c>
      <c r="D420" t="s">
        <v>13</v>
      </c>
      <c r="E420" t="s">
        <v>132</v>
      </c>
      <c r="F420">
        <v>0.22411202354111301</v>
      </c>
      <c r="G420">
        <v>0.224330615371129</v>
      </c>
      <c r="H420" s="106">
        <v>0.44844263891224301</v>
      </c>
      <c r="I420" s="92">
        <v>0.31379309107421</v>
      </c>
      <c r="J420" s="30">
        <v>1.93249179993604</v>
      </c>
      <c r="K420" s="92" t="s">
        <v>1246</v>
      </c>
    </row>
    <row r="421" spans="1:11" x14ac:dyDescent="0.25">
      <c r="A421" t="s">
        <v>98</v>
      </c>
      <c r="B421" t="s">
        <v>319</v>
      </c>
      <c r="C421">
        <v>4</v>
      </c>
      <c r="D421" t="s">
        <v>13</v>
      </c>
      <c r="E421" t="s">
        <v>110</v>
      </c>
      <c r="F421" s="106">
        <v>0.30130604228464303</v>
      </c>
      <c r="G421" s="92">
        <v>0.30133536431122399</v>
      </c>
      <c r="H421" s="106">
        <v>0.60264140659586596</v>
      </c>
      <c r="I421" s="92">
        <v>0.45582052010384899</v>
      </c>
      <c r="J421" s="30">
        <v>2.0041078603940998</v>
      </c>
      <c r="K421" s="92" t="s">
        <v>1322</v>
      </c>
    </row>
    <row r="422" spans="1:11" x14ac:dyDescent="0.25">
      <c r="A422" t="s">
        <v>98</v>
      </c>
      <c r="B422" t="s">
        <v>319</v>
      </c>
      <c r="C422">
        <v>4</v>
      </c>
      <c r="D422" t="s">
        <v>13</v>
      </c>
      <c r="E422" t="s">
        <v>111</v>
      </c>
      <c r="F422" s="106">
        <v>0.27071636474834898</v>
      </c>
      <c r="G422" s="92">
        <v>0.27079160641698002</v>
      </c>
      <c r="H422" s="106">
        <v>0.54150797116532901</v>
      </c>
      <c r="I422" s="92">
        <v>0.32600955122030101</v>
      </c>
      <c r="J422" s="30">
        <v>2.1754913893430099</v>
      </c>
      <c r="K422" s="92" t="s">
        <v>1323</v>
      </c>
    </row>
    <row r="423" spans="1:11" x14ac:dyDescent="0.25">
      <c r="A423" s="7" t="s">
        <v>98</v>
      </c>
      <c r="B423" s="7" t="s">
        <v>319</v>
      </c>
      <c r="C423" s="7">
        <v>4</v>
      </c>
      <c r="D423" s="7" t="s">
        <v>13</v>
      </c>
      <c r="E423" s="7" t="s">
        <v>116</v>
      </c>
      <c r="F423" s="43">
        <v>0.25390318664241301</v>
      </c>
      <c r="G423" s="7">
        <v>0.253977461507576</v>
      </c>
      <c r="H423" s="43">
        <v>0.50788064814998901</v>
      </c>
      <c r="I423" s="107">
        <v>0.20050975996145001</v>
      </c>
      <c r="J423" s="29">
        <v>2.2620622045763499</v>
      </c>
      <c r="K423" s="7">
        <v>0</v>
      </c>
    </row>
    <row r="424" spans="1:11" x14ac:dyDescent="0.25">
      <c r="A424" t="s">
        <v>98</v>
      </c>
      <c r="B424" t="s">
        <v>319</v>
      </c>
      <c r="C424">
        <v>4</v>
      </c>
      <c r="D424" t="s">
        <v>13</v>
      </c>
      <c r="E424" t="s">
        <v>102</v>
      </c>
      <c r="F424" s="106">
        <v>0.34526982818229102</v>
      </c>
      <c r="G424" s="92">
        <v>0.34532989256041502</v>
      </c>
      <c r="H424" s="106">
        <v>0.69059972074270604</v>
      </c>
      <c r="I424" s="92">
        <v>0.46328142782135201</v>
      </c>
      <c r="J424" s="30">
        <v>2.35978519120623</v>
      </c>
      <c r="K424">
        <v>0</v>
      </c>
    </row>
    <row r="425" spans="1:11" x14ac:dyDescent="0.25">
      <c r="A425" t="s">
        <v>98</v>
      </c>
      <c r="B425" t="s">
        <v>319</v>
      </c>
      <c r="C425">
        <v>4</v>
      </c>
      <c r="D425" t="s">
        <v>13</v>
      </c>
      <c r="E425" t="s">
        <v>104</v>
      </c>
      <c r="F425" s="106">
        <v>0.37523759930100897</v>
      </c>
      <c r="G425" s="92">
        <v>0.37501691313722801</v>
      </c>
      <c r="H425" s="106">
        <v>0.75025451243823704</v>
      </c>
      <c r="I425" s="92">
        <v>0.37861833429959801</v>
      </c>
      <c r="J425" s="30">
        <v>2.5576450528035601</v>
      </c>
      <c r="K425">
        <v>0</v>
      </c>
    </row>
    <row r="426" spans="1:11" x14ac:dyDescent="0.25">
      <c r="A426" t="s">
        <v>98</v>
      </c>
      <c r="B426" t="s">
        <v>319</v>
      </c>
      <c r="C426">
        <v>4</v>
      </c>
      <c r="D426" t="s">
        <v>13</v>
      </c>
      <c r="E426" t="s">
        <v>105</v>
      </c>
      <c r="F426" s="106">
        <v>0.38183624520279202</v>
      </c>
      <c r="G426" s="92">
        <v>0.38155606880562798</v>
      </c>
      <c r="H426" s="106">
        <v>0.76339231400842</v>
      </c>
      <c r="I426" s="92">
        <v>0.30172327959440298</v>
      </c>
      <c r="J426" s="30">
        <v>3.02401332555239</v>
      </c>
      <c r="K426">
        <v>0</v>
      </c>
    </row>
    <row r="427" spans="1:11" x14ac:dyDescent="0.25">
      <c r="A427" t="s">
        <v>98</v>
      </c>
      <c r="B427" t="s">
        <v>319</v>
      </c>
      <c r="C427">
        <v>4</v>
      </c>
      <c r="D427" t="s">
        <v>13</v>
      </c>
      <c r="E427" t="s">
        <v>115</v>
      </c>
      <c r="F427" s="106">
        <v>4.4052627731200298</v>
      </c>
      <c r="G427" s="92">
        <v>4.4234860467284003</v>
      </c>
      <c r="H427" s="106">
        <v>8.8287488198484301</v>
      </c>
      <c r="I427" s="92">
        <v>0.31684692367147299</v>
      </c>
      <c r="J427" s="30">
        <v>3.4559722110013702</v>
      </c>
      <c r="K427">
        <v>0</v>
      </c>
    </row>
    <row r="428" spans="1:11" x14ac:dyDescent="0.25">
      <c r="A428" t="s">
        <v>98</v>
      </c>
      <c r="B428" t="s">
        <v>319</v>
      </c>
      <c r="C428">
        <v>4</v>
      </c>
      <c r="D428" t="s">
        <v>13</v>
      </c>
      <c r="E428" t="s">
        <v>140</v>
      </c>
      <c r="F428">
        <v>0.54264134658987795</v>
      </c>
      <c r="G428">
        <v>0.54653141755660395</v>
      </c>
      <c r="H428" s="106">
        <v>1.0891727641464799</v>
      </c>
      <c r="I428" s="92">
        <v>0.83829775656463501</v>
      </c>
      <c r="J428" s="30">
        <v>3.6726941454317701</v>
      </c>
      <c r="K428" s="92" t="s">
        <v>1255</v>
      </c>
    </row>
    <row r="429" spans="1:11" x14ac:dyDescent="0.25">
      <c r="A429" t="s">
        <v>98</v>
      </c>
      <c r="B429" t="s">
        <v>319</v>
      </c>
      <c r="C429">
        <v>4</v>
      </c>
      <c r="D429" t="s">
        <v>13</v>
      </c>
      <c r="E429" t="s">
        <v>131</v>
      </c>
      <c r="F429">
        <v>0.55101048614384496</v>
      </c>
      <c r="G429">
        <v>0.55207777943793102</v>
      </c>
      <c r="H429" s="106">
        <v>1.10308826558178</v>
      </c>
      <c r="I429" s="92">
        <v>0.87515558540858496</v>
      </c>
      <c r="J429" s="30">
        <v>3.68068328244948</v>
      </c>
      <c r="K429" s="92" t="s">
        <v>1245</v>
      </c>
    </row>
    <row r="430" spans="1:11" x14ac:dyDescent="0.25">
      <c r="A430" t="s">
        <v>98</v>
      </c>
      <c r="B430" t="s">
        <v>319</v>
      </c>
      <c r="C430">
        <v>4</v>
      </c>
      <c r="D430" t="s">
        <v>13</v>
      </c>
      <c r="E430" t="s">
        <v>118</v>
      </c>
      <c r="F430">
        <v>0.58126712630233401</v>
      </c>
      <c r="G430">
        <v>0.58123132446697301</v>
      </c>
      <c r="H430" s="106">
        <v>1.1624984507693099</v>
      </c>
      <c r="I430" s="92">
        <v>0.88563244316169598</v>
      </c>
      <c r="J430" s="30">
        <v>3.8342496893101501</v>
      </c>
      <c r="K430" s="92" t="s">
        <v>1252</v>
      </c>
    </row>
    <row r="431" spans="1:11" x14ac:dyDescent="0.25">
      <c r="A431" t="s">
        <v>98</v>
      </c>
      <c r="B431" t="s">
        <v>319</v>
      </c>
      <c r="C431">
        <v>4</v>
      </c>
      <c r="D431" t="s">
        <v>13</v>
      </c>
      <c r="E431" t="s">
        <v>138</v>
      </c>
      <c r="F431">
        <v>0.57554420442599097</v>
      </c>
      <c r="G431">
        <v>0.572092378401718</v>
      </c>
      <c r="H431" s="106">
        <v>1.14763658282771</v>
      </c>
      <c r="I431" s="92">
        <v>0.88403743621421005</v>
      </c>
      <c r="J431" s="30">
        <v>3.8540877988944899</v>
      </c>
      <c r="K431" s="92" t="s">
        <v>1253</v>
      </c>
    </row>
    <row r="432" spans="1:11" x14ac:dyDescent="0.25">
      <c r="A432" t="s">
        <v>98</v>
      </c>
      <c r="B432" t="s">
        <v>319</v>
      </c>
      <c r="C432">
        <v>4</v>
      </c>
      <c r="D432" t="s">
        <v>13</v>
      </c>
      <c r="E432" t="s">
        <v>117</v>
      </c>
      <c r="F432">
        <v>0.58599683834393501</v>
      </c>
      <c r="G432">
        <v>0.58632036989894099</v>
      </c>
      <c r="H432" s="106">
        <v>1.1723172082428801</v>
      </c>
      <c r="I432" s="92">
        <v>0.922281207753884</v>
      </c>
      <c r="J432" s="30">
        <v>3.8580048229107202</v>
      </c>
      <c r="K432" s="92" t="s">
        <v>1242</v>
      </c>
    </row>
    <row r="433" spans="1:11" x14ac:dyDescent="0.25">
      <c r="A433" t="s">
        <v>98</v>
      </c>
      <c r="B433" t="s">
        <v>319</v>
      </c>
      <c r="C433">
        <v>4</v>
      </c>
      <c r="D433" t="s">
        <v>13</v>
      </c>
      <c r="E433" t="s">
        <v>139</v>
      </c>
      <c r="F433">
        <v>0.56970222619958999</v>
      </c>
      <c r="G433">
        <v>0.571903974437733</v>
      </c>
      <c r="H433" s="106">
        <v>1.14160620063732</v>
      </c>
      <c r="I433" s="92">
        <v>0.83672429356355205</v>
      </c>
      <c r="J433" s="30">
        <v>3.8900667192299001</v>
      </c>
      <c r="K433" s="92" t="s">
        <v>1254</v>
      </c>
    </row>
    <row r="434" spans="1:11" x14ac:dyDescent="0.25">
      <c r="A434" t="s">
        <v>98</v>
      </c>
      <c r="B434" t="s">
        <v>319</v>
      </c>
      <c r="C434">
        <v>4</v>
      </c>
      <c r="D434" t="s">
        <v>13</v>
      </c>
      <c r="E434" t="s">
        <v>103</v>
      </c>
      <c r="F434" s="106">
        <v>0.73556682568268394</v>
      </c>
      <c r="G434" s="92">
        <v>0.73535332093567995</v>
      </c>
      <c r="H434" s="106">
        <v>1.4709201466183599</v>
      </c>
      <c r="I434" s="92">
        <v>0.991367428175982</v>
      </c>
      <c r="J434" s="30">
        <v>4.1751207326235402</v>
      </c>
      <c r="K434">
        <v>0</v>
      </c>
    </row>
    <row r="435" spans="1:11" x14ac:dyDescent="0.25">
      <c r="A435" t="s">
        <v>98</v>
      </c>
      <c r="B435" t="s">
        <v>319</v>
      </c>
      <c r="C435">
        <v>4</v>
      </c>
      <c r="D435" t="s">
        <v>13</v>
      </c>
      <c r="E435" t="s">
        <v>129</v>
      </c>
      <c r="F435">
        <v>0.62188956428367104</v>
      </c>
      <c r="G435">
        <v>0.61767660114470102</v>
      </c>
      <c r="H435" s="106">
        <v>1.2395661654283701</v>
      </c>
      <c r="I435" s="92">
        <v>0.91167755082145197</v>
      </c>
      <c r="J435" s="30">
        <v>4.3900262637851402</v>
      </c>
      <c r="K435" s="92" t="s">
        <v>1243</v>
      </c>
    </row>
    <row r="436" spans="1:11" x14ac:dyDescent="0.25">
      <c r="A436" t="s">
        <v>98</v>
      </c>
      <c r="B436" t="s">
        <v>319</v>
      </c>
      <c r="C436">
        <v>4</v>
      </c>
      <c r="D436" t="s">
        <v>13</v>
      </c>
      <c r="E436" t="s">
        <v>130</v>
      </c>
      <c r="F436">
        <v>0.616568544444836</v>
      </c>
      <c r="G436">
        <v>0.61693271785477799</v>
      </c>
      <c r="H436" s="106">
        <v>1.23350126229961</v>
      </c>
      <c r="I436" s="92">
        <v>0.86677773960264004</v>
      </c>
      <c r="J436" s="30">
        <v>4.4156105607917304</v>
      </c>
      <c r="K436" s="92" t="s">
        <v>1244</v>
      </c>
    </row>
    <row r="437" spans="1:11" x14ac:dyDescent="0.25">
      <c r="A437" t="s">
        <v>98</v>
      </c>
      <c r="B437" t="s">
        <v>319</v>
      </c>
      <c r="C437">
        <v>4</v>
      </c>
      <c r="D437" t="s">
        <v>13</v>
      </c>
      <c r="E437" t="s">
        <v>108</v>
      </c>
      <c r="F437" s="106">
        <v>4.0312281126409202</v>
      </c>
      <c r="G437" s="92">
        <v>3.9833421271146499</v>
      </c>
      <c r="H437" s="106">
        <v>8.0145702397555691</v>
      </c>
      <c r="I437" s="92">
        <v>4.9133329348987296</v>
      </c>
      <c r="J437" s="30">
        <v>3633.0941166074699</v>
      </c>
      <c r="K437" s="92" t="s">
        <v>1320</v>
      </c>
    </row>
    <row r="438" spans="1:11" x14ac:dyDescent="0.25">
      <c r="A438" t="s">
        <v>98</v>
      </c>
      <c r="B438" t="s">
        <v>319</v>
      </c>
      <c r="C438">
        <v>4</v>
      </c>
      <c r="D438" t="s">
        <v>13</v>
      </c>
      <c r="E438" t="s">
        <v>107</v>
      </c>
      <c r="F438" s="106">
        <v>7.6788041245363097</v>
      </c>
      <c r="G438" s="92">
        <v>7.7034976978661396</v>
      </c>
      <c r="H438" s="106">
        <v>15.3823018224024</v>
      </c>
      <c r="I438" s="92">
        <v>9.5413885694896408</v>
      </c>
      <c r="J438" s="30">
        <v>11640.2133785073</v>
      </c>
      <c r="K438" s="92" t="s">
        <v>1319</v>
      </c>
    </row>
    <row r="439" spans="1:11" x14ac:dyDescent="0.25">
      <c r="A439" t="s">
        <v>98</v>
      </c>
      <c r="B439" t="s">
        <v>319</v>
      </c>
      <c r="C439">
        <v>4</v>
      </c>
      <c r="D439" t="s">
        <v>13</v>
      </c>
      <c r="E439" t="s">
        <v>128</v>
      </c>
      <c r="F439">
        <v>58.0063808172957</v>
      </c>
      <c r="G439">
        <v>58.006515288523801</v>
      </c>
      <c r="H439" s="106">
        <v>116.012896105819</v>
      </c>
      <c r="I439" s="92">
        <v>106.27466769587799</v>
      </c>
      <c r="J439" s="30">
        <v>232991.33275724101</v>
      </c>
      <c r="K439" s="92" t="s">
        <v>1241</v>
      </c>
    </row>
    <row r="440" spans="1:11" x14ac:dyDescent="0.25">
      <c r="A440" t="s">
        <v>98</v>
      </c>
      <c r="B440" t="s">
        <v>319</v>
      </c>
      <c r="C440">
        <v>4</v>
      </c>
      <c r="D440" t="s">
        <v>13</v>
      </c>
      <c r="E440" t="s">
        <v>137</v>
      </c>
      <c r="F440">
        <v>58.080554013855298</v>
      </c>
      <c r="G440">
        <v>58.080580214131999</v>
      </c>
      <c r="H440" s="106">
        <v>116.16113422798701</v>
      </c>
      <c r="I440" s="92">
        <v>106.39113293452201</v>
      </c>
      <c r="J440" s="30">
        <v>233001.012210335</v>
      </c>
      <c r="K440" s="92" t="s">
        <v>1251</v>
      </c>
    </row>
    <row r="441" spans="1:11" x14ac:dyDescent="0.25">
      <c r="A441" t="s">
        <v>98</v>
      </c>
      <c r="B441" t="s">
        <v>319</v>
      </c>
      <c r="C441">
        <v>4</v>
      </c>
      <c r="D441" t="s">
        <v>13</v>
      </c>
      <c r="E441" t="s">
        <v>109</v>
      </c>
      <c r="F441" s="106">
        <v>73.765116301202994</v>
      </c>
      <c r="G441" s="92">
        <v>77.083306007603198</v>
      </c>
      <c r="H441" s="106">
        <v>150.84842230880599</v>
      </c>
      <c r="I441" s="92">
        <v>92.965076156501596</v>
      </c>
      <c r="J441" s="30">
        <v>3733772.9919768102</v>
      </c>
      <c r="K441" s="92" t="s">
        <v>1321</v>
      </c>
    </row>
    <row r="442" spans="1:11" x14ac:dyDescent="0.25">
      <c r="A442" t="s">
        <v>98</v>
      </c>
      <c r="B442" t="s">
        <v>319</v>
      </c>
      <c r="C442">
        <v>4</v>
      </c>
      <c r="D442" t="s">
        <v>13</v>
      </c>
      <c r="E442" t="s">
        <v>106</v>
      </c>
      <c r="F442" s="106">
        <v>196.07246347625099</v>
      </c>
      <c r="G442" s="92">
        <v>191.518645666438</v>
      </c>
      <c r="H442" s="106">
        <v>387.59110914268803</v>
      </c>
      <c r="I442" s="92">
        <v>226.14295568692299</v>
      </c>
      <c r="J442" s="30">
        <v>107887145.89433201</v>
      </c>
      <c r="K442" s="92" t="s">
        <v>1318</v>
      </c>
    </row>
    <row r="443" spans="1:11" s="8" customFormat="1" x14ac:dyDescent="0.25">
      <c r="A443" s="8" t="s">
        <v>98</v>
      </c>
      <c r="B443" s="8" t="s">
        <v>319</v>
      </c>
      <c r="C443" s="8">
        <v>4</v>
      </c>
      <c r="D443" s="8" t="s">
        <v>13</v>
      </c>
      <c r="E443" s="8" t="s">
        <v>112</v>
      </c>
      <c r="F443" s="70">
        <v>2096.8210421511999</v>
      </c>
      <c r="G443" s="97">
        <v>1919.9817257099801</v>
      </c>
      <c r="H443" s="70">
        <v>4016.8027678611902</v>
      </c>
      <c r="I443" s="97">
        <v>2758.5463726527601</v>
      </c>
      <c r="J443" s="71">
        <v>398687656.67243099</v>
      </c>
      <c r="K443" s="97" t="s">
        <v>1324</v>
      </c>
    </row>
    <row r="444" spans="1:11" x14ac:dyDescent="0.25">
      <c r="A444" t="s">
        <v>98</v>
      </c>
      <c r="B444" t="s">
        <v>319</v>
      </c>
      <c r="C444">
        <v>4</v>
      </c>
      <c r="D444" t="s">
        <v>65</v>
      </c>
      <c r="E444" t="s">
        <v>116</v>
      </c>
      <c r="F444">
        <v>0.25378146711706601</v>
      </c>
      <c r="G444">
        <v>0.25384512308375501</v>
      </c>
      <c r="H444" s="106">
        <v>0.50762659020082102</v>
      </c>
      <c r="I444" s="92">
        <v>0.200381478553638</v>
      </c>
      <c r="J444" s="30">
        <v>2.26167048500364</v>
      </c>
      <c r="K444" s="92">
        <v>0</v>
      </c>
    </row>
    <row r="445" spans="1:11" x14ac:dyDescent="0.25">
      <c r="A445" t="s">
        <v>98</v>
      </c>
      <c r="B445" t="s">
        <v>319</v>
      </c>
      <c r="C445">
        <v>4</v>
      </c>
      <c r="D445" t="s">
        <v>65</v>
      </c>
      <c r="E445" t="s">
        <v>102</v>
      </c>
      <c r="F445">
        <v>0.34526982818229102</v>
      </c>
      <c r="G445">
        <v>0.34532989256041502</v>
      </c>
      <c r="H445" s="106">
        <v>0.69059972074270604</v>
      </c>
      <c r="I445" s="92">
        <v>0.46328142782135201</v>
      </c>
      <c r="J445" s="30">
        <v>2.35978519120623</v>
      </c>
      <c r="K445" s="92">
        <v>0</v>
      </c>
    </row>
    <row r="446" spans="1:11" x14ac:dyDescent="0.25">
      <c r="A446" t="s">
        <v>98</v>
      </c>
      <c r="B446" t="s">
        <v>319</v>
      </c>
      <c r="C446">
        <v>4</v>
      </c>
      <c r="D446" t="s">
        <v>65</v>
      </c>
      <c r="E446" t="s">
        <v>104</v>
      </c>
      <c r="F446">
        <v>0.37523759930100897</v>
      </c>
      <c r="G446">
        <v>0.37501691313722801</v>
      </c>
      <c r="H446" s="106">
        <v>0.75025451243823704</v>
      </c>
      <c r="I446" s="92">
        <v>0.37861833429959801</v>
      </c>
      <c r="J446" s="30">
        <v>2.5576450528035601</v>
      </c>
      <c r="K446" s="92">
        <v>0</v>
      </c>
    </row>
    <row r="447" spans="1:11" x14ac:dyDescent="0.25">
      <c r="A447" t="s">
        <v>98</v>
      </c>
      <c r="B447" t="s">
        <v>319</v>
      </c>
      <c r="C447">
        <v>4</v>
      </c>
      <c r="D447" t="s">
        <v>65</v>
      </c>
      <c r="E447" t="s">
        <v>118</v>
      </c>
      <c r="F447">
        <v>0.44342874668837601</v>
      </c>
      <c r="G447">
        <v>0.442689605536705</v>
      </c>
      <c r="H447" s="106">
        <v>0.88611835222508095</v>
      </c>
      <c r="I447" s="92">
        <v>0.71333490877164396</v>
      </c>
      <c r="J447" s="30">
        <v>2.6133416060894001</v>
      </c>
      <c r="K447" s="92" t="s">
        <v>1301</v>
      </c>
    </row>
    <row r="448" spans="1:11" x14ac:dyDescent="0.25">
      <c r="A448" t="s">
        <v>98</v>
      </c>
      <c r="B448" t="s">
        <v>319</v>
      </c>
      <c r="C448">
        <v>4</v>
      </c>
      <c r="D448" t="s">
        <v>65</v>
      </c>
      <c r="E448" t="s">
        <v>117</v>
      </c>
      <c r="F448">
        <v>0.44396927146897203</v>
      </c>
      <c r="G448">
        <v>0.44478372732080501</v>
      </c>
      <c r="H448" s="106">
        <v>0.88875299878977698</v>
      </c>
      <c r="I448" s="92">
        <v>0.73400352834045601</v>
      </c>
      <c r="J448" s="30">
        <v>2.6256780006383602</v>
      </c>
      <c r="K448" s="92" t="s">
        <v>1291</v>
      </c>
    </row>
    <row r="449" spans="1:11" s="84" customFormat="1" x14ac:dyDescent="0.25">
      <c r="A449" s="84" t="s">
        <v>98</v>
      </c>
      <c r="B449" s="84" t="s">
        <v>319</v>
      </c>
      <c r="C449" s="84">
        <v>4</v>
      </c>
      <c r="D449" s="84" t="s">
        <v>65</v>
      </c>
      <c r="E449" s="84" t="s">
        <v>142</v>
      </c>
      <c r="F449" s="84">
        <v>0.47896472839681598</v>
      </c>
      <c r="G449" s="84">
        <v>0.47823060274210999</v>
      </c>
      <c r="H449" s="84">
        <v>0.95719533113892596</v>
      </c>
      <c r="I449" s="109">
        <v>0.825061871410388</v>
      </c>
      <c r="J449" s="101">
        <v>2.7901366341934399</v>
      </c>
      <c r="K449" s="109" t="s">
        <v>1306</v>
      </c>
    </row>
    <row r="450" spans="1:11" x14ac:dyDescent="0.25">
      <c r="A450" t="s">
        <v>98</v>
      </c>
      <c r="B450" t="s">
        <v>319</v>
      </c>
      <c r="C450">
        <v>4</v>
      </c>
      <c r="D450" t="s">
        <v>65</v>
      </c>
      <c r="E450" t="s">
        <v>105</v>
      </c>
      <c r="F450">
        <v>0.38183624520279202</v>
      </c>
      <c r="G450">
        <v>0.38155606880562798</v>
      </c>
      <c r="H450" s="106">
        <v>0.76339231400842</v>
      </c>
      <c r="I450" s="92">
        <v>0.30172327959440298</v>
      </c>
      <c r="J450" s="30">
        <v>3.02401332555239</v>
      </c>
      <c r="K450" s="92">
        <v>0</v>
      </c>
    </row>
    <row r="451" spans="1:11" x14ac:dyDescent="0.25">
      <c r="A451" t="s">
        <v>98</v>
      </c>
      <c r="B451" t="s">
        <v>319</v>
      </c>
      <c r="C451">
        <v>4</v>
      </c>
      <c r="D451" t="s">
        <v>65</v>
      </c>
      <c r="E451" t="s">
        <v>143</v>
      </c>
      <c r="F451">
        <v>0.50770854225392503</v>
      </c>
      <c r="G451">
        <v>0.50716552041546203</v>
      </c>
      <c r="H451" s="106">
        <v>1.01487406266939</v>
      </c>
      <c r="I451" s="92">
        <v>0.82446838546523304</v>
      </c>
      <c r="J451" s="30">
        <v>3.1723873221512</v>
      </c>
      <c r="K451" s="92" t="s">
        <v>1307</v>
      </c>
    </row>
    <row r="452" spans="1:11" x14ac:dyDescent="0.25">
      <c r="A452" t="s">
        <v>98</v>
      </c>
      <c r="B452" t="s">
        <v>319</v>
      </c>
      <c r="C452">
        <v>4</v>
      </c>
      <c r="D452" t="s">
        <v>65</v>
      </c>
      <c r="E452" t="s">
        <v>133</v>
      </c>
      <c r="F452">
        <v>0.50720360192435099</v>
      </c>
      <c r="G452">
        <v>0.50695664661897399</v>
      </c>
      <c r="H452" s="106">
        <v>1.0141602485433201</v>
      </c>
      <c r="I452" s="92">
        <v>0.82750762949554002</v>
      </c>
      <c r="J452" s="30">
        <v>3.1778084337247199</v>
      </c>
      <c r="K452" s="92" t="s">
        <v>1296</v>
      </c>
    </row>
    <row r="453" spans="1:11" x14ac:dyDescent="0.25">
      <c r="A453" t="s">
        <v>98</v>
      </c>
      <c r="B453" t="s">
        <v>319</v>
      </c>
      <c r="C453">
        <v>4</v>
      </c>
      <c r="D453" t="s">
        <v>65</v>
      </c>
      <c r="E453" t="s">
        <v>108</v>
      </c>
      <c r="F453">
        <v>0.46873757528514798</v>
      </c>
      <c r="G453">
        <v>0.46821523835544598</v>
      </c>
      <c r="H453" s="106">
        <v>0.93695281364059502</v>
      </c>
      <c r="I453" s="92">
        <v>0.762666396924083</v>
      </c>
      <c r="J453" s="30">
        <v>3.3063923749045698</v>
      </c>
      <c r="K453" s="92" t="s">
        <v>1313</v>
      </c>
    </row>
    <row r="454" spans="1:11" x14ac:dyDescent="0.25">
      <c r="A454" t="s">
        <v>98</v>
      </c>
      <c r="B454" t="s">
        <v>319</v>
      </c>
      <c r="C454">
        <v>4</v>
      </c>
      <c r="D454" t="s">
        <v>65</v>
      </c>
      <c r="E454" t="s">
        <v>145</v>
      </c>
      <c r="F454">
        <v>0.59623763669547403</v>
      </c>
      <c r="G454">
        <v>0.60136915111599398</v>
      </c>
      <c r="H454" s="106">
        <v>1.19760678781147</v>
      </c>
      <c r="I454" s="92">
        <v>1.0166973397272401</v>
      </c>
      <c r="J454" s="30">
        <v>3.5167514629638301</v>
      </c>
      <c r="K454" s="92" t="s">
        <v>1309</v>
      </c>
    </row>
    <row r="455" spans="1:11" x14ac:dyDescent="0.25">
      <c r="A455" t="s">
        <v>98</v>
      </c>
      <c r="B455" t="s">
        <v>319</v>
      </c>
      <c r="C455">
        <v>4</v>
      </c>
      <c r="D455" t="s">
        <v>65</v>
      </c>
      <c r="E455" t="s">
        <v>115</v>
      </c>
      <c r="F455">
        <v>4.40642007937877</v>
      </c>
      <c r="G455">
        <v>4.42228470573537</v>
      </c>
      <c r="H455" s="106">
        <v>8.8287047851141391</v>
      </c>
      <c r="I455" s="92">
        <v>0.33291904603931199</v>
      </c>
      <c r="J455" s="30">
        <v>3.52194100510801</v>
      </c>
      <c r="K455" s="92">
        <v>0</v>
      </c>
    </row>
    <row r="456" spans="1:11" x14ac:dyDescent="0.25">
      <c r="A456" t="s">
        <v>98</v>
      </c>
      <c r="B456" t="s">
        <v>319</v>
      </c>
      <c r="C456">
        <v>4</v>
      </c>
      <c r="D456" t="s">
        <v>65</v>
      </c>
      <c r="E456" t="s">
        <v>140</v>
      </c>
      <c r="F456">
        <v>0.60063329497948903</v>
      </c>
      <c r="G456">
        <v>0.60502818546716297</v>
      </c>
      <c r="H456" s="106">
        <v>1.2056614804466499</v>
      </c>
      <c r="I456" s="92">
        <v>1.0290180234838999</v>
      </c>
      <c r="J456" s="30">
        <v>3.5986308140752299</v>
      </c>
      <c r="K456" s="92" t="s">
        <v>1304</v>
      </c>
    </row>
    <row r="457" spans="1:11" x14ac:dyDescent="0.25">
      <c r="A457" t="s">
        <v>98</v>
      </c>
      <c r="B457" t="s">
        <v>319</v>
      </c>
      <c r="C457">
        <v>4</v>
      </c>
      <c r="D457" t="s">
        <v>65</v>
      </c>
      <c r="E457" t="s">
        <v>138</v>
      </c>
      <c r="F457">
        <v>0.52506336910902696</v>
      </c>
      <c r="G457">
        <v>0.52531240188302297</v>
      </c>
      <c r="H457" s="106">
        <v>1.05037577099205</v>
      </c>
      <c r="I457" s="92">
        <v>0.71080278465938196</v>
      </c>
      <c r="J457" s="30">
        <v>3.6900717554734599</v>
      </c>
      <c r="K457" s="92" t="s">
        <v>1302</v>
      </c>
    </row>
    <row r="458" spans="1:11" x14ac:dyDescent="0.25">
      <c r="A458" t="s">
        <v>98</v>
      </c>
      <c r="B458" t="s">
        <v>319</v>
      </c>
      <c r="C458">
        <v>4</v>
      </c>
      <c r="D458" t="s">
        <v>65</v>
      </c>
      <c r="E458" t="s">
        <v>131</v>
      </c>
      <c r="F458">
        <v>0.61207055537376898</v>
      </c>
      <c r="G458">
        <v>0.61573369465363403</v>
      </c>
      <c r="H458" s="106">
        <v>1.2278042500274</v>
      </c>
      <c r="I458" s="92">
        <v>1.0635877441281001</v>
      </c>
      <c r="J458" s="30">
        <v>3.70029129006977</v>
      </c>
      <c r="K458" s="92" t="s">
        <v>1294</v>
      </c>
    </row>
    <row r="459" spans="1:11" x14ac:dyDescent="0.25">
      <c r="A459" t="s">
        <v>98</v>
      </c>
      <c r="B459" t="s">
        <v>319</v>
      </c>
      <c r="C459">
        <v>4</v>
      </c>
      <c r="D459" t="s">
        <v>65</v>
      </c>
      <c r="E459" t="s">
        <v>134</v>
      </c>
      <c r="F459">
        <v>0.53736489969354495</v>
      </c>
      <c r="G459">
        <v>0.53685705731921296</v>
      </c>
      <c r="H459" s="106">
        <v>1.07422195701276</v>
      </c>
      <c r="I459" s="92">
        <v>0.82300011807487194</v>
      </c>
      <c r="J459" s="30">
        <v>3.7263762891710899</v>
      </c>
      <c r="K459" s="92" t="s">
        <v>1297</v>
      </c>
    </row>
    <row r="460" spans="1:11" x14ac:dyDescent="0.25">
      <c r="A460" t="s">
        <v>98</v>
      </c>
      <c r="B460" t="s">
        <v>319</v>
      </c>
      <c r="C460">
        <v>4</v>
      </c>
      <c r="D460" t="s">
        <v>65</v>
      </c>
      <c r="E460" t="s">
        <v>144</v>
      </c>
      <c r="F460">
        <v>0.60751386418383502</v>
      </c>
      <c r="G460">
        <v>0.61196898490389695</v>
      </c>
      <c r="H460" s="106">
        <v>1.2194828490877301</v>
      </c>
      <c r="I460" s="92">
        <v>1.0151171668007</v>
      </c>
      <c r="J460" s="30">
        <v>3.7640365243479801</v>
      </c>
      <c r="K460" s="92" t="s">
        <v>1308</v>
      </c>
    </row>
    <row r="461" spans="1:11" x14ac:dyDescent="0.25">
      <c r="A461" t="s">
        <v>98</v>
      </c>
      <c r="B461" t="s">
        <v>319</v>
      </c>
      <c r="C461">
        <v>4</v>
      </c>
      <c r="D461" t="s">
        <v>65</v>
      </c>
      <c r="E461" t="s">
        <v>136</v>
      </c>
      <c r="F461">
        <v>0.61593099576765797</v>
      </c>
      <c r="G461">
        <v>0.62222031302136904</v>
      </c>
      <c r="H461" s="106">
        <v>1.2381513087890299</v>
      </c>
      <c r="I461" s="92">
        <v>1.02623032450245</v>
      </c>
      <c r="J461" s="30">
        <v>3.7819878705885399</v>
      </c>
      <c r="K461" s="92" t="s">
        <v>1299</v>
      </c>
    </row>
    <row r="462" spans="1:11" x14ac:dyDescent="0.25">
      <c r="A462" t="s">
        <v>98</v>
      </c>
      <c r="B462" t="s">
        <v>319</v>
      </c>
      <c r="C462">
        <v>4</v>
      </c>
      <c r="D462" t="s">
        <v>65</v>
      </c>
      <c r="E462" t="s">
        <v>111</v>
      </c>
      <c r="F462">
        <v>0.475068538822148</v>
      </c>
      <c r="G462">
        <v>0.47336077549449401</v>
      </c>
      <c r="H462" s="106">
        <v>0.94842931431664201</v>
      </c>
      <c r="I462" s="92">
        <v>0.63283462635707599</v>
      </c>
      <c r="J462" s="30">
        <v>3.9731823515018601</v>
      </c>
      <c r="K462" s="92" t="s">
        <v>1316</v>
      </c>
    </row>
    <row r="463" spans="1:11" x14ac:dyDescent="0.25">
      <c r="A463" t="s">
        <v>98</v>
      </c>
      <c r="B463" t="s">
        <v>319</v>
      </c>
      <c r="C463">
        <v>4</v>
      </c>
      <c r="D463" t="s">
        <v>65</v>
      </c>
      <c r="E463" t="s">
        <v>129</v>
      </c>
      <c r="F463">
        <v>0.567410028640562</v>
      </c>
      <c r="G463">
        <v>0.56703377109567998</v>
      </c>
      <c r="H463" s="106">
        <v>1.13444379973624</v>
      </c>
      <c r="I463" s="92">
        <v>0.73035995840436696</v>
      </c>
      <c r="J463" s="30">
        <v>4.1488792035541104</v>
      </c>
      <c r="K463" s="92" t="s">
        <v>1292</v>
      </c>
    </row>
    <row r="464" spans="1:11" x14ac:dyDescent="0.25">
      <c r="A464" t="s">
        <v>98</v>
      </c>
      <c r="B464" t="s">
        <v>319</v>
      </c>
      <c r="C464">
        <v>4</v>
      </c>
      <c r="D464" t="s">
        <v>65</v>
      </c>
      <c r="E464" t="s">
        <v>135</v>
      </c>
      <c r="F464">
        <v>0.62968293163538502</v>
      </c>
      <c r="G464">
        <v>0.63405140499882795</v>
      </c>
      <c r="H464" s="106">
        <v>1.26373433663421</v>
      </c>
      <c r="I464" s="92">
        <v>1.0210273655908599</v>
      </c>
      <c r="J464" s="30">
        <v>4.1592242150792202</v>
      </c>
      <c r="K464" s="92" t="s">
        <v>1298</v>
      </c>
    </row>
    <row r="465" spans="1:11" x14ac:dyDescent="0.25">
      <c r="A465" t="s">
        <v>98</v>
      </c>
      <c r="B465" t="s">
        <v>319</v>
      </c>
      <c r="C465">
        <v>4</v>
      </c>
      <c r="D465" t="s">
        <v>65</v>
      </c>
      <c r="E465" t="s">
        <v>103</v>
      </c>
      <c r="F465">
        <v>0.73556682568268394</v>
      </c>
      <c r="G465">
        <v>0.73535332093567995</v>
      </c>
      <c r="H465" s="106">
        <v>1.4709201466183599</v>
      </c>
      <c r="I465" s="92">
        <v>0.991367428175982</v>
      </c>
      <c r="J465" s="30">
        <v>4.1751207326235402</v>
      </c>
      <c r="K465" s="92">
        <v>0</v>
      </c>
    </row>
    <row r="466" spans="1:11" x14ac:dyDescent="0.25">
      <c r="A466" t="s">
        <v>98</v>
      </c>
      <c r="B466" t="s">
        <v>319</v>
      </c>
      <c r="C466">
        <v>4</v>
      </c>
      <c r="D466" t="s">
        <v>65</v>
      </c>
      <c r="E466" t="s">
        <v>139</v>
      </c>
      <c r="F466">
        <v>0.664398890363467</v>
      </c>
      <c r="G466">
        <v>0.665331186936303</v>
      </c>
      <c r="H466" s="106">
        <v>1.32973007729977</v>
      </c>
      <c r="I466" s="92">
        <v>1.02568815497293</v>
      </c>
      <c r="J466" s="30">
        <v>4.2985504341407301</v>
      </c>
      <c r="K466" s="92" t="s">
        <v>1303</v>
      </c>
    </row>
    <row r="467" spans="1:11" x14ac:dyDescent="0.25">
      <c r="A467" t="s">
        <v>98</v>
      </c>
      <c r="B467" t="s">
        <v>319</v>
      </c>
      <c r="C467">
        <v>4</v>
      </c>
      <c r="D467" t="s">
        <v>65</v>
      </c>
      <c r="E467" t="s">
        <v>130</v>
      </c>
      <c r="F467">
        <v>0.700454663244655</v>
      </c>
      <c r="G467">
        <v>0.69986599054110199</v>
      </c>
      <c r="H467" s="106">
        <v>1.40032065378576</v>
      </c>
      <c r="I467" s="92">
        <v>1.0560013670420101</v>
      </c>
      <c r="J467" s="30">
        <v>4.7030196093849197</v>
      </c>
      <c r="K467" s="92" t="s">
        <v>1293</v>
      </c>
    </row>
    <row r="468" spans="1:11" x14ac:dyDescent="0.25">
      <c r="A468" t="s">
        <v>98</v>
      </c>
      <c r="B468" t="s">
        <v>319</v>
      </c>
      <c r="C468">
        <v>4</v>
      </c>
      <c r="D468" t="s">
        <v>65</v>
      </c>
      <c r="E468" t="s">
        <v>110</v>
      </c>
      <c r="F468">
        <v>0.72044088259973404</v>
      </c>
      <c r="G468">
        <v>0.71816801035059796</v>
      </c>
      <c r="H468" s="106">
        <v>1.43860889295033</v>
      </c>
      <c r="I468" s="92">
        <v>1.0142350290259701</v>
      </c>
      <c r="J468" s="30">
        <v>5.7462283587291898</v>
      </c>
      <c r="K468" s="92" t="s">
        <v>1315</v>
      </c>
    </row>
    <row r="469" spans="1:11" x14ac:dyDescent="0.25">
      <c r="A469" t="s">
        <v>98</v>
      </c>
      <c r="B469" t="s">
        <v>319</v>
      </c>
      <c r="C469">
        <v>4</v>
      </c>
      <c r="D469" t="s">
        <v>65</v>
      </c>
      <c r="E469" t="s">
        <v>107</v>
      </c>
      <c r="F469">
        <v>0.78976262787600704</v>
      </c>
      <c r="G469">
        <v>0.78929640598450801</v>
      </c>
      <c r="H469" s="106">
        <v>1.5790590338605199</v>
      </c>
      <c r="I469" s="92">
        <v>1.3080550753040601</v>
      </c>
      <c r="J469" s="30">
        <v>5.7620934850291903</v>
      </c>
      <c r="K469" s="92" t="s">
        <v>1312</v>
      </c>
    </row>
    <row r="470" spans="1:11" x14ac:dyDescent="0.25">
      <c r="A470" t="s">
        <v>98</v>
      </c>
      <c r="B470" t="s">
        <v>319</v>
      </c>
      <c r="C470">
        <v>4</v>
      </c>
      <c r="D470" t="s">
        <v>65</v>
      </c>
      <c r="E470" t="s">
        <v>100</v>
      </c>
      <c r="F470">
        <v>0.81570955175987903</v>
      </c>
      <c r="G470">
        <v>0.81565632619713901</v>
      </c>
      <c r="H470" s="106">
        <v>1.6313658779570199</v>
      </c>
      <c r="I470" s="92">
        <v>1.11769061922698</v>
      </c>
      <c r="J470" s="30">
        <v>6.24617527123762</v>
      </c>
      <c r="K470" s="92" t="s">
        <v>1310</v>
      </c>
    </row>
    <row r="471" spans="1:11" x14ac:dyDescent="0.25">
      <c r="A471" t="s">
        <v>98</v>
      </c>
      <c r="B471" t="s">
        <v>319</v>
      </c>
      <c r="C471">
        <v>4</v>
      </c>
      <c r="D471" t="s">
        <v>65</v>
      </c>
      <c r="E471" t="s">
        <v>132</v>
      </c>
      <c r="F471">
        <v>1.2815400921709501</v>
      </c>
      <c r="G471">
        <v>1.2815735077075401</v>
      </c>
      <c r="H471" s="106">
        <v>2.56311359987849</v>
      </c>
      <c r="I471" s="92">
        <v>2.2234538170926799</v>
      </c>
      <c r="J471" s="30">
        <v>7.8902783258628304</v>
      </c>
      <c r="K471" s="92" t="s">
        <v>1295</v>
      </c>
    </row>
    <row r="472" spans="1:11" x14ac:dyDescent="0.25">
      <c r="A472" t="s">
        <v>98</v>
      </c>
      <c r="B472" t="s">
        <v>319</v>
      </c>
      <c r="C472">
        <v>4</v>
      </c>
      <c r="D472" t="s">
        <v>65</v>
      </c>
      <c r="E472" t="s">
        <v>141</v>
      </c>
      <c r="F472">
        <v>1.4270607859661</v>
      </c>
      <c r="G472">
        <v>1.42736769395356</v>
      </c>
      <c r="H472" s="106">
        <v>2.8544284799196502</v>
      </c>
      <c r="I472" s="92">
        <v>2.4959915067448302</v>
      </c>
      <c r="J472" s="30">
        <v>8.3797864703925704</v>
      </c>
      <c r="K472" s="92" t="s">
        <v>1305</v>
      </c>
    </row>
    <row r="473" spans="1:11" x14ac:dyDescent="0.25">
      <c r="A473" t="s">
        <v>98</v>
      </c>
      <c r="B473" t="s">
        <v>319</v>
      </c>
      <c r="C473">
        <v>4</v>
      </c>
      <c r="D473" t="s">
        <v>65</v>
      </c>
      <c r="E473" t="s">
        <v>106</v>
      </c>
      <c r="F473">
        <v>1.74772605487438</v>
      </c>
      <c r="G473">
        <v>1.7471019641461401</v>
      </c>
      <c r="H473" s="106">
        <v>3.4948280190205199</v>
      </c>
      <c r="I473" s="92">
        <v>2.3308711517773801</v>
      </c>
      <c r="J473" s="30">
        <v>16.355099751223602</v>
      </c>
      <c r="K473" s="92" t="s">
        <v>1311</v>
      </c>
    </row>
    <row r="474" spans="1:11" x14ac:dyDescent="0.25">
      <c r="A474" t="s">
        <v>98</v>
      </c>
      <c r="B474" t="s">
        <v>319</v>
      </c>
      <c r="C474">
        <v>4</v>
      </c>
      <c r="D474" t="s">
        <v>65</v>
      </c>
      <c r="E474" t="s">
        <v>128</v>
      </c>
      <c r="F474">
        <v>6.3495194629717204</v>
      </c>
      <c r="G474">
        <v>6.3496976147126301</v>
      </c>
      <c r="H474" s="106">
        <v>12.6992170776844</v>
      </c>
      <c r="I474" s="92">
        <v>11.512079178049399</v>
      </c>
      <c r="J474" s="30">
        <v>69.636768918995898</v>
      </c>
      <c r="K474" s="92" t="s">
        <v>1290</v>
      </c>
    </row>
    <row r="475" spans="1:11" x14ac:dyDescent="0.25">
      <c r="A475" t="s">
        <v>98</v>
      </c>
      <c r="B475" t="s">
        <v>319</v>
      </c>
      <c r="C475">
        <v>4</v>
      </c>
      <c r="D475" t="s">
        <v>65</v>
      </c>
      <c r="E475" t="s">
        <v>137</v>
      </c>
      <c r="F475">
        <v>6.4440959663003197</v>
      </c>
      <c r="G475">
        <v>6.4442202959095498</v>
      </c>
      <c r="H475" s="106">
        <v>12.8883162622099</v>
      </c>
      <c r="I475" s="92">
        <v>11.6536846086798</v>
      </c>
      <c r="J475" s="30">
        <v>71.106934588099307</v>
      </c>
      <c r="K475" s="92" t="s">
        <v>1300</v>
      </c>
    </row>
    <row r="476" spans="1:11" x14ac:dyDescent="0.25">
      <c r="A476" t="s">
        <v>98</v>
      </c>
      <c r="B476" t="s">
        <v>319</v>
      </c>
      <c r="C476">
        <v>4</v>
      </c>
      <c r="D476" t="s">
        <v>65</v>
      </c>
      <c r="E476" t="s">
        <v>109</v>
      </c>
      <c r="F476">
        <v>2.3403194213736298</v>
      </c>
      <c r="G476">
        <v>2.3397165466638499</v>
      </c>
      <c r="H476" s="106">
        <v>4.6800359680374797</v>
      </c>
      <c r="I476" s="92">
        <v>2.41268833535571</v>
      </c>
      <c r="J476" s="30">
        <v>1985.68696269681</v>
      </c>
      <c r="K476" s="92" t="s">
        <v>1314</v>
      </c>
    </row>
    <row r="477" spans="1:11" s="8" customFormat="1" x14ac:dyDescent="0.25">
      <c r="A477" s="8" t="s">
        <v>98</v>
      </c>
      <c r="B477" s="8" t="s">
        <v>319</v>
      </c>
      <c r="C477" s="8">
        <v>4</v>
      </c>
      <c r="D477" s="8" t="s">
        <v>65</v>
      </c>
      <c r="E477" s="8" t="s">
        <v>112</v>
      </c>
      <c r="F477" s="8">
        <v>757.76980041720606</v>
      </c>
      <c r="G477" s="8">
        <v>311.87640962978901</v>
      </c>
      <c r="H477" s="70">
        <v>1069.6462100470001</v>
      </c>
      <c r="I477" s="97">
        <v>905.79969286047901</v>
      </c>
      <c r="J477" s="71">
        <v>7054534.5081077898</v>
      </c>
      <c r="K477" s="97" t="s">
        <v>1317</v>
      </c>
    </row>
    <row r="478" spans="1:11" x14ac:dyDescent="0.25">
      <c r="A478" s="7" t="s">
        <v>98</v>
      </c>
      <c r="B478" s="7" t="s">
        <v>319</v>
      </c>
      <c r="C478" s="7">
        <v>4</v>
      </c>
      <c r="D478" s="7" t="s">
        <v>35</v>
      </c>
      <c r="E478" s="7" t="s">
        <v>116</v>
      </c>
      <c r="F478" s="7">
        <v>0.25386944200266998</v>
      </c>
      <c r="G478" s="7">
        <v>0.25394638234428402</v>
      </c>
      <c r="H478" s="43">
        <v>0.50781582434695405</v>
      </c>
      <c r="I478" s="107">
        <v>0.200483116212884</v>
      </c>
      <c r="J478" s="29">
        <v>2.2618968041212599</v>
      </c>
      <c r="K478" s="107">
        <v>0</v>
      </c>
    </row>
    <row r="479" spans="1:11" x14ac:dyDescent="0.25">
      <c r="A479" t="s">
        <v>98</v>
      </c>
      <c r="B479" t="s">
        <v>319</v>
      </c>
      <c r="C479">
        <v>4</v>
      </c>
      <c r="D479" t="s">
        <v>35</v>
      </c>
      <c r="E479" t="s">
        <v>102</v>
      </c>
      <c r="F479">
        <v>0.34526982818229102</v>
      </c>
      <c r="G479">
        <v>0.34532989256041502</v>
      </c>
      <c r="H479" s="106">
        <v>0.69059972074270604</v>
      </c>
      <c r="I479" s="92">
        <v>0.46328142782135201</v>
      </c>
      <c r="J479" s="30">
        <v>2.35978519120623</v>
      </c>
      <c r="K479" s="92">
        <v>0</v>
      </c>
    </row>
    <row r="480" spans="1:11" x14ac:dyDescent="0.25">
      <c r="A480" t="s">
        <v>98</v>
      </c>
      <c r="B480" t="s">
        <v>319</v>
      </c>
      <c r="C480">
        <v>4</v>
      </c>
      <c r="D480" t="s">
        <v>35</v>
      </c>
      <c r="E480" t="s">
        <v>104</v>
      </c>
      <c r="F480">
        <v>0.37523759930100897</v>
      </c>
      <c r="G480">
        <v>0.37501691313722801</v>
      </c>
      <c r="H480" s="106">
        <v>0.75025451243823704</v>
      </c>
      <c r="I480" s="92">
        <v>0.37861833429959801</v>
      </c>
      <c r="J480" s="30">
        <v>2.5576450528035601</v>
      </c>
      <c r="K480" s="92">
        <v>0</v>
      </c>
    </row>
    <row r="481" spans="1:11" s="84" customFormat="1" x14ac:dyDescent="0.25">
      <c r="A481" s="84" t="s">
        <v>98</v>
      </c>
      <c r="B481" s="84" t="s">
        <v>319</v>
      </c>
      <c r="C481" s="84">
        <v>4</v>
      </c>
      <c r="D481" s="84" t="s">
        <v>35</v>
      </c>
      <c r="E481" s="84" t="s">
        <v>143</v>
      </c>
      <c r="F481" s="84">
        <v>0.41147853257324202</v>
      </c>
      <c r="G481" s="84">
        <v>0.41147091235481298</v>
      </c>
      <c r="H481" s="84">
        <v>0.822949444928056</v>
      </c>
      <c r="I481" s="109">
        <v>0.68748970980888602</v>
      </c>
      <c r="J481" s="101">
        <v>2.8794038042500301</v>
      </c>
      <c r="K481" s="109" t="s">
        <v>1279</v>
      </c>
    </row>
    <row r="482" spans="1:11" x14ac:dyDescent="0.25">
      <c r="A482" t="s">
        <v>98</v>
      </c>
      <c r="B482" t="s">
        <v>319</v>
      </c>
      <c r="C482">
        <v>4</v>
      </c>
      <c r="D482" t="s">
        <v>35</v>
      </c>
      <c r="E482" t="s">
        <v>142</v>
      </c>
      <c r="F482">
        <v>0.42041602889495899</v>
      </c>
      <c r="G482">
        <v>0.42020487513681898</v>
      </c>
      <c r="H482" s="106">
        <v>0.84062090403177803</v>
      </c>
      <c r="I482" s="92">
        <v>0.69009890828841602</v>
      </c>
      <c r="J482" s="30">
        <v>2.9222983598794499</v>
      </c>
      <c r="K482" s="92" t="s">
        <v>1278</v>
      </c>
    </row>
    <row r="483" spans="1:11" x14ac:dyDescent="0.25">
      <c r="A483" t="s">
        <v>98</v>
      </c>
      <c r="B483" t="s">
        <v>319</v>
      </c>
      <c r="C483">
        <v>4</v>
      </c>
      <c r="D483" t="s">
        <v>35</v>
      </c>
      <c r="E483" t="s">
        <v>105</v>
      </c>
      <c r="F483">
        <v>0.38183624520279202</v>
      </c>
      <c r="G483">
        <v>0.38155606880562798</v>
      </c>
      <c r="H483" s="106">
        <v>0.76339231400842</v>
      </c>
      <c r="I483" s="92">
        <v>0.30172327959440298</v>
      </c>
      <c r="J483" s="30">
        <v>3.02401332555239</v>
      </c>
      <c r="K483" s="92">
        <v>0</v>
      </c>
    </row>
    <row r="484" spans="1:11" x14ac:dyDescent="0.25">
      <c r="A484" t="s">
        <v>98</v>
      </c>
      <c r="B484" t="s">
        <v>319</v>
      </c>
      <c r="C484">
        <v>4</v>
      </c>
      <c r="D484" t="s">
        <v>35</v>
      </c>
      <c r="E484" t="s">
        <v>111</v>
      </c>
      <c r="F484">
        <v>0.37634627487523098</v>
      </c>
      <c r="G484">
        <v>0.37625885895989902</v>
      </c>
      <c r="H484" s="106">
        <v>0.75260513383512995</v>
      </c>
      <c r="I484" s="92">
        <v>0.49586883758741002</v>
      </c>
      <c r="J484" s="30">
        <v>3.0474432280708501</v>
      </c>
      <c r="K484" s="92" t="s">
        <v>1288</v>
      </c>
    </row>
    <row r="485" spans="1:11" x14ac:dyDescent="0.25">
      <c r="A485" t="s">
        <v>98</v>
      </c>
      <c r="B485" t="s">
        <v>319</v>
      </c>
      <c r="C485">
        <v>4</v>
      </c>
      <c r="D485" t="s">
        <v>35</v>
      </c>
      <c r="E485" t="s">
        <v>133</v>
      </c>
      <c r="F485">
        <v>0.43404877066703501</v>
      </c>
      <c r="G485">
        <v>0.43547428136060401</v>
      </c>
      <c r="H485" s="106">
        <v>0.86952305202763902</v>
      </c>
      <c r="I485" s="92">
        <v>0.71468786569565201</v>
      </c>
      <c r="J485" s="30">
        <v>3.0652105821930302</v>
      </c>
      <c r="K485" s="92" t="s">
        <v>1268</v>
      </c>
    </row>
    <row r="486" spans="1:11" x14ac:dyDescent="0.25">
      <c r="A486" t="s">
        <v>98</v>
      </c>
      <c r="B486" t="s">
        <v>319</v>
      </c>
      <c r="C486">
        <v>4</v>
      </c>
      <c r="D486" t="s">
        <v>35</v>
      </c>
      <c r="E486" t="s">
        <v>144</v>
      </c>
      <c r="F486">
        <v>0.44966469899588801</v>
      </c>
      <c r="G486">
        <v>0.45045548000373398</v>
      </c>
      <c r="H486" s="106">
        <v>0.90012017899962204</v>
      </c>
      <c r="I486" s="92">
        <v>0.73667108760980904</v>
      </c>
      <c r="J486" s="30">
        <v>3.1498803454290201</v>
      </c>
      <c r="K486" s="92" t="s">
        <v>1280</v>
      </c>
    </row>
    <row r="487" spans="1:11" x14ac:dyDescent="0.25">
      <c r="A487" t="s">
        <v>98</v>
      </c>
      <c r="B487" t="s">
        <v>319</v>
      </c>
      <c r="C487">
        <v>4</v>
      </c>
      <c r="D487" t="s">
        <v>35</v>
      </c>
      <c r="E487" t="s">
        <v>145</v>
      </c>
      <c r="F487">
        <v>0.45515964552208299</v>
      </c>
      <c r="G487">
        <v>0.460016639198007</v>
      </c>
      <c r="H487" s="106">
        <v>0.91517628472009005</v>
      </c>
      <c r="I487" s="92">
        <v>0.73896387817704601</v>
      </c>
      <c r="J487" s="30">
        <v>3.19451256475819</v>
      </c>
      <c r="K487" s="92" t="s">
        <v>1281</v>
      </c>
    </row>
    <row r="488" spans="1:11" x14ac:dyDescent="0.25">
      <c r="A488" t="s">
        <v>98</v>
      </c>
      <c r="B488" t="s">
        <v>319</v>
      </c>
      <c r="C488">
        <v>4</v>
      </c>
      <c r="D488" t="s">
        <v>35</v>
      </c>
      <c r="E488" t="s">
        <v>134</v>
      </c>
      <c r="F488">
        <v>0.43494493465171602</v>
      </c>
      <c r="G488">
        <v>0.43668709122468202</v>
      </c>
      <c r="H488" s="106">
        <v>0.87163202587639799</v>
      </c>
      <c r="I488" s="92">
        <v>0.70520216249213896</v>
      </c>
      <c r="J488" s="30">
        <v>3.20324010396304</v>
      </c>
      <c r="K488" s="92" t="s">
        <v>1269</v>
      </c>
    </row>
    <row r="489" spans="1:11" x14ac:dyDescent="0.25">
      <c r="A489" t="s">
        <v>98</v>
      </c>
      <c r="B489" t="s">
        <v>319</v>
      </c>
      <c r="C489">
        <v>4</v>
      </c>
      <c r="D489" t="s">
        <v>35</v>
      </c>
      <c r="E489" t="s">
        <v>136</v>
      </c>
      <c r="F489">
        <v>0.47214929590784299</v>
      </c>
      <c r="G489">
        <v>0.476319288885728</v>
      </c>
      <c r="H489" s="106">
        <v>0.94846858479357099</v>
      </c>
      <c r="I489" s="92">
        <v>0.76512684774156603</v>
      </c>
      <c r="J489" s="30">
        <v>3.3388978589463898</v>
      </c>
      <c r="K489" s="92" t="s">
        <v>1271</v>
      </c>
    </row>
    <row r="490" spans="1:11" x14ac:dyDescent="0.25">
      <c r="A490" t="s">
        <v>98</v>
      </c>
      <c r="B490" t="s">
        <v>319</v>
      </c>
      <c r="C490">
        <v>4</v>
      </c>
      <c r="D490" t="s">
        <v>35</v>
      </c>
      <c r="E490" t="s">
        <v>135</v>
      </c>
      <c r="F490">
        <v>0.47354712267043603</v>
      </c>
      <c r="G490">
        <v>0.47422455823861398</v>
      </c>
      <c r="H490" s="106">
        <v>0.94777168090904995</v>
      </c>
      <c r="I490" s="92">
        <v>0.757830624141141</v>
      </c>
      <c r="J490" s="30">
        <v>3.43343742022105</v>
      </c>
      <c r="K490" s="92" t="s">
        <v>1270</v>
      </c>
    </row>
    <row r="491" spans="1:11" x14ac:dyDescent="0.25">
      <c r="A491" t="s">
        <v>98</v>
      </c>
      <c r="B491" t="s">
        <v>319</v>
      </c>
      <c r="C491">
        <v>4</v>
      </c>
      <c r="D491" t="s">
        <v>35</v>
      </c>
      <c r="E491" t="s">
        <v>115</v>
      </c>
      <c r="F491">
        <v>4.4057016493141798</v>
      </c>
      <c r="G491">
        <v>4.4231495846283604</v>
      </c>
      <c r="H491" s="106">
        <v>8.8288512339425296</v>
      </c>
      <c r="I491" s="92">
        <v>0.33369367689096802</v>
      </c>
      <c r="J491" s="30">
        <v>3.5311593022563401</v>
      </c>
      <c r="K491" s="92">
        <v>0</v>
      </c>
    </row>
    <row r="492" spans="1:11" x14ac:dyDescent="0.25">
      <c r="A492" t="s">
        <v>98</v>
      </c>
      <c r="B492" t="s">
        <v>319</v>
      </c>
      <c r="C492">
        <v>4</v>
      </c>
      <c r="D492" t="s">
        <v>35</v>
      </c>
      <c r="E492" t="s">
        <v>110</v>
      </c>
      <c r="F492">
        <v>0.52427711949905298</v>
      </c>
      <c r="G492">
        <v>0.523796175465717</v>
      </c>
      <c r="H492" s="106">
        <v>1.04807329496477</v>
      </c>
      <c r="I492" s="92">
        <v>0.79082691504513203</v>
      </c>
      <c r="J492" s="30">
        <v>3.9793601616819898</v>
      </c>
      <c r="K492" s="92" t="s">
        <v>1287</v>
      </c>
    </row>
    <row r="493" spans="1:11" x14ac:dyDescent="0.25">
      <c r="A493" t="s">
        <v>98</v>
      </c>
      <c r="B493" t="s">
        <v>319</v>
      </c>
      <c r="C493">
        <v>4</v>
      </c>
      <c r="D493" t="s">
        <v>35</v>
      </c>
      <c r="E493" t="s">
        <v>138</v>
      </c>
      <c r="F493">
        <v>0.60637935356073203</v>
      </c>
      <c r="G493">
        <v>0.60559545052671504</v>
      </c>
      <c r="H493" s="106">
        <v>1.2119748040874501</v>
      </c>
      <c r="I493" s="92">
        <v>0.95067486481622698</v>
      </c>
      <c r="J493" s="30">
        <v>4.06049419520882</v>
      </c>
      <c r="K493" s="92" t="s">
        <v>1274</v>
      </c>
    </row>
    <row r="494" spans="1:11" x14ac:dyDescent="0.25">
      <c r="A494" t="s">
        <v>98</v>
      </c>
      <c r="B494" t="s">
        <v>319</v>
      </c>
      <c r="C494">
        <v>4</v>
      </c>
      <c r="D494" t="s">
        <v>35</v>
      </c>
      <c r="E494" t="s">
        <v>103</v>
      </c>
      <c r="F494">
        <v>0.73556682568268394</v>
      </c>
      <c r="G494">
        <v>0.73535332093567995</v>
      </c>
      <c r="H494" s="106">
        <v>1.4709201466183599</v>
      </c>
      <c r="I494" s="92">
        <v>0.991367428175982</v>
      </c>
      <c r="J494" s="30">
        <v>4.1751207326235402</v>
      </c>
      <c r="K494" s="92">
        <v>0</v>
      </c>
    </row>
    <row r="495" spans="1:11" x14ac:dyDescent="0.25">
      <c r="A495" t="s">
        <v>98</v>
      </c>
      <c r="B495" t="s">
        <v>319</v>
      </c>
      <c r="C495">
        <v>4</v>
      </c>
      <c r="D495" t="s">
        <v>35</v>
      </c>
      <c r="E495" t="s">
        <v>139</v>
      </c>
      <c r="F495">
        <v>0.643897338145906</v>
      </c>
      <c r="G495">
        <v>0.64526457855595998</v>
      </c>
      <c r="H495" s="106">
        <v>1.28916191670187</v>
      </c>
      <c r="I495" s="92">
        <v>0.99519087444470899</v>
      </c>
      <c r="J495" s="30">
        <v>4.19731038347342</v>
      </c>
      <c r="K495" s="92" t="s">
        <v>1275</v>
      </c>
    </row>
    <row r="496" spans="1:11" x14ac:dyDescent="0.25">
      <c r="A496" t="s">
        <v>98</v>
      </c>
      <c r="B496" t="s">
        <v>319</v>
      </c>
      <c r="C496">
        <v>4</v>
      </c>
      <c r="D496" t="s">
        <v>35</v>
      </c>
      <c r="E496" t="s">
        <v>117</v>
      </c>
      <c r="F496">
        <v>0.63943677471249305</v>
      </c>
      <c r="G496">
        <v>0.64206097162641695</v>
      </c>
      <c r="H496" s="106">
        <v>1.2814977463389099</v>
      </c>
      <c r="I496" s="92">
        <v>0.97332688227591202</v>
      </c>
      <c r="J496" s="30">
        <v>4.2840752286158601</v>
      </c>
      <c r="K496" s="92" t="s">
        <v>1263</v>
      </c>
    </row>
    <row r="497" spans="1:11" x14ac:dyDescent="0.25">
      <c r="A497" t="s">
        <v>98</v>
      </c>
      <c r="B497" t="s">
        <v>319</v>
      </c>
      <c r="C497">
        <v>4</v>
      </c>
      <c r="D497" t="s">
        <v>35</v>
      </c>
      <c r="E497" t="s">
        <v>131</v>
      </c>
      <c r="F497">
        <v>0.63321604324432301</v>
      </c>
      <c r="G497">
        <v>0.63916333171615503</v>
      </c>
      <c r="H497" s="106">
        <v>1.2723793749604799</v>
      </c>
      <c r="I497" s="92">
        <v>1.0154274934462499</v>
      </c>
      <c r="J497" s="30">
        <v>4.3148851820434597</v>
      </c>
      <c r="K497" s="92" t="s">
        <v>1266</v>
      </c>
    </row>
    <row r="498" spans="1:11" x14ac:dyDescent="0.25">
      <c r="A498" t="s">
        <v>98</v>
      </c>
      <c r="B498" t="s">
        <v>319</v>
      </c>
      <c r="C498">
        <v>4</v>
      </c>
      <c r="D498" t="s">
        <v>35</v>
      </c>
      <c r="E498" t="s">
        <v>118</v>
      </c>
      <c r="F498">
        <v>0.65005126424173398</v>
      </c>
      <c r="G498">
        <v>0.65201096388475299</v>
      </c>
      <c r="H498" s="106">
        <v>1.30206222812649</v>
      </c>
      <c r="I498" s="92">
        <v>0.95430205681876401</v>
      </c>
      <c r="J498" s="30">
        <v>4.39561549026494</v>
      </c>
      <c r="K498" s="92" t="s">
        <v>1273</v>
      </c>
    </row>
    <row r="499" spans="1:11" x14ac:dyDescent="0.25">
      <c r="A499" t="s">
        <v>98</v>
      </c>
      <c r="B499" t="s">
        <v>319</v>
      </c>
      <c r="C499">
        <v>4</v>
      </c>
      <c r="D499" t="s">
        <v>35</v>
      </c>
      <c r="E499" t="s">
        <v>140</v>
      </c>
      <c r="F499">
        <v>0.64008184385469402</v>
      </c>
      <c r="G499">
        <v>0.64726757187033201</v>
      </c>
      <c r="H499" s="106">
        <v>1.28734941572503</v>
      </c>
      <c r="I499" s="92">
        <v>0.99871138915692503</v>
      </c>
      <c r="J499" s="30">
        <v>4.4258563828250903</v>
      </c>
      <c r="K499" s="92" t="s">
        <v>1276</v>
      </c>
    </row>
    <row r="500" spans="1:11" x14ac:dyDescent="0.25">
      <c r="A500" t="s">
        <v>98</v>
      </c>
      <c r="B500" t="s">
        <v>319</v>
      </c>
      <c r="C500">
        <v>4</v>
      </c>
      <c r="D500" t="s">
        <v>35</v>
      </c>
      <c r="E500" t="s">
        <v>129</v>
      </c>
      <c r="F500">
        <v>0.63929451295857598</v>
      </c>
      <c r="G500">
        <v>0.63738199170818699</v>
      </c>
      <c r="H500" s="106">
        <v>1.2766765046667601</v>
      </c>
      <c r="I500" s="92">
        <v>0.95994695899025795</v>
      </c>
      <c r="J500" s="30">
        <v>4.5323751589506696</v>
      </c>
      <c r="K500" s="92" t="s">
        <v>1264</v>
      </c>
    </row>
    <row r="501" spans="1:11" x14ac:dyDescent="0.25">
      <c r="A501" t="s">
        <v>98</v>
      </c>
      <c r="B501" t="s">
        <v>319</v>
      </c>
      <c r="C501">
        <v>4</v>
      </c>
      <c r="D501" t="s">
        <v>35</v>
      </c>
      <c r="E501" t="s">
        <v>130</v>
      </c>
      <c r="F501">
        <v>0.67563880981827096</v>
      </c>
      <c r="G501">
        <v>0.67617286619596095</v>
      </c>
      <c r="H501" s="106">
        <v>1.35181167601423</v>
      </c>
      <c r="I501" s="92">
        <v>1.0033629330637801</v>
      </c>
      <c r="J501" s="30">
        <v>4.6608700579393201</v>
      </c>
      <c r="K501" s="92" t="s">
        <v>1265</v>
      </c>
    </row>
    <row r="502" spans="1:11" x14ac:dyDescent="0.25">
      <c r="A502" t="s">
        <v>98</v>
      </c>
      <c r="B502" t="s">
        <v>319</v>
      </c>
      <c r="C502">
        <v>4</v>
      </c>
      <c r="D502" t="s">
        <v>35</v>
      </c>
      <c r="E502" t="s">
        <v>100</v>
      </c>
      <c r="F502">
        <v>0.72054708403664702</v>
      </c>
      <c r="G502">
        <v>0.72304811090874799</v>
      </c>
      <c r="H502" s="106">
        <v>1.4435951949454</v>
      </c>
      <c r="I502" s="92">
        <v>0.92274351346497796</v>
      </c>
      <c r="J502" s="30">
        <v>6.0546838705931103</v>
      </c>
      <c r="K502" s="92" t="s">
        <v>1282</v>
      </c>
    </row>
    <row r="503" spans="1:11" x14ac:dyDescent="0.25">
      <c r="A503" t="s">
        <v>98</v>
      </c>
      <c r="B503" t="s">
        <v>319</v>
      </c>
      <c r="C503">
        <v>4</v>
      </c>
      <c r="D503" t="s">
        <v>35</v>
      </c>
      <c r="E503" t="s">
        <v>108</v>
      </c>
      <c r="F503">
        <v>3.11834027173877</v>
      </c>
      <c r="G503">
        <v>3.11731981934925</v>
      </c>
      <c r="H503" s="106">
        <v>6.23566009108802</v>
      </c>
      <c r="I503" s="92">
        <v>2.1579463588018899</v>
      </c>
      <c r="J503" s="30">
        <v>4030.29596665699</v>
      </c>
      <c r="K503" s="92" t="s">
        <v>1285</v>
      </c>
    </row>
    <row r="504" spans="1:11" x14ac:dyDescent="0.25">
      <c r="A504" t="s">
        <v>98</v>
      </c>
      <c r="B504" t="s">
        <v>319</v>
      </c>
      <c r="C504">
        <v>4</v>
      </c>
      <c r="D504" t="s">
        <v>35</v>
      </c>
      <c r="E504" t="s">
        <v>132</v>
      </c>
      <c r="F504">
        <v>9.14022887607039</v>
      </c>
      <c r="G504">
        <v>9.1351700989490308</v>
      </c>
      <c r="H504" s="106">
        <v>18.275398975019399</v>
      </c>
      <c r="I504" s="92">
        <v>8.4047556022428704</v>
      </c>
      <c r="J504" s="30">
        <v>4064.37566589885</v>
      </c>
      <c r="K504" s="92" t="s">
        <v>1267</v>
      </c>
    </row>
    <row r="505" spans="1:11" x14ac:dyDescent="0.25">
      <c r="A505" t="s">
        <v>98</v>
      </c>
      <c r="B505" t="s">
        <v>319</v>
      </c>
      <c r="C505">
        <v>4</v>
      </c>
      <c r="D505" t="s">
        <v>35</v>
      </c>
      <c r="E505" t="s">
        <v>141</v>
      </c>
      <c r="F505">
        <v>9.1383540218611206</v>
      </c>
      <c r="G505">
        <v>9.1341505702748496</v>
      </c>
      <c r="H505" s="106">
        <v>18.272504592135999</v>
      </c>
      <c r="I505" s="92">
        <v>8.4149627928114707</v>
      </c>
      <c r="J505" s="30">
        <v>4066.6541159859498</v>
      </c>
      <c r="K505" s="92" t="s">
        <v>1277</v>
      </c>
    </row>
    <row r="506" spans="1:11" x14ac:dyDescent="0.25">
      <c r="A506" t="s">
        <v>98</v>
      </c>
      <c r="B506" t="s">
        <v>319</v>
      </c>
      <c r="C506">
        <v>4</v>
      </c>
      <c r="D506" t="s">
        <v>35</v>
      </c>
      <c r="E506" t="s">
        <v>107</v>
      </c>
      <c r="F506">
        <v>5.8307800339661098</v>
      </c>
      <c r="G506">
        <v>5.8420378422919601</v>
      </c>
      <c r="H506" s="106">
        <v>11.672817876258099</v>
      </c>
      <c r="I506" s="92">
        <v>4.0365423219410497</v>
      </c>
      <c r="J506" s="30">
        <v>12345.136981064899</v>
      </c>
      <c r="K506" s="92" t="s">
        <v>1284</v>
      </c>
    </row>
    <row r="507" spans="1:11" x14ac:dyDescent="0.25">
      <c r="A507" t="s">
        <v>98</v>
      </c>
      <c r="B507" t="s">
        <v>319</v>
      </c>
      <c r="C507">
        <v>4</v>
      </c>
      <c r="D507" t="s">
        <v>35</v>
      </c>
      <c r="E507" t="s">
        <v>128</v>
      </c>
      <c r="F507">
        <v>37.2321901599149</v>
      </c>
      <c r="G507">
        <v>37.239812115593701</v>
      </c>
      <c r="H507" s="106">
        <v>74.472002275508601</v>
      </c>
      <c r="I507" s="92">
        <v>65.744052854976502</v>
      </c>
      <c r="J507" s="30">
        <v>86034.776216519997</v>
      </c>
      <c r="K507" s="92" t="s">
        <v>1262</v>
      </c>
    </row>
    <row r="508" spans="1:11" x14ac:dyDescent="0.25">
      <c r="A508" t="s">
        <v>98</v>
      </c>
      <c r="B508" t="s">
        <v>319</v>
      </c>
      <c r="C508">
        <v>4</v>
      </c>
      <c r="D508" t="s">
        <v>35</v>
      </c>
      <c r="E508" t="s">
        <v>137</v>
      </c>
      <c r="F508">
        <v>37.314421096592298</v>
      </c>
      <c r="G508">
        <v>37.321971357957999</v>
      </c>
      <c r="H508" s="106">
        <v>74.636392454550304</v>
      </c>
      <c r="I508" s="92">
        <v>65.881611973470399</v>
      </c>
      <c r="J508" s="30">
        <v>86040.664434692197</v>
      </c>
      <c r="K508" s="92" t="s">
        <v>1272</v>
      </c>
    </row>
    <row r="509" spans="1:11" x14ac:dyDescent="0.25">
      <c r="A509" t="s">
        <v>98</v>
      </c>
      <c r="B509" t="s">
        <v>319</v>
      </c>
      <c r="C509">
        <v>4</v>
      </c>
      <c r="D509" t="s">
        <v>35</v>
      </c>
      <c r="E509" t="s">
        <v>109</v>
      </c>
      <c r="F509">
        <v>29.154005991252699</v>
      </c>
      <c r="G509">
        <v>28.268806229066701</v>
      </c>
      <c r="H509" s="106">
        <v>57.4228122203194</v>
      </c>
      <c r="I509" s="92">
        <v>32.115099434932297</v>
      </c>
      <c r="J509" s="30">
        <v>225402.190263628</v>
      </c>
      <c r="K509" s="92" t="s">
        <v>1286</v>
      </c>
    </row>
    <row r="510" spans="1:11" x14ac:dyDescent="0.25">
      <c r="A510" t="s">
        <v>98</v>
      </c>
      <c r="B510" t="s">
        <v>319</v>
      </c>
      <c r="C510">
        <v>4</v>
      </c>
      <c r="D510" t="s">
        <v>35</v>
      </c>
      <c r="E510" t="s">
        <v>106</v>
      </c>
      <c r="F510">
        <v>82.496980302108298</v>
      </c>
      <c r="G510">
        <v>81.622206731895702</v>
      </c>
      <c r="H510" s="106">
        <v>164.119187034004</v>
      </c>
      <c r="I510" s="92">
        <v>80.563542455677094</v>
      </c>
      <c r="J510" s="30">
        <v>15369900.5147638</v>
      </c>
      <c r="K510" s="92" t="s">
        <v>1283</v>
      </c>
    </row>
    <row r="511" spans="1:11" x14ac:dyDescent="0.25">
      <c r="A511" t="s">
        <v>98</v>
      </c>
      <c r="B511" t="s">
        <v>319</v>
      </c>
      <c r="C511">
        <v>4</v>
      </c>
      <c r="D511" t="s">
        <v>35</v>
      </c>
      <c r="E511" t="s">
        <v>112</v>
      </c>
      <c r="F511">
        <v>1228.09062562691</v>
      </c>
      <c r="G511">
        <v>826.37579516963694</v>
      </c>
      <c r="H511" s="106">
        <v>2054.4664207965502</v>
      </c>
      <c r="I511" s="92">
        <v>1441.7689936132199</v>
      </c>
      <c r="J511" s="30">
        <v>57819599.750846803</v>
      </c>
      <c r="K511" s="92" t="s">
        <v>1289</v>
      </c>
    </row>
  </sheetData>
  <sortState ref="A2:K511">
    <sortCondition ref="C2:C511"/>
    <sortCondition ref="D2:D511"/>
    <sortCondition ref="J2:J51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1"/>
  <sheetViews>
    <sheetView topLeftCell="A490" workbookViewId="0">
      <selection activeCell="C493" sqref="C493"/>
    </sheetView>
  </sheetViews>
  <sheetFormatPr defaultRowHeight="15" x14ac:dyDescent="0.25"/>
  <cols>
    <col min="1" max="1" width="18" bestFit="1" customWidth="1"/>
    <col min="2" max="2" width="35.7109375" bestFit="1" customWidth="1"/>
    <col min="3" max="3" width="17.140625" customWidth="1"/>
    <col min="4" max="4" width="15.85546875" bestFit="1" customWidth="1"/>
    <col min="5" max="5" width="74.85546875" bestFit="1" customWidth="1"/>
    <col min="6" max="6" width="14.42578125" customWidth="1"/>
    <col min="7" max="7" width="13.5703125" customWidth="1"/>
    <col min="8" max="8" width="14.28515625" customWidth="1"/>
    <col min="9" max="9" width="13.7109375" customWidth="1"/>
    <col min="10" max="10" width="11.140625" style="30" customWidth="1"/>
  </cols>
  <sheetData>
    <row r="1" spans="1:10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28" t="s">
        <v>565</v>
      </c>
    </row>
    <row r="2" spans="1:10" s="6" customFormat="1" x14ac:dyDescent="0.25">
      <c r="A2" s="6" t="s">
        <v>98</v>
      </c>
      <c r="B2" s="6" t="s">
        <v>316</v>
      </c>
      <c r="C2" s="6">
        <v>0</v>
      </c>
      <c r="D2" s="6" t="s">
        <v>13</v>
      </c>
      <c r="E2" s="6" t="s">
        <v>141</v>
      </c>
      <c r="F2" s="6">
        <v>1.69668181481759E-2</v>
      </c>
      <c r="G2" s="6">
        <v>2.42667156377026E-2</v>
      </c>
      <c r="H2" s="6">
        <v>5.6991723132286502E-4</v>
      </c>
      <c r="I2" s="6">
        <v>3.61311655653001E-3</v>
      </c>
      <c r="J2" s="44">
        <f t="shared" ref="J2:J65" si="0">F2+G2</f>
        <v>4.1233533785878504E-2</v>
      </c>
    </row>
    <row r="3" spans="1:10" s="43" customFormat="1" x14ac:dyDescent="0.25">
      <c r="A3" s="43" t="s">
        <v>98</v>
      </c>
      <c r="B3" s="43" t="s">
        <v>316</v>
      </c>
      <c r="C3" s="43">
        <v>0</v>
      </c>
      <c r="D3" s="43" t="s">
        <v>13</v>
      </c>
      <c r="E3" s="43" t="s">
        <v>142</v>
      </c>
      <c r="F3" s="43">
        <v>1.05948135150239E-2</v>
      </c>
      <c r="G3" s="43">
        <v>4.9006291457852999E-2</v>
      </c>
      <c r="H3" s="43">
        <v>2.0161262628189201E-4</v>
      </c>
      <c r="I3" s="43">
        <v>1.08374900954059E-2</v>
      </c>
      <c r="J3" s="29">
        <f t="shared" si="0"/>
        <v>5.9601104972876899E-2</v>
      </c>
    </row>
    <row r="4" spans="1:10" s="7" customFormat="1" x14ac:dyDescent="0.25">
      <c r="A4" s="7" t="s">
        <v>98</v>
      </c>
      <c r="B4" s="7" t="s">
        <v>316</v>
      </c>
      <c r="C4" s="7">
        <v>0</v>
      </c>
      <c r="D4" s="7" t="s">
        <v>13</v>
      </c>
      <c r="E4" s="7" t="s">
        <v>118</v>
      </c>
      <c r="F4" s="7">
        <v>1.6587059972646898E-2</v>
      </c>
      <c r="G4" s="7">
        <v>4.9902217569788097E-2</v>
      </c>
      <c r="H4" s="7">
        <v>1.1932870258014999E-3</v>
      </c>
      <c r="I4" s="7">
        <v>1.04137715564871E-2</v>
      </c>
      <c r="J4" s="29">
        <f t="shared" si="0"/>
        <v>6.6489277542434999E-2</v>
      </c>
    </row>
    <row r="5" spans="1:10" s="7" customFormat="1" x14ac:dyDescent="0.25">
      <c r="A5" s="7" t="s">
        <v>98</v>
      </c>
      <c r="B5" s="7" t="s">
        <v>316</v>
      </c>
      <c r="C5" s="7">
        <v>0</v>
      </c>
      <c r="D5" s="7" t="s">
        <v>13</v>
      </c>
      <c r="E5" s="7" t="s">
        <v>143</v>
      </c>
      <c r="F5" s="7">
        <v>1.31117680074101E-2</v>
      </c>
      <c r="G5" s="7">
        <v>5.5040829556126498E-2</v>
      </c>
      <c r="H5" s="7">
        <v>6.3453020183785395E-4</v>
      </c>
      <c r="I5" s="7">
        <v>1.23146971262441E-2</v>
      </c>
      <c r="J5" s="29">
        <f t="shared" si="0"/>
        <v>6.8152597563536602E-2</v>
      </c>
    </row>
    <row r="6" spans="1:10" s="7" customFormat="1" x14ac:dyDescent="0.25">
      <c r="A6" s="7" t="s">
        <v>98</v>
      </c>
      <c r="B6" s="7" t="s">
        <v>316</v>
      </c>
      <c r="C6" s="7">
        <v>0</v>
      </c>
      <c r="D6" s="7" t="s">
        <v>13</v>
      </c>
      <c r="E6" s="7" t="s">
        <v>138</v>
      </c>
      <c r="F6" s="7">
        <v>2.01830374491168E-2</v>
      </c>
      <c r="G6" s="7">
        <v>5.6568476756671697E-2</v>
      </c>
      <c r="H6" s="7">
        <v>2.4835892354992E-3</v>
      </c>
      <c r="I6" s="7">
        <v>1.18517945150802E-2</v>
      </c>
      <c r="J6" s="29">
        <f t="shared" si="0"/>
        <v>7.675151420578849E-2</v>
      </c>
    </row>
    <row r="7" spans="1:10" s="7" customFormat="1" x14ac:dyDescent="0.25">
      <c r="A7" s="7" t="s">
        <v>98</v>
      </c>
      <c r="B7" s="7" t="s">
        <v>316</v>
      </c>
      <c r="C7" s="7">
        <v>0</v>
      </c>
      <c r="D7" s="7" t="s">
        <v>13</v>
      </c>
      <c r="E7" s="7" t="s">
        <v>117</v>
      </c>
      <c r="F7" s="7">
        <v>2.7986591253388201E-2</v>
      </c>
      <c r="G7" s="7">
        <v>5.9974552886459899E-2</v>
      </c>
      <c r="H7" s="7">
        <v>2.6224191510046601E-3</v>
      </c>
      <c r="I7" s="7">
        <v>8.6128592383972399E-3</v>
      </c>
      <c r="J7" s="29">
        <f t="shared" si="0"/>
        <v>8.7961144139848096E-2</v>
      </c>
    </row>
    <row r="8" spans="1:10" s="7" customFormat="1" x14ac:dyDescent="0.25">
      <c r="A8" s="7" t="s">
        <v>98</v>
      </c>
      <c r="B8" s="7" t="s">
        <v>316</v>
      </c>
      <c r="C8" s="7">
        <v>0</v>
      </c>
      <c r="D8" s="7" t="s">
        <v>13</v>
      </c>
      <c r="E8" s="7" t="s">
        <v>129</v>
      </c>
      <c r="F8" s="7">
        <v>2.8674356507814101E-2</v>
      </c>
      <c r="G8" s="7">
        <v>6.1080196586869098E-2</v>
      </c>
      <c r="H8" s="7">
        <v>3.7498045201421401E-3</v>
      </c>
      <c r="I8" s="7">
        <v>1.0504144524878301E-2</v>
      </c>
      <c r="J8" s="29">
        <f t="shared" si="0"/>
        <v>8.9754553094683193E-2</v>
      </c>
    </row>
    <row r="9" spans="1:10" s="7" customFormat="1" x14ac:dyDescent="0.25">
      <c r="A9" s="7" t="s">
        <v>98</v>
      </c>
      <c r="B9" s="7" t="s">
        <v>316</v>
      </c>
      <c r="C9" s="7">
        <v>0</v>
      </c>
      <c r="D9" s="7" t="s">
        <v>13</v>
      </c>
      <c r="E9" s="7" t="s">
        <v>113</v>
      </c>
      <c r="F9" s="7">
        <v>2.63038903503004E-2</v>
      </c>
      <c r="G9" s="7">
        <v>7.56341463941968E-2</v>
      </c>
      <c r="H9" s="7">
        <v>2.6489452886447398E-3</v>
      </c>
      <c r="I9" s="7">
        <v>7.4646317549361E-3</v>
      </c>
      <c r="J9" s="29">
        <f t="shared" si="0"/>
        <v>0.1019380367444972</v>
      </c>
    </row>
    <row r="10" spans="1:10" s="7" customFormat="1" x14ac:dyDescent="0.25">
      <c r="A10" s="7" t="s">
        <v>98</v>
      </c>
      <c r="B10" s="7" t="s">
        <v>316</v>
      </c>
      <c r="C10" s="7">
        <v>0</v>
      </c>
      <c r="D10" s="7" t="s">
        <v>13</v>
      </c>
      <c r="E10" s="7" t="s">
        <v>134</v>
      </c>
      <c r="F10" s="7">
        <v>3.4629849461954902E-2</v>
      </c>
      <c r="G10" s="7">
        <v>8.5496136546913598E-2</v>
      </c>
      <c r="H10" s="7">
        <v>2.7322298896742198E-3</v>
      </c>
      <c r="I10" s="7">
        <v>1.2385468381163601E-2</v>
      </c>
      <c r="J10" s="29">
        <f t="shared" si="0"/>
        <v>0.12012598600886851</v>
      </c>
    </row>
    <row r="11" spans="1:10" s="7" customFormat="1" x14ac:dyDescent="0.25">
      <c r="A11" s="7" t="s">
        <v>98</v>
      </c>
      <c r="B11" s="7" t="s">
        <v>316</v>
      </c>
      <c r="C11" s="7">
        <v>0</v>
      </c>
      <c r="D11" s="7" t="s">
        <v>13</v>
      </c>
      <c r="E11" s="7" t="s">
        <v>133</v>
      </c>
      <c r="F11" s="7">
        <v>3.7198796989730401E-2</v>
      </c>
      <c r="G11" s="7">
        <v>8.4783058639580494E-2</v>
      </c>
      <c r="H11" s="7">
        <v>2.5477565764671899E-3</v>
      </c>
      <c r="I11" s="7">
        <v>1.00179814171307E-2</v>
      </c>
      <c r="J11" s="29">
        <f t="shared" si="0"/>
        <v>0.1219818556293109</v>
      </c>
    </row>
    <row r="12" spans="1:10" s="7" customFormat="1" x14ac:dyDescent="0.25">
      <c r="A12" s="7" t="s">
        <v>98</v>
      </c>
      <c r="B12" s="7" t="s">
        <v>316</v>
      </c>
      <c r="C12" s="7">
        <v>0</v>
      </c>
      <c r="D12" s="7" t="s">
        <v>13</v>
      </c>
      <c r="E12" s="7" t="s">
        <v>145</v>
      </c>
      <c r="F12" s="7">
        <v>4.2151705246178402E-2</v>
      </c>
      <c r="G12" s="7">
        <v>0.10348959308183101</v>
      </c>
      <c r="H12" s="7">
        <v>4.0038485500377002E-3</v>
      </c>
      <c r="I12" s="7">
        <v>3.4914644444510298E-2</v>
      </c>
      <c r="J12" s="29">
        <f t="shared" si="0"/>
        <v>0.1456412983280094</v>
      </c>
    </row>
    <row r="13" spans="1:10" s="7" customFormat="1" x14ac:dyDescent="0.25">
      <c r="A13" s="7" t="s">
        <v>98</v>
      </c>
      <c r="B13" s="7" t="s">
        <v>316</v>
      </c>
      <c r="C13" s="7">
        <v>0</v>
      </c>
      <c r="D13" s="7" t="s">
        <v>13</v>
      </c>
      <c r="E13" s="7" t="s">
        <v>140</v>
      </c>
      <c r="F13" s="7">
        <v>4.3799192811659803E-2</v>
      </c>
      <c r="G13" s="7">
        <v>0.103155334321457</v>
      </c>
      <c r="H13" s="7">
        <v>4.9219059494330399E-3</v>
      </c>
      <c r="I13" s="7">
        <v>3.95034966081763E-2</v>
      </c>
      <c r="J13" s="29">
        <f t="shared" si="0"/>
        <v>0.1469545271331168</v>
      </c>
    </row>
    <row r="14" spans="1:10" s="7" customFormat="1" x14ac:dyDescent="0.25">
      <c r="A14" s="7" t="s">
        <v>98</v>
      </c>
      <c r="B14" s="7" t="s">
        <v>316</v>
      </c>
      <c r="C14" s="7">
        <v>0</v>
      </c>
      <c r="D14" s="7" t="s">
        <v>13</v>
      </c>
      <c r="E14" s="7" t="s">
        <v>144</v>
      </c>
      <c r="F14" s="7">
        <v>4.2936582473933199E-2</v>
      </c>
      <c r="G14" s="7">
        <v>0.105070294525088</v>
      </c>
      <c r="H14" s="7">
        <v>4.6940268838652601E-3</v>
      </c>
      <c r="I14" s="7">
        <v>3.5437558826538602E-2</v>
      </c>
      <c r="J14" s="29">
        <f t="shared" si="0"/>
        <v>0.14800687699902121</v>
      </c>
    </row>
    <row r="15" spans="1:10" s="7" customFormat="1" x14ac:dyDescent="0.25">
      <c r="A15" s="7" t="s">
        <v>98</v>
      </c>
      <c r="B15" s="7" t="s">
        <v>316</v>
      </c>
      <c r="C15" s="7">
        <v>0</v>
      </c>
      <c r="D15" s="7" t="s">
        <v>13</v>
      </c>
      <c r="E15" s="7" t="s">
        <v>139</v>
      </c>
      <c r="F15" s="7">
        <v>4.5917285285690002E-2</v>
      </c>
      <c r="G15" s="7">
        <v>0.10499403920974799</v>
      </c>
      <c r="H15" s="7">
        <v>8.8143506783500605E-3</v>
      </c>
      <c r="I15" s="7">
        <v>3.7350377977471698E-2</v>
      </c>
      <c r="J15" s="29">
        <f t="shared" si="0"/>
        <v>0.15091132449543798</v>
      </c>
    </row>
    <row r="16" spans="1:10" s="7" customFormat="1" x14ac:dyDescent="0.25">
      <c r="A16" s="7" t="s">
        <v>98</v>
      </c>
      <c r="B16" s="7" t="s">
        <v>316</v>
      </c>
      <c r="C16" s="7">
        <v>0</v>
      </c>
      <c r="D16" s="7" t="s">
        <v>13</v>
      </c>
      <c r="E16" s="7" t="s">
        <v>132</v>
      </c>
      <c r="F16" s="7">
        <v>7.8919907113766494E-2</v>
      </c>
      <c r="G16" s="7">
        <v>7.4895373129407694E-2</v>
      </c>
      <c r="H16" s="7">
        <v>1.15592839921143E-2</v>
      </c>
      <c r="I16" s="7">
        <v>2.5408266773631599E-2</v>
      </c>
      <c r="J16" s="29">
        <f t="shared" si="0"/>
        <v>0.1538152802431742</v>
      </c>
    </row>
    <row r="17" spans="1:10" s="7" customFormat="1" x14ac:dyDescent="0.25">
      <c r="A17" s="7" t="s">
        <v>98</v>
      </c>
      <c r="B17" s="7" t="s">
        <v>316</v>
      </c>
      <c r="C17" s="7">
        <v>0</v>
      </c>
      <c r="D17" s="7" t="s">
        <v>13</v>
      </c>
      <c r="E17" s="7" t="s">
        <v>131</v>
      </c>
      <c r="F17" s="7">
        <v>4.9300488402854302E-2</v>
      </c>
      <c r="G17" s="7">
        <v>0.107363506749132</v>
      </c>
      <c r="H17" s="7">
        <v>6.4423580040591901E-3</v>
      </c>
      <c r="I17" s="7">
        <v>3.5723081584615998E-2</v>
      </c>
      <c r="J17" s="29">
        <f t="shared" si="0"/>
        <v>0.15666399515198631</v>
      </c>
    </row>
    <row r="18" spans="1:10" s="7" customFormat="1" x14ac:dyDescent="0.25">
      <c r="A18" s="7" t="s">
        <v>98</v>
      </c>
      <c r="B18" s="7" t="s">
        <v>316</v>
      </c>
      <c r="C18" s="7">
        <v>0</v>
      </c>
      <c r="D18" s="7" t="s">
        <v>13</v>
      </c>
      <c r="E18" s="7" t="s">
        <v>130</v>
      </c>
      <c r="F18" s="7">
        <v>5.0026041761730297E-2</v>
      </c>
      <c r="G18" s="7">
        <v>0.107360244178061</v>
      </c>
      <c r="H18" s="7">
        <v>9.9138769627946793E-3</v>
      </c>
      <c r="I18" s="7">
        <v>3.47137782001549E-2</v>
      </c>
      <c r="J18" s="29">
        <f t="shared" si="0"/>
        <v>0.15738628593979131</v>
      </c>
    </row>
    <row r="19" spans="1:10" s="7" customFormat="1" x14ac:dyDescent="0.25">
      <c r="A19" s="7" t="s">
        <v>98</v>
      </c>
      <c r="B19" s="7" t="s">
        <v>316</v>
      </c>
      <c r="C19" s="7">
        <v>0</v>
      </c>
      <c r="D19" s="7" t="s">
        <v>13</v>
      </c>
      <c r="E19" s="7" t="s">
        <v>135</v>
      </c>
      <c r="F19" s="7">
        <v>5.6247667017094702E-2</v>
      </c>
      <c r="G19" s="7">
        <v>0.121222162382857</v>
      </c>
      <c r="H19" s="7">
        <v>7.0400290158564097E-3</v>
      </c>
      <c r="I19" s="7">
        <v>3.08069072366127E-2</v>
      </c>
      <c r="J19" s="29">
        <f t="shared" si="0"/>
        <v>0.17746982939995171</v>
      </c>
    </row>
    <row r="20" spans="1:10" s="7" customFormat="1" x14ac:dyDescent="0.25">
      <c r="A20" s="7" t="s">
        <v>98</v>
      </c>
      <c r="B20" s="7" t="s">
        <v>316</v>
      </c>
      <c r="C20" s="7">
        <v>0</v>
      </c>
      <c r="D20" s="7" t="s">
        <v>13</v>
      </c>
      <c r="E20" s="7" t="s">
        <v>136</v>
      </c>
      <c r="F20" s="7">
        <v>5.8191150533327102E-2</v>
      </c>
      <c r="G20" s="7">
        <v>0.121011099883735</v>
      </c>
      <c r="H20" s="7">
        <v>6.7278696622063896E-3</v>
      </c>
      <c r="I20" s="7">
        <v>2.9155880025548999E-2</v>
      </c>
      <c r="J20" s="29">
        <f t="shared" si="0"/>
        <v>0.17920225041706211</v>
      </c>
    </row>
    <row r="21" spans="1:10" s="7" customFormat="1" x14ac:dyDescent="0.25">
      <c r="A21" s="7" t="s">
        <v>98</v>
      </c>
      <c r="B21" s="7" t="s">
        <v>316</v>
      </c>
      <c r="C21" s="7">
        <v>0</v>
      </c>
      <c r="D21" s="7" t="s">
        <v>13</v>
      </c>
      <c r="E21" s="7" t="s">
        <v>100</v>
      </c>
      <c r="F21" s="7">
        <v>5.5479268191231799E-2</v>
      </c>
      <c r="G21" s="7">
        <v>0.13963374647051799</v>
      </c>
      <c r="H21" s="7">
        <v>9.2783156094701294E-3</v>
      </c>
      <c r="I21" s="7">
        <v>7.4218319039413394E-2</v>
      </c>
      <c r="J21" s="29">
        <f t="shared" si="0"/>
        <v>0.1951130146617498</v>
      </c>
    </row>
    <row r="22" spans="1:10" s="7" customFormat="1" x14ac:dyDescent="0.25">
      <c r="A22" s="7" t="s">
        <v>98</v>
      </c>
      <c r="B22" s="7" t="s">
        <v>316</v>
      </c>
      <c r="C22" s="7">
        <v>0</v>
      </c>
      <c r="D22" s="7" t="s">
        <v>13</v>
      </c>
      <c r="E22" s="7" t="s">
        <v>102</v>
      </c>
      <c r="F22" s="7">
        <v>5.4872763395121302E-2</v>
      </c>
      <c r="G22" s="7">
        <v>0.16320456715064799</v>
      </c>
      <c r="H22" s="7">
        <v>7.8553667254045792E-3</v>
      </c>
      <c r="I22" s="7">
        <v>0.12243211086740199</v>
      </c>
      <c r="J22" s="29">
        <f t="shared" si="0"/>
        <v>0.21807733054576928</v>
      </c>
    </row>
    <row r="23" spans="1:10" s="7" customFormat="1" x14ac:dyDescent="0.25">
      <c r="A23" s="7" t="s">
        <v>98</v>
      </c>
      <c r="B23" s="7" t="s">
        <v>316</v>
      </c>
      <c r="C23" s="7">
        <v>0</v>
      </c>
      <c r="D23" s="7" t="s">
        <v>13</v>
      </c>
      <c r="E23" s="7" t="s">
        <v>114</v>
      </c>
      <c r="F23" s="7">
        <v>5.3637769256159602E-2</v>
      </c>
      <c r="G23" s="7">
        <v>0.16630095955754301</v>
      </c>
      <c r="H23" s="7">
        <v>1.14722412988483E-2</v>
      </c>
      <c r="I23" s="7">
        <v>3.1189065102280901E-2</v>
      </c>
      <c r="J23" s="29">
        <f t="shared" si="0"/>
        <v>0.21993872881370261</v>
      </c>
    </row>
    <row r="24" spans="1:10" s="7" customFormat="1" x14ac:dyDescent="0.25">
      <c r="A24" s="7" t="s">
        <v>98</v>
      </c>
      <c r="B24" s="7" t="s">
        <v>316</v>
      </c>
      <c r="C24" s="7">
        <v>0</v>
      </c>
      <c r="D24" s="7" t="s">
        <v>13</v>
      </c>
      <c r="E24" s="7" t="s">
        <v>110</v>
      </c>
      <c r="F24" s="7">
        <v>9.4283329339740304E-2</v>
      </c>
      <c r="G24" s="7">
        <v>0.206880601039966</v>
      </c>
      <c r="H24" s="7">
        <v>2.9683906869956301E-2</v>
      </c>
      <c r="I24" s="7">
        <v>0.11789187322936701</v>
      </c>
      <c r="J24" s="29">
        <f t="shared" si="0"/>
        <v>0.30116393037970629</v>
      </c>
    </row>
    <row r="25" spans="1:10" s="7" customFormat="1" x14ac:dyDescent="0.25">
      <c r="A25" s="7" t="s">
        <v>98</v>
      </c>
      <c r="B25" s="7" t="s">
        <v>316</v>
      </c>
      <c r="C25" s="7">
        <v>0</v>
      </c>
      <c r="D25" s="7" t="s">
        <v>13</v>
      </c>
      <c r="E25" s="7" t="s">
        <v>116</v>
      </c>
      <c r="F25" s="7">
        <v>5.4084714168560998E-2</v>
      </c>
      <c r="G25" s="7">
        <v>0.24733408448799299</v>
      </c>
      <c r="H25" s="7">
        <v>8.1310960335993498E-3</v>
      </c>
      <c r="I25" s="7">
        <v>0.132258920715144</v>
      </c>
      <c r="J25" s="29">
        <f t="shared" si="0"/>
        <v>0.30141879865655397</v>
      </c>
    </row>
    <row r="26" spans="1:10" s="7" customFormat="1" x14ac:dyDescent="0.25">
      <c r="A26" s="7" t="s">
        <v>98</v>
      </c>
      <c r="B26" s="7" t="s">
        <v>316</v>
      </c>
      <c r="C26" s="7">
        <v>0</v>
      </c>
      <c r="D26" s="7" t="s">
        <v>13</v>
      </c>
      <c r="E26" s="7" t="s">
        <v>104</v>
      </c>
      <c r="F26" s="7">
        <v>0.115354734815402</v>
      </c>
      <c r="G26" s="7">
        <v>0.20126293840175499</v>
      </c>
      <c r="H26" s="7">
        <v>3.4845891091858303E-2</v>
      </c>
      <c r="I26" s="7">
        <v>0.165894612976803</v>
      </c>
      <c r="J26" s="29">
        <f t="shared" si="0"/>
        <v>0.316617673217157</v>
      </c>
    </row>
    <row r="27" spans="1:10" s="7" customFormat="1" x14ac:dyDescent="0.25">
      <c r="A27" s="7" t="s">
        <v>98</v>
      </c>
      <c r="B27" s="7" t="s">
        <v>316</v>
      </c>
      <c r="C27" s="7">
        <v>0</v>
      </c>
      <c r="D27" s="7" t="s">
        <v>13</v>
      </c>
      <c r="E27" s="7" t="s">
        <v>111</v>
      </c>
      <c r="F27" s="7">
        <v>0.117109502714883</v>
      </c>
      <c r="G27" s="7">
        <v>0.27856500301029402</v>
      </c>
      <c r="H27" s="7">
        <v>4.44194185190568E-2</v>
      </c>
      <c r="I27" s="7">
        <v>0.182847847449608</v>
      </c>
      <c r="J27" s="29">
        <f t="shared" si="0"/>
        <v>0.39567450572517704</v>
      </c>
    </row>
    <row r="28" spans="1:10" s="7" customFormat="1" x14ac:dyDescent="0.25">
      <c r="A28" s="7" t="s">
        <v>98</v>
      </c>
      <c r="B28" s="7" t="s">
        <v>316</v>
      </c>
      <c r="C28" s="7">
        <v>0</v>
      </c>
      <c r="D28" s="7" t="s">
        <v>13</v>
      </c>
      <c r="E28" s="7" t="s">
        <v>105</v>
      </c>
      <c r="F28" s="7">
        <v>0.127553043215518</v>
      </c>
      <c r="G28" s="7">
        <v>0.30312010685813701</v>
      </c>
      <c r="H28" s="7">
        <v>4.92526873671753E-2</v>
      </c>
      <c r="I28" s="7">
        <v>0.36773281147683301</v>
      </c>
      <c r="J28" s="29">
        <f t="shared" si="0"/>
        <v>0.43067315007365503</v>
      </c>
    </row>
    <row r="29" spans="1:10" s="7" customFormat="1" x14ac:dyDescent="0.25">
      <c r="A29" s="7" t="s">
        <v>98</v>
      </c>
      <c r="B29" s="7" t="s">
        <v>316</v>
      </c>
      <c r="C29" s="7">
        <v>0</v>
      </c>
      <c r="D29" s="7" t="s">
        <v>13</v>
      </c>
      <c r="E29" s="7" t="s">
        <v>103</v>
      </c>
      <c r="F29" s="7">
        <v>0.219454943628726</v>
      </c>
      <c r="G29" s="7">
        <v>0.39072595140413902</v>
      </c>
      <c r="H29" s="7">
        <v>0.13734123198845899</v>
      </c>
      <c r="I29" s="7">
        <v>0.51708590966596002</v>
      </c>
      <c r="J29" s="29">
        <f t="shared" si="0"/>
        <v>0.61018089503286499</v>
      </c>
    </row>
    <row r="30" spans="1:10" s="7" customFormat="1" x14ac:dyDescent="0.25">
      <c r="A30" s="7" t="s">
        <v>98</v>
      </c>
      <c r="B30" s="7" t="s">
        <v>316</v>
      </c>
      <c r="C30" s="7">
        <v>0</v>
      </c>
      <c r="D30" s="7" t="s">
        <v>13</v>
      </c>
      <c r="E30" s="7" t="s">
        <v>108</v>
      </c>
      <c r="F30" s="7">
        <v>0.30540809484637899</v>
      </c>
      <c r="G30" s="7">
        <v>0.49946367767614502</v>
      </c>
      <c r="H30" s="7">
        <v>5.0461475080526101</v>
      </c>
      <c r="I30" s="7">
        <v>7.9769255028690198</v>
      </c>
      <c r="J30" s="29">
        <f t="shared" si="0"/>
        <v>0.80487177252252406</v>
      </c>
    </row>
    <row r="31" spans="1:10" s="7" customFormat="1" x14ac:dyDescent="0.25">
      <c r="A31" s="7" t="s">
        <v>98</v>
      </c>
      <c r="B31" s="7" t="s">
        <v>316</v>
      </c>
      <c r="C31" s="7">
        <v>0</v>
      </c>
      <c r="D31" s="7" t="s">
        <v>13</v>
      </c>
      <c r="E31" s="7" t="s">
        <v>107</v>
      </c>
      <c r="F31" s="7">
        <v>0.66088835821934799</v>
      </c>
      <c r="G31" s="7">
        <v>0.84916755116113796</v>
      </c>
      <c r="H31" s="7">
        <v>29.026473362957301</v>
      </c>
      <c r="I31" s="7">
        <v>32.849663339825497</v>
      </c>
      <c r="J31" s="29">
        <f t="shared" si="0"/>
        <v>1.510055909380486</v>
      </c>
    </row>
    <row r="32" spans="1:10" s="7" customFormat="1" x14ac:dyDescent="0.25">
      <c r="A32" s="7" t="s">
        <v>98</v>
      </c>
      <c r="B32" s="7" t="s">
        <v>316</v>
      </c>
      <c r="C32" s="7">
        <v>0</v>
      </c>
      <c r="D32" s="7" t="s">
        <v>13</v>
      </c>
      <c r="E32" s="7" t="s">
        <v>109</v>
      </c>
      <c r="F32" s="7">
        <v>1.07750294974153</v>
      </c>
      <c r="G32" s="7">
        <v>3.0675496857447802</v>
      </c>
      <c r="H32" s="7">
        <v>589.92182368930003</v>
      </c>
      <c r="I32" s="7">
        <v>6877.8705830852596</v>
      </c>
      <c r="J32" s="29">
        <f t="shared" si="0"/>
        <v>4.1450526354863104</v>
      </c>
    </row>
    <row r="33" spans="1:10" s="7" customFormat="1" x14ac:dyDescent="0.25">
      <c r="A33" s="7" t="s">
        <v>98</v>
      </c>
      <c r="B33" s="7" t="s">
        <v>316</v>
      </c>
      <c r="C33" s="7">
        <v>0</v>
      </c>
      <c r="D33" s="7" t="s">
        <v>13</v>
      </c>
      <c r="E33" s="7" t="s">
        <v>115</v>
      </c>
      <c r="F33" s="7">
        <v>3.2013699360102699</v>
      </c>
      <c r="G33" s="7">
        <v>3.32162159429978</v>
      </c>
      <c r="H33" s="7">
        <v>3.68235608036579</v>
      </c>
      <c r="I33" s="7">
        <v>48.919559094909602</v>
      </c>
      <c r="J33" s="29">
        <f t="shared" si="0"/>
        <v>6.5229915303100494</v>
      </c>
    </row>
    <row r="34" spans="1:10" s="7" customFormat="1" x14ac:dyDescent="0.25">
      <c r="A34" s="7" t="s">
        <v>98</v>
      </c>
      <c r="B34" s="7" t="s">
        <v>316</v>
      </c>
      <c r="C34" s="7">
        <v>0</v>
      </c>
      <c r="D34" s="7" t="s">
        <v>13</v>
      </c>
      <c r="E34" s="7" t="s">
        <v>106</v>
      </c>
      <c r="F34" s="7">
        <v>3.33519009454051</v>
      </c>
      <c r="G34" s="7">
        <v>7.9049355563016501</v>
      </c>
      <c r="H34" s="7">
        <v>605.37333989904096</v>
      </c>
      <c r="I34" s="7">
        <v>6267.5916172317502</v>
      </c>
      <c r="J34" s="29">
        <f t="shared" si="0"/>
        <v>11.24012565084216</v>
      </c>
    </row>
    <row r="35" spans="1:10" s="7" customFormat="1" x14ac:dyDescent="0.25">
      <c r="A35" s="7" t="s">
        <v>98</v>
      </c>
      <c r="B35" s="7" t="s">
        <v>316</v>
      </c>
      <c r="C35" s="7">
        <v>0</v>
      </c>
      <c r="D35" s="7" t="s">
        <v>13</v>
      </c>
      <c r="E35" s="7" t="s">
        <v>137</v>
      </c>
      <c r="F35" s="7">
        <v>7.0400424486631197</v>
      </c>
      <c r="G35" s="7">
        <v>8.6266904159033508</v>
      </c>
      <c r="H35" s="7">
        <v>2374.6262480405098</v>
      </c>
      <c r="I35" s="7">
        <v>3430.5214040547799</v>
      </c>
      <c r="J35" s="29">
        <f t="shared" si="0"/>
        <v>15.66673286456647</v>
      </c>
    </row>
    <row r="36" spans="1:10" s="7" customFormat="1" x14ac:dyDescent="0.25">
      <c r="A36" s="7" t="s">
        <v>98</v>
      </c>
      <c r="B36" s="7" t="s">
        <v>316</v>
      </c>
      <c r="C36" s="7">
        <v>0</v>
      </c>
      <c r="D36" s="7" t="s">
        <v>13</v>
      </c>
      <c r="E36" s="7" t="s">
        <v>128</v>
      </c>
      <c r="F36" s="7">
        <v>7.0494721417253796</v>
      </c>
      <c r="G36" s="7">
        <v>8.6408207362433505</v>
      </c>
      <c r="H36" s="7">
        <v>2374.7862079412598</v>
      </c>
      <c r="I36" s="7">
        <v>3431.1850489860499</v>
      </c>
      <c r="J36" s="29">
        <f t="shared" si="0"/>
        <v>15.69029287796873</v>
      </c>
    </row>
    <row r="37" spans="1:10" s="8" customFormat="1" x14ac:dyDescent="0.25">
      <c r="A37" s="8" t="s">
        <v>98</v>
      </c>
      <c r="B37" s="8" t="s">
        <v>316</v>
      </c>
      <c r="C37" s="8">
        <v>0</v>
      </c>
      <c r="D37" s="8" t="s">
        <v>13</v>
      </c>
      <c r="E37" s="8" t="s">
        <v>112</v>
      </c>
      <c r="F37" s="8">
        <v>32.441317623464002</v>
      </c>
      <c r="G37" s="8">
        <v>69.741876151259603</v>
      </c>
      <c r="H37" s="8">
        <v>144094.27433424801</v>
      </c>
      <c r="I37" s="8">
        <v>565498.16866850201</v>
      </c>
      <c r="J37" s="71">
        <f t="shared" si="0"/>
        <v>102.18319377472361</v>
      </c>
    </row>
    <row r="38" spans="1:10" s="9" customFormat="1" x14ac:dyDescent="0.25">
      <c r="A38" s="9" t="s">
        <v>98</v>
      </c>
      <c r="B38" s="9" t="s">
        <v>316</v>
      </c>
      <c r="C38" s="9">
        <v>0</v>
      </c>
      <c r="D38" s="9" t="s">
        <v>65</v>
      </c>
      <c r="E38" s="9" t="s">
        <v>124</v>
      </c>
      <c r="F38" s="9">
        <v>3.7483841921353699E-2</v>
      </c>
      <c r="G38" s="9">
        <v>7.3276183604599393E-2</v>
      </c>
      <c r="H38" s="9">
        <v>4.1879126209743702E-3</v>
      </c>
      <c r="I38" s="9">
        <v>2.1413941966565202E-2</v>
      </c>
      <c r="J38" s="29">
        <f t="shared" si="0"/>
        <v>0.1107600255259531</v>
      </c>
    </row>
    <row r="39" spans="1:10" s="7" customFormat="1" x14ac:dyDescent="0.25">
      <c r="A39" s="7" t="s">
        <v>98</v>
      </c>
      <c r="B39" s="7" t="s">
        <v>316</v>
      </c>
      <c r="C39" s="7">
        <v>0</v>
      </c>
      <c r="D39" s="7" t="s">
        <v>65</v>
      </c>
      <c r="E39" s="7" t="s">
        <v>123</v>
      </c>
      <c r="F39" s="7">
        <v>4.7259244655476602E-2</v>
      </c>
      <c r="G39" s="7">
        <v>8.3913625380891602E-2</v>
      </c>
      <c r="H39" s="7">
        <v>6.2148482922881696E-3</v>
      </c>
      <c r="I39" s="7">
        <v>1.8681471941222799E-2</v>
      </c>
      <c r="J39" s="29">
        <f t="shared" si="0"/>
        <v>0.13117287003636821</v>
      </c>
    </row>
    <row r="40" spans="1:10" s="7" customFormat="1" x14ac:dyDescent="0.25">
      <c r="A40" s="7" t="s">
        <v>98</v>
      </c>
      <c r="B40" s="7" t="s">
        <v>316</v>
      </c>
      <c r="C40" s="7">
        <v>0</v>
      </c>
      <c r="D40" s="7" t="s">
        <v>65</v>
      </c>
      <c r="E40" s="7" t="s">
        <v>167</v>
      </c>
      <c r="F40" s="7">
        <v>4.7337788095689497E-2</v>
      </c>
      <c r="G40" s="7">
        <v>8.4432591645530505E-2</v>
      </c>
      <c r="H40" s="7">
        <v>1.0457411058406699E-2</v>
      </c>
      <c r="I40" s="7">
        <v>2.3361815753409999E-2</v>
      </c>
      <c r="J40" s="29">
        <f t="shared" si="0"/>
        <v>0.13177037974122</v>
      </c>
    </row>
    <row r="41" spans="1:10" s="7" customFormat="1" x14ac:dyDescent="0.25">
      <c r="A41" s="7" t="s">
        <v>98</v>
      </c>
      <c r="B41" s="7" t="s">
        <v>316</v>
      </c>
      <c r="C41" s="7">
        <v>0</v>
      </c>
      <c r="D41" s="7" t="s">
        <v>65</v>
      </c>
      <c r="E41" s="7" t="s">
        <v>169</v>
      </c>
      <c r="F41" s="7">
        <v>5.1966640670651799E-2</v>
      </c>
      <c r="G41" s="7">
        <v>8.5622726579435801E-2</v>
      </c>
      <c r="H41" s="7">
        <v>8.4202201375501006E-3</v>
      </c>
      <c r="I41" s="7">
        <v>2.7487668618624801E-2</v>
      </c>
      <c r="J41" s="29">
        <f t="shared" si="0"/>
        <v>0.13758936725008761</v>
      </c>
    </row>
    <row r="42" spans="1:10" s="7" customFormat="1" x14ac:dyDescent="0.25">
      <c r="A42" s="7" t="s">
        <v>98</v>
      </c>
      <c r="B42" s="7" t="s">
        <v>316</v>
      </c>
      <c r="C42" s="7">
        <v>0</v>
      </c>
      <c r="D42" s="7" t="s">
        <v>65</v>
      </c>
      <c r="E42" s="7" t="s">
        <v>160</v>
      </c>
      <c r="F42" s="7">
        <v>5.2635895309224703E-2</v>
      </c>
      <c r="G42" s="7">
        <v>9.1940128518518099E-2</v>
      </c>
      <c r="H42" s="7">
        <v>1.1903408127130101E-2</v>
      </c>
      <c r="I42" s="7">
        <v>2.30023029826441E-2</v>
      </c>
      <c r="J42" s="29">
        <f t="shared" si="0"/>
        <v>0.14457602382774282</v>
      </c>
    </row>
    <row r="43" spans="1:10" s="7" customFormat="1" x14ac:dyDescent="0.25">
      <c r="A43" s="7" t="s">
        <v>98</v>
      </c>
      <c r="B43" s="7" t="s">
        <v>316</v>
      </c>
      <c r="C43" s="7">
        <v>0</v>
      </c>
      <c r="D43" s="7" t="s">
        <v>65</v>
      </c>
      <c r="E43" s="7" t="s">
        <v>170</v>
      </c>
      <c r="F43" s="7">
        <v>4.6002260469228798E-2</v>
      </c>
      <c r="G43" s="7">
        <v>0.104116478268658</v>
      </c>
      <c r="H43" s="7">
        <v>5.9577357111143996E-3</v>
      </c>
      <c r="I43" s="7">
        <v>4.1625140266198297E-2</v>
      </c>
      <c r="J43" s="29">
        <f t="shared" si="0"/>
        <v>0.15011873873788678</v>
      </c>
    </row>
    <row r="44" spans="1:10" s="7" customFormat="1" x14ac:dyDescent="0.25">
      <c r="A44" s="7" t="s">
        <v>98</v>
      </c>
      <c r="B44" s="7" t="s">
        <v>316</v>
      </c>
      <c r="C44" s="7">
        <v>0</v>
      </c>
      <c r="D44" s="7" t="s">
        <v>65</v>
      </c>
      <c r="E44" s="7" t="s">
        <v>162</v>
      </c>
      <c r="F44" s="7">
        <v>5.9524904796167399E-2</v>
      </c>
      <c r="G44" s="7">
        <v>9.3554092695595406E-2</v>
      </c>
      <c r="H44" s="7">
        <v>1.0661398275688801E-2</v>
      </c>
      <c r="I44" s="7">
        <v>2.4264983115302698E-2</v>
      </c>
      <c r="J44" s="29">
        <f t="shared" si="0"/>
        <v>0.15307899749176279</v>
      </c>
    </row>
    <row r="45" spans="1:10" s="7" customFormat="1" x14ac:dyDescent="0.25">
      <c r="A45" s="7" t="s">
        <v>98</v>
      </c>
      <c r="B45" s="7" t="s">
        <v>316</v>
      </c>
      <c r="C45" s="7">
        <v>0</v>
      </c>
      <c r="D45" s="7" t="s">
        <v>65</v>
      </c>
      <c r="E45" s="7" t="s">
        <v>113</v>
      </c>
      <c r="F45" s="7">
        <v>5.38387716941362E-2</v>
      </c>
      <c r="G45" s="7">
        <v>0.100139223325671</v>
      </c>
      <c r="H45" s="7">
        <v>1.31504896357857E-2</v>
      </c>
      <c r="I45" s="7">
        <v>2.00674608945699E-2</v>
      </c>
      <c r="J45" s="29">
        <f t="shared" si="0"/>
        <v>0.15397799501980719</v>
      </c>
    </row>
    <row r="46" spans="1:10" s="7" customFormat="1" x14ac:dyDescent="0.25">
      <c r="A46" s="7" t="s">
        <v>98</v>
      </c>
      <c r="B46" s="7" t="s">
        <v>316</v>
      </c>
      <c r="C46" s="7">
        <v>0</v>
      </c>
      <c r="D46" s="7" t="s">
        <v>65</v>
      </c>
      <c r="E46" s="7" t="s">
        <v>168</v>
      </c>
      <c r="F46" s="7">
        <v>5.9983217003821997E-2</v>
      </c>
      <c r="G46" s="7">
        <v>9.4172796838984496E-2</v>
      </c>
      <c r="H46" s="7">
        <v>1.56169804283322E-2</v>
      </c>
      <c r="I46" s="7">
        <v>2.83685361820093E-2</v>
      </c>
      <c r="J46" s="29">
        <f t="shared" si="0"/>
        <v>0.1541560138428065</v>
      </c>
    </row>
    <row r="47" spans="1:10" s="7" customFormat="1" x14ac:dyDescent="0.25">
      <c r="A47" s="7" t="s">
        <v>98</v>
      </c>
      <c r="B47" s="7" t="s">
        <v>316</v>
      </c>
      <c r="C47" s="7">
        <v>0</v>
      </c>
      <c r="D47" s="7" t="s">
        <v>65</v>
      </c>
      <c r="E47" s="7" t="s">
        <v>171</v>
      </c>
      <c r="F47" s="7">
        <v>5.1042252246205302E-2</v>
      </c>
      <c r="G47" s="7">
        <v>0.112059725653728</v>
      </c>
      <c r="H47" s="7">
        <v>1.0155016621782E-2</v>
      </c>
      <c r="I47" s="7">
        <v>4.2382275084078602E-2</v>
      </c>
      <c r="J47" s="29">
        <f t="shared" si="0"/>
        <v>0.1631019778999333</v>
      </c>
    </row>
    <row r="48" spans="1:10" s="7" customFormat="1" x14ac:dyDescent="0.25">
      <c r="A48" s="7" t="s">
        <v>98</v>
      </c>
      <c r="B48" s="7" t="s">
        <v>316</v>
      </c>
      <c r="C48" s="7">
        <v>0</v>
      </c>
      <c r="D48" s="7" t="s">
        <v>65</v>
      </c>
      <c r="E48" s="7" t="s">
        <v>161</v>
      </c>
      <c r="F48" s="7">
        <v>6.4977825416865101E-2</v>
      </c>
      <c r="G48" s="7">
        <v>0.101169272406407</v>
      </c>
      <c r="H48" s="7">
        <v>1.73859492421467E-2</v>
      </c>
      <c r="I48" s="7">
        <v>2.7706518669899399E-2</v>
      </c>
      <c r="J48" s="29">
        <f t="shared" si="0"/>
        <v>0.16614709782327208</v>
      </c>
    </row>
    <row r="49" spans="1:10" s="7" customFormat="1" x14ac:dyDescent="0.25">
      <c r="A49" s="7" t="s">
        <v>98</v>
      </c>
      <c r="B49" s="7" t="s">
        <v>316</v>
      </c>
      <c r="C49" s="7">
        <v>0</v>
      </c>
      <c r="D49" s="7" t="s">
        <v>65</v>
      </c>
      <c r="E49" s="7" t="s">
        <v>173</v>
      </c>
      <c r="F49" s="7">
        <v>5.7626307551371603E-2</v>
      </c>
      <c r="G49" s="7">
        <v>0.10917224195365099</v>
      </c>
      <c r="H49" s="7">
        <v>9.8582424463988395E-3</v>
      </c>
      <c r="I49" s="7">
        <v>4.5229812226408497E-2</v>
      </c>
      <c r="J49" s="29">
        <f t="shared" si="0"/>
        <v>0.1667985495050226</v>
      </c>
    </row>
    <row r="50" spans="1:10" s="7" customFormat="1" x14ac:dyDescent="0.25">
      <c r="A50" s="7" t="s">
        <v>98</v>
      </c>
      <c r="B50" s="7" t="s">
        <v>316</v>
      </c>
      <c r="C50" s="7">
        <v>0</v>
      </c>
      <c r="D50" s="7" t="s">
        <v>65</v>
      </c>
      <c r="E50" s="7" t="s">
        <v>108</v>
      </c>
      <c r="F50" s="7">
        <v>5.03625713860218E-2</v>
      </c>
      <c r="G50" s="7">
        <v>0.120751006564046</v>
      </c>
      <c r="H50" s="7">
        <v>7.0671054713232102E-3</v>
      </c>
      <c r="I50" s="7">
        <v>3.1924468085266201E-2</v>
      </c>
      <c r="J50" s="29">
        <f t="shared" si="0"/>
        <v>0.17111357795006779</v>
      </c>
    </row>
    <row r="51" spans="1:10" s="7" customFormat="1" x14ac:dyDescent="0.25">
      <c r="A51" s="7" t="s">
        <v>98</v>
      </c>
      <c r="B51" s="7" t="s">
        <v>316</v>
      </c>
      <c r="C51" s="7">
        <v>0</v>
      </c>
      <c r="D51" s="7" t="s">
        <v>65</v>
      </c>
      <c r="E51" s="7" t="s">
        <v>172</v>
      </c>
      <c r="F51" s="7">
        <v>6.2297693462192799E-2</v>
      </c>
      <c r="G51" s="7">
        <v>0.115934522712202</v>
      </c>
      <c r="H51" s="7">
        <v>1.47275744474188E-2</v>
      </c>
      <c r="I51" s="7">
        <v>4.5217282598460098E-2</v>
      </c>
      <c r="J51" s="29">
        <f t="shared" si="0"/>
        <v>0.1782322161743948</v>
      </c>
    </row>
    <row r="52" spans="1:10" s="7" customFormat="1" x14ac:dyDescent="0.25">
      <c r="A52" s="7" t="s">
        <v>98</v>
      </c>
      <c r="B52" s="7" t="s">
        <v>316</v>
      </c>
      <c r="C52" s="7">
        <v>0</v>
      </c>
      <c r="D52" s="7" t="s">
        <v>65</v>
      </c>
      <c r="E52" s="7" t="s">
        <v>107</v>
      </c>
      <c r="F52" s="7">
        <v>6.4137070133801793E-2</v>
      </c>
      <c r="G52" s="7">
        <v>0.115612014707315</v>
      </c>
      <c r="H52" s="7">
        <v>1.3247187712330201E-2</v>
      </c>
      <c r="I52" s="7">
        <v>5.3412285671600002E-2</v>
      </c>
      <c r="J52" s="29">
        <f t="shared" si="0"/>
        <v>0.17974908484111679</v>
      </c>
    </row>
    <row r="53" spans="1:10" s="7" customFormat="1" x14ac:dyDescent="0.25">
      <c r="A53" s="7" t="s">
        <v>98</v>
      </c>
      <c r="B53" s="7" t="s">
        <v>316</v>
      </c>
      <c r="C53" s="7">
        <v>0</v>
      </c>
      <c r="D53" s="7" t="s">
        <v>65</v>
      </c>
      <c r="E53" s="7" t="s">
        <v>163</v>
      </c>
      <c r="F53" s="7">
        <v>6.0745596286996897E-2</v>
      </c>
      <c r="G53" s="7">
        <v>0.127765799132324</v>
      </c>
      <c r="H53" s="7">
        <v>8.2335993291037697E-3</v>
      </c>
      <c r="I53" s="7">
        <v>3.5264888500466302E-2</v>
      </c>
      <c r="J53" s="29">
        <f t="shared" si="0"/>
        <v>0.18851139541932088</v>
      </c>
    </row>
    <row r="54" spans="1:10" s="7" customFormat="1" x14ac:dyDescent="0.25">
      <c r="A54" s="7" t="s">
        <v>98</v>
      </c>
      <c r="B54" s="7" t="s">
        <v>316</v>
      </c>
      <c r="C54" s="7">
        <v>0</v>
      </c>
      <c r="D54" s="7" t="s">
        <v>65</v>
      </c>
      <c r="E54" s="7" t="s">
        <v>164</v>
      </c>
      <c r="F54" s="7">
        <v>5.9011076508896997E-2</v>
      </c>
      <c r="G54" s="7">
        <v>0.135462954349619</v>
      </c>
      <c r="H54" s="7">
        <v>1.11825193375033E-2</v>
      </c>
      <c r="I54" s="7">
        <v>4.04364317791472E-2</v>
      </c>
      <c r="J54" s="29">
        <f t="shared" si="0"/>
        <v>0.194474030858516</v>
      </c>
    </row>
    <row r="55" spans="1:10" s="7" customFormat="1" x14ac:dyDescent="0.25">
      <c r="A55" s="7" t="s">
        <v>98</v>
      </c>
      <c r="B55" s="7" t="s">
        <v>316</v>
      </c>
      <c r="C55" s="7">
        <v>0</v>
      </c>
      <c r="D55" s="7" t="s">
        <v>65</v>
      </c>
      <c r="E55" s="7" t="s">
        <v>166</v>
      </c>
      <c r="F55" s="7">
        <v>7.1212013108137101E-2</v>
      </c>
      <c r="G55" s="7">
        <v>0.130668368308756</v>
      </c>
      <c r="H55" s="7">
        <v>1.24658922840583E-2</v>
      </c>
      <c r="I55" s="7">
        <v>3.8377993904269797E-2</v>
      </c>
      <c r="J55" s="29">
        <f t="shared" si="0"/>
        <v>0.2018803814168931</v>
      </c>
    </row>
    <row r="56" spans="1:10" s="7" customFormat="1" x14ac:dyDescent="0.25">
      <c r="A56" s="7" t="s">
        <v>98</v>
      </c>
      <c r="B56" s="7" t="s">
        <v>316</v>
      </c>
      <c r="C56" s="7">
        <v>0</v>
      </c>
      <c r="D56" s="7" t="s">
        <v>65</v>
      </c>
      <c r="E56" s="7" t="s">
        <v>165</v>
      </c>
      <c r="F56" s="7">
        <v>7.0232223662950205E-2</v>
      </c>
      <c r="G56" s="7">
        <v>0.139016615024982</v>
      </c>
      <c r="H56" s="7">
        <v>1.59136962486289E-2</v>
      </c>
      <c r="I56" s="7">
        <v>4.2929530561325598E-2</v>
      </c>
      <c r="J56" s="29">
        <f t="shared" si="0"/>
        <v>0.2092488386879322</v>
      </c>
    </row>
    <row r="57" spans="1:10" s="7" customFormat="1" x14ac:dyDescent="0.25">
      <c r="A57" s="7" t="s">
        <v>98</v>
      </c>
      <c r="B57" s="7" t="s">
        <v>316</v>
      </c>
      <c r="C57" s="7">
        <v>0</v>
      </c>
      <c r="D57" s="7" t="s">
        <v>65</v>
      </c>
      <c r="E57" s="7" t="s">
        <v>102</v>
      </c>
      <c r="F57" s="7">
        <v>5.4872763395121302E-2</v>
      </c>
      <c r="G57" s="7">
        <v>0.16320456715064799</v>
      </c>
      <c r="H57" s="7">
        <v>7.8553667254045792E-3</v>
      </c>
      <c r="I57" s="7">
        <v>0.12243211086740199</v>
      </c>
      <c r="J57" s="29">
        <f t="shared" si="0"/>
        <v>0.21807733054576928</v>
      </c>
    </row>
    <row r="58" spans="1:10" s="7" customFormat="1" x14ac:dyDescent="0.25">
      <c r="A58" s="7" t="s">
        <v>98</v>
      </c>
      <c r="B58" s="7" t="s">
        <v>316</v>
      </c>
      <c r="C58" s="7">
        <v>0</v>
      </c>
      <c r="D58" s="7" t="s">
        <v>65</v>
      </c>
      <c r="E58" s="7" t="s">
        <v>114</v>
      </c>
      <c r="F58" s="7">
        <v>5.9652708585070401E-2</v>
      </c>
      <c r="G58" s="7">
        <v>0.167697910818911</v>
      </c>
      <c r="H58" s="7">
        <v>1.38967587116263E-2</v>
      </c>
      <c r="I58" s="7">
        <v>3.3654796009834398E-2</v>
      </c>
      <c r="J58" s="29">
        <f t="shared" si="0"/>
        <v>0.22735061940398141</v>
      </c>
    </row>
    <row r="59" spans="1:10" s="7" customFormat="1" x14ac:dyDescent="0.25">
      <c r="A59" s="7" t="s">
        <v>98</v>
      </c>
      <c r="B59" s="7" t="s">
        <v>316</v>
      </c>
      <c r="C59" s="7">
        <v>0</v>
      </c>
      <c r="D59" s="7" t="s">
        <v>65</v>
      </c>
      <c r="E59" s="7" t="s">
        <v>100</v>
      </c>
      <c r="F59" s="7">
        <v>9.2303854323286194E-2</v>
      </c>
      <c r="G59" s="7">
        <v>0.200372658622233</v>
      </c>
      <c r="H59" s="7">
        <v>3.07754138494288E-2</v>
      </c>
      <c r="I59" s="7">
        <v>0.13845217924425099</v>
      </c>
      <c r="J59" s="29">
        <f t="shared" si="0"/>
        <v>0.29267651294551922</v>
      </c>
    </row>
    <row r="60" spans="1:10" s="7" customFormat="1" x14ac:dyDescent="0.25">
      <c r="A60" s="7" t="s">
        <v>98</v>
      </c>
      <c r="B60" s="7" t="s">
        <v>316</v>
      </c>
      <c r="C60" s="7">
        <v>0</v>
      </c>
      <c r="D60" s="7" t="s">
        <v>65</v>
      </c>
      <c r="E60" s="7" t="s">
        <v>116</v>
      </c>
      <c r="F60" s="7">
        <v>5.40937508821955E-2</v>
      </c>
      <c r="G60" s="7">
        <v>0.24733408448799299</v>
      </c>
      <c r="H60" s="7">
        <v>8.1358205361514203E-3</v>
      </c>
      <c r="I60" s="7">
        <v>0.132258920715144</v>
      </c>
      <c r="J60" s="29">
        <f t="shared" si="0"/>
        <v>0.30142783537018847</v>
      </c>
    </row>
    <row r="61" spans="1:10" s="7" customFormat="1" x14ac:dyDescent="0.25">
      <c r="A61" s="7" t="s">
        <v>98</v>
      </c>
      <c r="B61" s="7" t="s">
        <v>316</v>
      </c>
      <c r="C61" s="7">
        <v>0</v>
      </c>
      <c r="D61" s="7" t="s">
        <v>65</v>
      </c>
      <c r="E61" s="7" t="s">
        <v>110</v>
      </c>
      <c r="F61" s="7">
        <v>0.101984707071827</v>
      </c>
      <c r="G61" s="7">
        <v>0.202967442844386</v>
      </c>
      <c r="H61" s="7">
        <v>3.7829398682947497E-2</v>
      </c>
      <c r="I61" s="7">
        <v>0.11590276986324501</v>
      </c>
      <c r="J61" s="29">
        <f t="shared" si="0"/>
        <v>0.304952149916213</v>
      </c>
    </row>
    <row r="62" spans="1:10" s="7" customFormat="1" x14ac:dyDescent="0.25">
      <c r="A62" s="7" t="s">
        <v>98</v>
      </c>
      <c r="B62" s="7" t="s">
        <v>316</v>
      </c>
      <c r="C62" s="7">
        <v>0</v>
      </c>
      <c r="D62" s="7" t="s">
        <v>65</v>
      </c>
      <c r="E62" s="7" t="s">
        <v>104</v>
      </c>
      <c r="F62" s="7">
        <v>0.115354734815402</v>
      </c>
      <c r="G62" s="7">
        <v>0.20126293840175499</v>
      </c>
      <c r="H62" s="7">
        <v>3.4845891091858303E-2</v>
      </c>
      <c r="I62" s="7">
        <v>0.165894612976803</v>
      </c>
      <c r="J62" s="29">
        <f t="shared" si="0"/>
        <v>0.316617673217157</v>
      </c>
    </row>
    <row r="63" spans="1:10" s="7" customFormat="1" x14ac:dyDescent="0.25">
      <c r="A63" s="7" t="s">
        <v>98</v>
      </c>
      <c r="B63" s="7" t="s">
        <v>316</v>
      </c>
      <c r="C63" s="7">
        <v>0</v>
      </c>
      <c r="D63" s="7" t="s">
        <v>65</v>
      </c>
      <c r="E63" s="7" t="s">
        <v>111</v>
      </c>
      <c r="F63" s="7">
        <v>0.115551304667505</v>
      </c>
      <c r="G63" s="7">
        <v>0.26388160692385298</v>
      </c>
      <c r="H63" s="7">
        <v>4.4124305084222E-2</v>
      </c>
      <c r="I63" s="7">
        <v>0.161973070897385</v>
      </c>
      <c r="J63" s="29">
        <f t="shared" si="0"/>
        <v>0.379432911591358</v>
      </c>
    </row>
    <row r="64" spans="1:10" s="7" customFormat="1" x14ac:dyDescent="0.25">
      <c r="A64" s="7" t="s">
        <v>98</v>
      </c>
      <c r="B64" s="7" t="s">
        <v>316</v>
      </c>
      <c r="C64" s="7">
        <v>0</v>
      </c>
      <c r="D64" s="7" t="s">
        <v>65</v>
      </c>
      <c r="E64" s="7" t="s">
        <v>109</v>
      </c>
      <c r="F64" s="7">
        <v>0.157916912195535</v>
      </c>
      <c r="G64" s="7">
        <v>0.244938032878423</v>
      </c>
      <c r="H64" s="7">
        <v>0.161631754981925</v>
      </c>
      <c r="I64" s="7">
        <v>0.297968421294807</v>
      </c>
      <c r="J64" s="29">
        <f t="shared" si="0"/>
        <v>0.40285494507395803</v>
      </c>
    </row>
    <row r="65" spans="1:10" s="7" customFormat="1" x14ac:dyDescent="0.25">
      <c r="A65" s="7" t="s">
        <v>98</v>
      </c>
      <c r="B65" s="7" t="s">
        <v>316</v>
      </c>
      <c r="C65" s="7">
        <v>0</v>
      </c>
      <c r="D65" s="7" t="s">
        <v>65</v>
      </c>
      <c r="E65" s="7" t="s">
        <v>105</v>
      </c>
      <c r="F65" s="7">
        <v>0.127553043215518</v>
      </c>
      <c r="G65" s="7">
        <v>0.30312010685813701</v>
      </c>
      <c r="H65" s="7">
        <v>4.92526873671753E-2</v>
      </c>
      <c r="I65" s="7">
        <v>0.36773281147683301</v>
      </c>
      <c r="J65" s="29">
        <f t="shared" si="0"/>
        <v>0.43067315007365503</v>
      </c>
    </row>
    <row r="66" spans="1:10" s="7" customFormat="1" x14ac:dyDescent="0.25">
      <c r="A66" s="7" t="s">
        <v>98</v>
      </c>
      <c r="B66" s="7" t="s">
        <v>316</v>
      </c>
      <c r="C66" s="7">
        <v>0</v>
      </c>
      <c r="D66" s="7" t="s">
        <v>65</v>
      </c>
      <c r="E66" s="7" t="s">
        <v>106</v>
      </c>
      <c r="F66" s="7">
        <v>0.18966083126168601</v>
      </c>
      <c r="G66" s="7">
        <v>0.28325403986175102</v>
      </c>
      <c r="H66" s="7">
        <v>0.200807379030779</v>
      </c>
      <c r="I66" s="7">
        <v>0.53552283950586999</v>
      </c>
      <c r="J66" s="29">
        <f t="shared" ref="J66:J129" si="1">F66+G66</f>
        <v>0.472914871123437</v>
      </c>
    </row>
    <row r="67" spans="1:10" s="7" customFormat="1" x14ac:dyDescent="0.25">
      <c r="A67" s="7" t="s">
        <v>98</v>
      </c>
      <c r="B67" s="7" t="s">
        <v>316</v>
      </c>
      <c r="C67" s="7">
        <v>0</v>
      </c>
      <c r="D67" s="7" t="s">
        <v>65</v>
      </c>
      <c r="E67" s="7" t="s">
        <v>141</v>
      </c>
      <c r="F67" s="7">
        <v>0.23048194847359599</v>
      </c>
      <c r="G67" s="7">
        <v>0.27765284576927901</v>
      </c>
      <c r="H67" s="7">
        <v>0.36842768050203101</v>
      </c>
      <c r="I67" s="7">
        <v>0.53411841220246603</v>
      </c>
      <c r="J67" s="29">
        <f t="shared" si="1"/>
        <v>0.508134794242875</v>
      </c>
    </row>
    <row r="68" spans="1:10" s="7" customFormat="1" x14ac:dyDescent="0.25">
      <c r="A68" s="7" t="s">
        <v>98</v>
      </c>
      <c r="B68" s="7" t="s">
        <v>316</v>
      </c>
      <c r="C68" s="7">
        <v>0</v>
      </c>
      <c r="D68" s="7" t="s">
        <v>65</v>
      </c>
      <c r="E68" s="7" t="s">
        <v>132</v>
      </c>
      <c r="F68" s="7">
        <v>0.23647452535650401</v>
      </c>
      <c r="G68" s="7">
        <v>0.28743567401529402</v>
      </c>
      <c r="H68" s="7">
        <v>0.35750509296688698</v>
      </c>
      <c r="I68" s="7">
        <v>0.54557894810400798</v>
      </c>
      <c r="J68" s="29">
        <f t="shared" si="1"/>
        <v>0.52391019937179806</v>
      </c>
    </row>
    <row r="69" spans="1:10" s="7" customFormat="1" x14ac:dyDescent="0.25">
      <c r="A69" s="7" t="s">
        <v>98</v>
      </c>
      <c r="B69" s="7" t="s">
        <v>316</v>
      </c>
      <c r="C69" s="7">
        <v>0</v>
      </c>
      <c r="D69" s="7" t="s">
        <v>65</v>
      </c>
      <c r="E69" s="7" t="s">
        <v>103</v>
      </c>
      <c r="F69" s="7">
        <v>0.219454943628726</v>
      </c>
      <c r="G69" s="7">
        <v>0.39072595140413902</v>
      </c>
      <c r="H69" s="7">
        <v>0.13734123198845899</v>
      </c>
      <c r="I69" s="7">
        <v>0.51708590966596002</v>
      </c>
      <c r="J69" s="29">
        <f t="shared" si="1"/>
        <v>0.61018089503286499</v>
      </c>
    </row>
    <row r="70" spans="1:10" s="7" customFormat="1" x14ac:dyDescent="0.25">
      <c r="A70" s="7" t="s">
        <v>98</v>
      </c>
      <c r="B70" s="7" t="s">
        <v>316</v>
      </c>
      <c r="C70" s="7">
        <v>0</v>
      </c>
      <c r="D70" s="7" t="s">
        <v>65</v>
      </c>
      <c r="E70" s="7" t="s">
        <v>137</v>
      </c>
      <c r="F70" s="7">
        <v>0.491762268256346</v>
      </c>
      <c r="G70" s="7">
        <v>0.59655372124484696</v>
      </c>
      <c r="H70" s="7">
        <v>1.4541686739242301</v>
      </c>
      <c r="I70" s="7">
        <v>2.1405404085202</v>
      </c>
      <c r="J70" s="29">
        <f t="shared" si="1"/>
        <v>1.0883159895011929</v>
      </c>
    </row>
    <row r="71" spans="1:10" s="7" customFormat="1" x14ac:dyDescent="0.25">
      <c r="A71" s="7" t="s">
        <v>98</v>
      </c>
      <c r="B71" s="7" t="s">
        <v>316</v>
      </c>
      <c r="C71" s="7">
        <v>0</v>
      </c>
      <c r="D71" s="7" t="s">
        <v>65</v>
      </c>
      <c r="E71" s="7" t="s">
        <v>128</v>
      </c>
      <c r="F71" s="7">
        <v>0.50148602113085206</v>
      </c>
      <c r="G71" s="7">
        <v>0.60407423380620295</v>
      </c>
      <c r="H71" s="7">
        <v>1.45635224047301</v>
      </c>
      <c r="I71" s="7">
        <v>2.18957147771245</v>
      </c>
      <c r="J71" s="29">
        <f t="shared" si="1"/>
        <v>1.1055602549370551</v>
      </c>
    </row>
    <row r="72" spans="1:10" s="7" customFormat="1" x14ac:dyDescent="0.25">
      <c r="A72" s="7" t="s">
        <v>98</v>
      </c>
      <c r="B72" s="7" t="s">
        <v>316</v>
      </c>
      <c r="C72" s="7">
        <v>0</v>
      </c>
      <c r="D72" s="7" t="s">
        <v>65</v>
      </c>
      <c r="E72" s="7" t="s">
        <v>115</v>
      </c>
      <c r="F72" s="7">
        <v>3.20286764880899</v>
      </c>
      <c r="G72" s="7">
        <v>3.3220266798092899</v>
      </c>
      <c r="H72" s="7">
        <v>3.6878347539831702</v>
      </c>
      <c r="I72" s="7">
        <v>48.934112816860498</v>
      </c>
      <c r="J72" s="29">
        <f t="shared" si="1"/>
        <v>6.5248943286182799</v>
      </c>
    </row>
    <row r="73" spans="1:10" s="8" customFormat="1" x14ac:dyDescent="0.25">
      <c r="A73" s="8" t="s">
        <v>98</v>
      </c>
      <c r="B73" s="8" t="s">
        <v>316</v>
      </c>
      <c r="C73" s="8">
        <v>0</v>
      </c>
      <c r="D73" s="8" t="s">
        <v>65</v>
      </c>
      <c r="E73" s="8" t="s">
        <v>112</v>
      </c>
      <c r="F73" s="8">
        <v>13.315713508869001</v>
      </c>
      <c r="G73" s="8">
        <v>13.2775847030276</v>
      </c>
      <c r="H73" s="8">
        <v>12099.4902265521</v>
      </c>
      <c r="I73" s="8">
        <v>7455.8127994571796</v>
      </c>
      <c r="J73" s="71">
        <f t="shared" si="1"/>
        <v>26.593298211896602</v>
      </c>
    </row>
    <row r="74" spans="1:10" s="12" customFormat="1" x14ac:dyDescent="0.25">
      <c r="A74" s="12" t="s">
        <v>98</v>
      </c>
      <c r="B74" s="12" t="s">
        <v>316</v>
      </c>
      <c r="C74" s="12">
        <v>0</v>
      </c>
      <c r="D74" s="12" t="s">
        <v>35</v>
      </c>
      <c r="E74" s="12" t="s">
        <v>102</v>
      </c>
      <c r="F74" s="12">
        <v>5.4872763395121302E-2</v>
      </c>
      <c r="G74" s="12">
        <v>0.16320456715064799</v>
      </c>
      <c r="H74" s="12">
        <v>7.8553667254045792E-3</v>
      </c>
      <c r="I74" s="12">
        <v>0.12243211086740199</v>
      </c>
      <c r="J74" s="29">
        <f t="shared" si="1"/>
        <v>0.21807733054576928</v>
      </c>
    </row>
    <row r="75" spans="1:10" s="43" customFormat="1" x14ac:dyDescent="0.25">
      <c r="A75" s="6" t="s">
        <v>98</v>
      </c>
      <c r="B75" s="6" t="s">
        <v>316</v>
      </c>
      <c r="C75" s="6">
        <v>0</v>
      </c>
      <c r="D75" s="6" t="s">
        <v>35</v>
      </c>
      <c r="E75" s="6" t="s">
        <v>121</v>
      </c>
      <c r="F75" s="6">
        <v>0.106607626870942</v>
      </c>
      <c r="G75" s="6">
        <v>0.174377021159069</v>
      </c>
      <c r="H75" s="6">
        <v>3.3883133602697603E-2</v>
      </c>
      <c r="I75" s="6">
        <v>0.122584717667647</v>
      </c>
      <c r="J75" s="43">
        <f t="shared" si="1"/>
        <v>0.280984648030011</v>
      </c>
    </row>
    <row r="76" spans="1:10" s="7" customFormat="1" x14ac:dyDescent="0.25">
      <c r="A76" s="7" t="s">
        <v>98</v>
      </c>
      <c r="B76" s="7" t="s">
        <v>316</v>
      </c>
      <c r="C76" s="7">
        <v>0</v>
      </c>
      <c r="D76" s="7" t="s">
        <v>35</v>
      </c>
      <c r="E76" s="7" t="s">
        <v>120</v>
      </c>
      <c r="F76" s="7">
        <v>0.110085992126642</v>
      </c>
      <c r="G76" s="7">
        <v>0.17449659174809001</v>
      </c>
      <c r="H76" s="7">
        <v>3.5173770477845097E-2</v>
      </c>
      <c r="I76" s="7">
        <v>0.105504315119059</v>
      </c>
      <c r="J76" s="29">
        <f t="shared" si="1"/>
        <v>0.28458258387473201</v>
      </c>
    </row>
    <row r="77" spans="1:10" s="21" customFormat="1" x14ac:dyDescent="0.25">
      <c r="A77" s="7" t="s">
        <v>98</v>
      </c>
      <c r="B77" s="7" t="s">
        <v>316</v>
      </c>
      <c r="C77" s="7">
        <v>0</v>
      </c>
      <c r="D77" s="7" t="s">
        <v>35</v>
      </c>
      <c r="E77" s="7" t="s">
        <v>114</v>
      </c>
      <c r="F77" s="7">
        <v>8.1264922203468898E-2</v>
      </c>
      <c r="G77" s="7">
        <v>0.20916385313841901</v>
      </c>
      <c r="H77" s="7">
        <v>2.6772024007755E-2</v>
      </c>
      <c r="I77" s="7">
        <v>5.4386620059048901E-2</v>
      </c>
      <c r="J77" s="29">
        <f t="shared" si="1"/>
        <v>0.29042877534188793</v>
      </c>
    </row>
    <row r="78" spans="1:10" s="7" customFormat="1" x14ac:dyDescent="0.25">
      <c r="A78" s="7" t="s">
        <v>98</v>
      </c>
      <c r="B78" s="7" t="s">
        <v>316</v>
      </c>
      <c r="C78" s="7">
        <v>0</v>
      </c>
      <c r="D78" s="7" t="s">
        <v>35</v>
      </c>
      <c r="E78" s="7" t="s">
        <v>116</v>
      </c>
      <c r="F78" s="7">
        <v>5.3922936339103798E-2</v>
      </c>
      <c r="G78" s="7">
        <v>0.24733408448799299</v>
      </c>
      <c r="H78" s="7">
        <v>8.0592824717784003E-3</v>
      </c>
      <c r="I78" s="7">
        <v>0.132258920715144</v>
      </c>
      <c r="J78" s="29">
        <f t="shared" si="1"/>
        <v>0.30125702082709677</v>
      </c>
    </row>
    <row r="79" spans="1:10" s="7" customFormat="1" x14ac:dyDescent="0.25">
      <c r="A79" s="7" t="s">
        <v>98</v>
      </c>
      <c r="B79" s="7" t="s">
        <v>316</v>
      </c>
      <c r="C79" s="7">
        <v>0</v>
      </c>
      <c r="D79" s="7" t="s">
        <v>35</v>
      </c>
      <c r="E79" s="7" t="s">
        <v>104</v>
      </c>
      <c r="F79" s="7">
        <v>0.115354734815402</v>
      </c>
      <c r="G79" s="7">
        <v>0.20126293840175499</v>
      </c>
      <c r="H79" s="7">
        <v>3.4845891091858303E-2</v>
      </c>
      <c r="I79" s="7">
        <v>0.165894612976803</v>
      </c>
      <c r="J79" s="29">
        <f t="shared" si="1"/>
        <v>0.316617673217157</v>
      </c>
    </row>
    <row r="80" spans="1:10" s="7" customFormat="1" x14ac:dyDescent="0.25">
      <c r="A80" s="7" t="s">
        <v>98</v>
      </c>
      <c r="B80" s="7" t="s">
        <v>316</v>
      </c>
      <c r="C80" s="7">
        <v>0</v>
      </c>
      <c r="D80" s="7" t="s">
        <v>35</v>
      </c>
      <c r="E80" s="7" t="s">
        <v>113</v>
      </c>
      <c r="F80" s="7">
        <v>0.115674237855882</v>
      </c>
      <c r="G80" s="7">
        <v>0.201209737231412</v>
      </c>
      <c r="H80" s="7">
        <v>5.9860632842568602E-2</v>
      </c>
      <c r="I80" s="7">
        <v>9.4572517579026294E-2</v>
      </c>
      <c r="J80" s="29">
        <f t="shared" si="1"/>
        <v>0.31688397508729399</v>
      </c>
    </row>
    <row r="81" spans="1:10" s="7" customFormat="1" x14ac:dyDescent="0.25">
      <c r="A81" s="7" t="s">
        <v>98</v>
      </c>
      <c r="B81" s="7" t="s">
        <v>316</v>
      </c>
      <c r="C81" s="7">
        <v>0</v>
      </c>
      <c r="D81" s="7" t="s">
        <v>35</v>
      </c>
      <c r="E81" s="7" t="s">
        <v>156</v>
      </c>
      <c r="F81" s="7">
        <v>0.118296515615959</v>
      </c>
      <c r="G81" s="7">
        <v>0.20212925278351501</v>
      </c>
      <c r="H81" s="7">
        <v>4.0205330904491299E-2</v>
      </c>
      <c r="I81" s="7">
        <v>0.143601029892027</v>
      </c>
      <c r="J81" s="29">
        <f t="shared" si="1"/>
        <v>0.32042576839947401</v>
      </c>
    </row>
    <row r="82" spans="1:10" s="7" customFormat="1" x14ac:dyDescent="0.25">
      <c r="A82" s="7" t="s">
        <v>98</v>
      </c>
      <c r="B82" s="7" t="s">
        <v>316</v>
      </c>
      <c r="C82" s="7">
        <v>0</v>
      </c>
      <c r="D82" s="7" t="s">
        <v>35</v>
      </c>
      <c r="E82" s="7" t="s">
        <v>153</v>
      </c>
      <c r="F82" s="7">
        <v>0.138802913071888</v>
      </c>
      <c r="G82" s="7">
        <v>0.195173687257853</v>
      </c>
      <c r="H82" s="7">
        <v>9.3680030046613294E-2</v>
      </c>
      <c r="I82" s="7">
        <v>0.10946600304996899</v>
      </c>
      <c r="J82" s="29">
        <f t="shared" si="1"/>
        <v>0.33397660032974097</v>
      </c>
    </row>
    <row r="83" spans="1:10" s="7" customFormat="1" x14ac:dyDescent="0.25">
      <c r="A83" s="7" t="s">
        <v>98</v>
      </c>
      <c r="B83" s="7" t="s">
        <v>316</v>
      </c>
      <c r="C83" s="7">
        <v>0</v>
      </c>
      <c r="D83" s="7" t="s">
        <v>35</v>
      </c>
      <c r="E83" s="7" t="s">
        <v>146</v>
      </c>
      <c r="F83" s="7">
        <v>0.13548737701693001</v>
      </c>
      <c r="G83" s="7">
        <v>0.20500034746017001</v>
      </c>
      <c r="H83" s="7">
        <v>8.8570189629223001E-2</v>
      </c>
      <c r="I83" s="7">
        <v>0.105174106450334</v>
      </c>
      <c r="J83" s="29">
        <f t="shared" si="1"/>
        <v>0.34048772447710002</v>
      </c>
    </row>
    <row r="84" spans="1:10" s="7" customFormat="1" x14ac:dyDescent="0.25">
      <c r="A84" s="7" t="s">
        <v>98</v>
      </c>
      <c r="B84" s="7" t="s">
        <v>316</v>
      </c>
      <c r="C84" s="7">
        <v>0</v>
      </c>
      <c r="D84" s="7" t="s">
        <v>35</v>
      </c>
      <c r="E84" s="7" t="s">
        <v>149</v>
      </c>
      <c r="F84" s="7">
        <v>0.12381023208384299</v>
      </c>
      <c r="G84" s="7">
        <v>0.217213147718329</v>
      </c>
      <c r="H84" s="7">
        <v>3.86119815481843E-2</v>
      </c>
      <c r="I84" s="7">
        <v>0.12435307569709</v>
      </c>
      <c r="J84" s="29">
        <f t="shared" si="1"/>
        <v>0.34102337980217201</v>
      </c>
    </row>
    <row r="85" spans="1:10" s="7" customFormat="1" x14ac:dyDescent="0.25">
      <c r="A85" s="7" t="s">
        <v>98</v>
      </c>
      <c r="B85" s="7" t="s">
        <v>316</v>
      </c>
      <c r="C85" s="7">
        <v>0</v>
      </c>
      <c r="D85" s="7" t="s">
        <v>35</v>
      </c>
      <c r="E85" s="7" t="s">
        <v>157</v>
      </c>
      <c r="F85" s="7">
        <v>0.14341223014926399</v>
      </c>
      <c r="G85" s="7">
        <v>0.23341855175335699</v>
      </c>
      <c r="H85" s="7">
        <v>9.8127702700574498E-2</v>
      </c>
      <c r="I85" s="7">
        <v>0.13708721795534901</v>
      </c>
      <c r="J85" s="29">
        <f t="shared" si="1"/>
        <v>0.37683078190262098</v>
      </c>
    </row>
    <row r="86" spans="1:10" s="7" customFormat="1" x14ac:dyDescent="0.25">
      <c r="A86" s="7" t="s">
        <v>98</v>
      </c>
      <c r="B86" s="7" t="s">
        <v>316</v>
      </c>
      <c r="C86" s="7">
        <v>0</v>
      </c>
      <c r="D86" s="7" t="s">
        <v>35</v>
      </c>
      <c r="E86" s="7" t="s">
        <v>148</v>
      </c>
      <c r="F86" s="7">
        <v>0.153046921200757</v>
      </c>
      <c r="G86" s="7">
        <v>0.22501061538787501</v>
      </c>
      <c r="H86" s="7">
        <v>6.8276426398275705E-2</v>
      </c>
      <c r="I86" s="7">
        <v>0.159317189801161</v>
      </c>
      <c r="J86" s="29">
        <f t="shared" si="1"/>
        <v>0.378057536588632</v>
      </c>
    </row>
    <row r="87" spans="1:10" s="7" customFormat="1" x14ac:dyDescent="0.25">
      <c r="A87" s="7" t="s">
        <v>98</v>
      </c>
      <c r="B87" s="7" t="s">
        <v>316</v>
      </c>
      <c r="C87" s="7">
        <v>0</v>
      </c>
      <c r="D87" s="7" t="s">
        <v>35</v>
      </c>
      <c r="E87" s="7" t="s">
        <v>155</v>
      </c>
      <c r="F87" s="7">
        <v>0.152429424689877</v>
      </c>
      <c r="G87" s="7">
        <v>0.227782296249747</v>
      </c>
      <c r="H87" s="7">
        <v>6.97881929351927E-2</v>
      </c>
      <c r="I87" s="7">
        <v>0.183974435569983</v>
      </c>
      <c r="J87" s="29">
        <f t="shared" si="1"/>
        <v>0.38021172093962396</v>
      </c>
    </row>
    <row r="88" spans="1:10" s="7" customFormat="1" x14ac:dyDescent="0.25">
      <c r="A88" s="7" t="s">
        <v>98</v>
      </c>
      <c r="B88" s="7" t="s">
        <v>316</v>
      </c>
      <c r="C88" s="7">
        <v>0</v>
      </c>
      <c r="D88" s="7" t="s">
        <v>35</v>
      </c>
      <c r="E88" s="7" t="s">
        <v>150</v>
      </c>
      <c r="F88" s="7">
        <v>0.134472665788643</v>
      </c>
      <c r="G88" s="7">
        <v>0.264194997687141</v>
      </c>
      <c r="H88" s="7">
        <v>8.1541672817956698E-2</v>
      </c>
      <c r="I88" s="7">
        <v>0.13860552389737801</v>
      </c>
      <c r="J88" s="29">
        <f t="shared" si="1"/>
        <v>0.39866766347578397</v>
      </c>
    </row>
    <row r="89" spans="1:10" s="7" customFormat="1" x14ac:dyDescent="0.25">
      <c r="A89" s="7" t="s">
        <v>98</v>
      </c>
      <c r="B89" s="7" t="s">
        <v>316</v>
      </c>
      <c r="C89" s="7">
        <v>0</v>
      </c>
      <c r="D89" s="7" t="s">
        <v>35</v>
      </c>
      <c r="E89" s="7" t="s">
        <v>111</v>
      </c>
      <c r="F89" s="7">
        <v>0.130173511994469</v>
      </c>
      <c r="G89" s="7">
        <v>0.26942104134497402</v>
      </c>
      <c r="H89" s="7">
        <v>5.2390151017317498E-2</v>
      </c>
      <c r="I89" s="7">
        <v>0.22977893971360899</v>
      </c>
      <c r="J89" s="29">
        <f t="shared" si="1"/>
        <v>0.39959455333944305</v>
      </c>
    </row>
    <row r="90" spans="1:10" s="7" customFormat="1" x14ac:dyDescent="0.25">
      <c r="A90" s="7" t="s">
        <v>98</v>
      </c>
      <c r="B90" s="7" t="s">
        <v>316</v>
      </c>
      <c r="C90" s="7">
        <v>0</v>
      </c>
      <c r="D90" s="7" t="s">
        <v>35</v>
      </c>
      <c r="E90" s="7" t="s">
        <v>105</v>
      </c>
      <c r="F90" s="7">
        <v>0.127553043215518</v>
      </c>
      <c r="G90" s="7">
        <v>0.30312010685813701</v>
      </c>
      <c r="H90" s="7">
        <v>4.92526873671753E-2</v>
      </c>
      <c r="I90" s="7">
        <v>0.36773281147683301</v>
      </c>
      <c r="J90" s="29">
        <f t="shared" si="1"/>
        <v>0.43067315007365503</v>
      </c>
    </row>
    <row r="91" spans="1:10" s="7" customFormat="1" x14ac:dyDescent="0.25">
      <c r="A91" s="7" t="s">
        <v>98</v>
      </c>
      <c r="B91" s="7" t="s">
        <v>316</v>
      </c>
      <c r="C91" s="7">
        <v>0</v>
      </c>
      <c r="D91" s="7" t="s">
        <v>35</v>
      </c>
      <c r="E91" s="7" t="s">
        <v>154</v>
      </c>
      <c r="F91" s="7">
        <v>0.183924645527486</v>
      </c>
      <c r="G91" s="7">
        <v>0.247347126729481</v>
      </c>
      <c r="H91" s="7">
        <v>0.145000362746039</v>
      </c>
      <c r="I91" s="7">
        <v>0.160543842923034</v>
      </c>
      <c r="J91" s="29">
        <f t="shared" si="1"/>
        <v>0.431271772256967</v>
      </c>
    </row>
    <row r="92" spans="1:10" s="7" customFormat="1" x14ac:dyDescent="0.25">
      <c r="A92" s="7" t="s">
        <v>98</v>
      </c>
      <c r="B92" s="7" t="s">
        <v>316</v>
      </c>
      <c r="C92" s="7">
        <v>0</v>
      </c>
      <c r="D92" s="7" t="s">
        <v>35</v>
      </c>
      <c r="E92" s="7" t="s">
        <v>147</v>
      </c>
      <c r="F92" s="7">
        <v>0.17952348234388399</v>
      </c>
      <c r="G92" s="7">
        <v>0.25316080704442201</v>
      </c>
      <c r="H92" s="7">
        <v>0.136627940298614</v>
      </c>
      <c r="I92" s="7">
        <v>0.15205862823619001</v>
      </c>
      <c r="J92" s="29">
        <f t="shared" si="1"/>
        <v>0.432684289388306</v>
      </c>
    </row>
    <row r="93" spans="1:10" s="7" customFormat="1" x14ac:dyDescent="0.25">
      <c r="A93" s="7" t="s">
        <v>98</v>
      </c>
      <c r="B93" s="7" t="s">
        <v>316</v>
      </c>
      <c r="C93" s="7">
        <v>0</v>
      </c>
      <c r="D93" s="7" t="s">
        <v>35</v>
      </c>
      <c r="E93" s="7" t="s">
        <v>110</v>
      </c>
      <c r="F93" s="7">
        <v>0.15682607960418299</v>
      </c>
      <c r="G93" s="7">
        <v>0.28786905994568601</v>
      </c>
      <c r="H93" s="7">
        <v>8.4036712905214306E-2</v>
      </c>
      <c r="I93" s="7">
        <v>0.38426263949991701</v>
      </c>
      <c r="J93" s="29">
        <f t="shared" si="1"/>
        <v>0.444695139549869</v>
      </c>
    </row>
    <row r="94" spans="1:10" s="7" customFormat="1" x14ac:dyDescent="0.25">
      <c r="A94" s="7" t="s">
        <v>98</v>
      </c>
      <c r="B94" s="7" t="s">
        <v>316</v>
      </c>
      <c r="C94" s="7">
        <v>0</v>
      </c>
      <c r="D94" s="7" t="s">
        <v>35</v>
      </c>
      <c r="E94" s="7" t="s">
        <v>159</v>
      </c>
      <c r="F94" s="7">
        <v>0.17131656978604901</v>
      </c>
      <c r="G94" s="7">
        <v>0.27378866806949398</v>
      </c>
      <c r="H94" s="7">
        <v>8.8074794513440705E-2</v>
      </c>
      <c r="I94" s="7">
        <v>0.24166899110450399</v>
      </c>
      <c r="J94" s="29">
        <f t="shared" si="1"/>
        <v>0.44510523785554301</v>
      </c>
    </row>
    <row r="95" spans="1:10" s="7" customFormat="1" x14ac:dyDescent="0.25">
      <c r="A95" s="7" t="s">
        <v>98</v>
      </c>
      <c r="B95" s="7" t="s">
        <v>316</v>
      </c>
      <c r="C95" s="7">
        <v>0</v>
      </c>
      <c r="D95" s="7" t="s">
        <v>35</v>
      </c>
      <c r="E95" s="7" t="s">
        <v>152</v>
      </c>
      <c r="F95" s="7">
        <v>0.17366717303507001</v>
      </c>
      <c r="G95" s="7">
        <v>0.28548623598303202</v>
      </c>
      <c r="H95" s="7">
        <v>8.1914454146763405E-2</v>
      </c>
      <c r="I95" s="7">
        <v>0.212709584782931</v>
      </c>
      <c r="J95" s="29">
        <f t="shared" si="1"/>
        <v>0.45915340901810203</v>
      </c>
    </row>
    <row r="96" spans="1:10" s="7" customFormat="1" x14ac:dyDescent="0.25">
      <c r="A96" s="7" t="s">
        <v>98</v>
      </c>
      <c r="B96" s="7" t="s">
        <v>316</v>
      </c>
      <c r="C96" s="7">
        <v>0</v>
      </c>
      <c r="D96" s="7" t="s">
        <v>35</v>
      </c>
      <c r="E96" s="7" t="s">
        <v>158</v>
      </c>
      <c r="F96" s="7">
        <v>0.193851880484565</v>
      </c>
      <c r="G96" s="7">
        <v>0.29975595409905098</v>
      </c>
      <c r="H96" s="7">
        <v>0.15686405375405299</v>
      </c>
      <c r="I96" s="7">
        <v>0.22322415242232099</v>
      </c>
      <c r="J96" s="29">
        <f t="shared" si="1"/>
        <v>0.49360783458361601</v>
      </c>
    </row>
    <row r="97" spans="1:10" s="7" customFormat="1" x14ac:dyDescent="0.25">
      <c r="A97" s="7" t="s">
        <v>98</v>
      </c>
      <c r="B97" s="7" t="s">
        <v>316</v>
      </c>
      <c r="C97" s="7">
        <v>0</v>
      </c>
      <c r="D97" s="7" t="s">
        <v>35</v>
      </c>
      <c r="E97" s="7" t="s">
        <v>151</v>
      </c>
      <c r="F97" s="7">
        <v>0.185333339651755</v>
      </c>
      <c r="G97" s="7">
        <v>0.32472646399699701</v>
      </c>
      <c r="H97" s="7">
        <v>0.134721625711471</v>
      </c>
      <c r="I97" s="7">
        <v>0.21976690627716799</v>
      </c>
      <c r="J97" s="29">
        <f t="shared" si="1"/>
        <v>0.51005980364875203</v>
      </c>
    </row>
    <row r="98" spans="1:10" s="7" customFormat="1" x14ac:dyDescent="0.25">
      <c r="A98" s="7" t="s">
        <v>98</v>
      </c>
      <c r="B98" s="7" t="s">
        <v>316</v>
      </c>
      <c r="C98" s="7">
        <v>0</v>
      </c>
      <c r="D98" s="7" t="s">
        <v>35</v>
      </c>
      <c r="E98" s="7" t="s">
        <v>103</v>
      </c>
      <c r="F98" s="7">
        <v>0.219454943628726</v>
      </c>
      <c r="G98" s="7">
        <v>0.39072595140413902</v>
      </c>
      <c r="H98" s="7">
        <v>0.13734123198845899</v>
      </c>
      <c r="I98" s="7">
        <v>0.51708590966596002</v>
      </c>
      <c r="J98" s="29">
        <f t="shared" si="1"/>
        <v>0.61018089503286499</v>
      </c>
    </row>
    <row r="99" spans="1:10" s="7" customFormat="1" x14ac:dyDescent="0.25">
      <c r="A99" s="7" t="s">
        <v>98</v>
      </c>
      <c r="B99" s="7" t="s">
        <v>316</v>
      </c>
      <c r="C99" s="7">
        <v>0</v>
      </c>
      <c r="D99" s="7" t="s">
        <v>35</v>
      </c>
      <c r="E99" s="7" t="s">
        <v>100</v>
      </c>
      <c r="F99" s="7">
        <v>0.20868069435890901</v>
      </c>
      <c r="G99" s="7">
        <v>0.51793310677139903</v>
      </c>
      <c r="H99" s="7">
        <v>0.13109588527905799</v>
      </c>
      <c r="I99" s="7">
        <v>1.1902388873444001</v>
      </c>
      <c r="J99" s="29">
        <f t="shared" si="1"/>
        <v>0.72661380113030805</v>
      </c>
    </row>
    <row r="100" spans="1:10" s="7" customFormat="1" x14ac:dyDescent="0.25">
      <c r="A100" s="7" t="s">
        <v>98</v>
      </c>
      <c r="B100" s="7" t="s">
        <v>316</v>
      </c>
      <c r="C100" s="7">
        <v>0</v>
      </c>
      <c r="D100" s="7" t="s">
        <v>35</v>
      </c>
      <c r="E100" s="7" t="s">
        <v>108</v>
      </c>
      <c r="F100" s="7">
        <v>0.31454261473370898</v>
      </c>
      <c r="G100" s="7">
        <v>0.98072088791772805</v>
      </c>
      <c r="H100" s="7">
        <v>1.60461930079418</v>
      </c>
      <c r="I100" s="7">
        <v>19.996527308470899</v>
      </c>
      <c r="J100" s="29">
        <f t="shared" si="1"/>
        <v>1.295263502651437</v>
      </c>
    </row>
    <row r="101" spans="1:10" s="7" customFormat="1" x14ac:dyDescent="0.25">
      <c r="A101" s="7" t="s">
        <v>98</v>
      </c>
      <c r="B101" s="7" t="s">
        <v>316</v>
      </c>
      <c r="C101" s="7">
        <v>0</v>
      </c>
      <c r="D101" s="7" t="s">
        <v>35</v>
      </c>
      <c r="E101" s="7" t="s">
        <v>107</v>
      </c>
      <c r="F101" s="7">
        <v>0.56950762044471104</v>
      </c>
      <c r="G101" s="7">
        <v>1.8376486456469701</v>
      </c>
      <c r="H101" s="7">
        <v>6.6321607041851998</v>
      </c>
      <c r="I101" s="7">
        <v>77.951411784240193</v>
      </c>
      <c r="J101" s="29">
        <f t="shared" si="1"/>
        <v>2.4071562660916812</v>
      </c>
    </row>
    <row r="102" spans="1:10" s="7" customFormat="1" x14ac:dyDescent="0.25">
      <c r="A102" s="7" t="s">
        <v>98</v>
      </c>
      <c r="B102" s="7" t="s">
        <v>316</v>
      </c>
      <c r="C102" s="7">
        <v>0</v>
      </c>
      <c r="D102" s="7" t="s">
        <v>35</v>
      </c>
      <c r="E102" s="7" t="s">
        <v>115</v>
      </c>
      <c r="F102" s="7">
        <v>3.20192170722345</v>
      </c>
      <c r="G102" s="7">
        <v>3.3218332853473602</v>
      </c>
      <c r="H102" s="7">
        <v>3.6847745963080301</v>
      </c>
      <c r="I102" s="7">
        <v>48.925357261604603</v>
      </c>
      <c r="J102" s="29">
        <f t="shared" si="1"/>
        <v>6.5237549925708098</v>
      </c>
    </row>
    <row r="103" spans="1:10" s="7" customFormat="1" x14ac:dyDescent="0.25">
      <c r="A103" s="7" t="s">
        <v>98</v>
      </c>
      <c r="B103" s="7" t="s">
        <v>316</v>
      </c>
      <c r="C103" s="7">
        <v>0</v>
      </c>
      <c r="D103" s="7" t="s">
        <v>35</v>
      </c>
      <c r="E103" s="7" t="s">
        <v>141</v>
      </c>
      <c r="F103" s="7">
        <v>2.51038411979233</v>
      </c>
      <c r="G103" s="7">
        <v>7.0502745550468102</v>
      </c>
      <c r="H103" s="7">
        <v>152.314361890117</v>
      </c>
      <c r="I103" s="7">
        <v>738.85139599778404</v>
      </c>
      <c r="J103" s="29">
        <f t="shared" si="1"/>
        <v>9.5606586748391393</v>
      </c>
    </row>
    <row r="104" spans="1:10" s="7" customFormat="1" x14ac:dyDescent="0.25">
      <c r="A104" s="7" t="s">
        <v>98</v>
      </c>
      <c r="B104" s="7" t="s">
        <v>316</v>
      </c>
      <c r="C104" s="7">
        <v>0</v>
      </c>
      <c r="D104" s="7" t="s">
        <v>35</v>
      </c>
      <c r="E104" s="7" t="s">
        <v>132</v>
      </c>
      <c r="F104" s="7">
        <v>2.5209543090703401</v>
      </c>
      <c r="G104" s="7">
        <v>7.04477689970249</v>
      </c>
      <c r="H104" s="7">
        <v>152.215802994369</v>
      </c>
      <c r="I104" s="7">
        <v>739.41759012027603</v>
      </c>
      <c r="J104" s="29">
        <f t="shared" si="1"/>
        <v>9.5657312087728297</v>
      </c>
    </row>
    <row r="105" spans="1:10" s="7" customFormat="1" x14ac:dyDescent="0.25">
      <c r="A105" s="7" t="s">
        <v>98</v>
      </c>
      <c r="B105" s="7" t="s">
        <v>316</v>
      </c>
      <c r="C105" s="7">
        <v>0</v>
      </c>
      <c r="D105" s="7" t="s">
        <v>35</v>
      </c>
      <c r="E105" s="7" t="s">
        <v>109</v>
      </c>
      <c r="F105" s="7">
        <v>4.3576488135463602</v>
      </c>
      <c r="G105" s="7">
        <v>5.7031704921231103</v>
      </c>
      <c r="H105" s="7">
        <v>2354.0003145482701</v>
      </c>
      <c r="I105" s="7">
        <v>11643.7489167268</v>
      </c>
      <c r="J105" s="29">
        <f t="shared" si="1"/>
        <v>10.060819305669471</v>
      </c>
    </row>
    <row r="106" spans="1:10" s="7" customFormat="1" x14ac:dyDescent="0.25">
      <c r="A106" s="7" t="s">
        <v>98</v>
      </c>
      <c r="B106" s="7" t="s">
        <v>316</v>
      </c>
      <c r="C106" s="7">
        <v>0</v>
      </c>
      <c r="D106" s="7" t="s">
        <v>35</v>
      </c>
      <c r="E106" s="7" t="s">
        <v>128</v>
      </c>
      <c r="F106" s="7">
        <v>6.1210191366877904</v>
      </c>
      <c r="G106" s="7">
        <v>9.4910193435431793</v>
      </c>
      <c r="H106" s="7">
        <v>980.223952237106</v>
      </c>
      <c r="I106" s="7">
        <v>2042.8621590395901</v>
      </c>
      <c r="J106" s="29">
        <f t="shared" si="1"/>
        <v>15.61203848023097</v>
      </c>
    </row>
    <row r="107" spans="1:10" s="7" customFormat="1" x14ac:dyDescent="0.25">
      <c r="A107" s="7" t="s">
        <v>98</v>
      </c>
      <c r="B107" s="7" t="s">
        <v>316</v>
      </c>
      <c r="C107" s="7">
        <v>0</v>
      </c>
      <c r="D107" s="7" t="s">
        <v>35</v>
      </c>
      <c r="E107" s="7" t="s">
        <v>137</v>
      </c>
      <c r="F107" s="7">
        <v>6.1253502872725001</v>
      </c>
      <c r="G107" s="7">
        <v>9.5162980242080693</v>
      </c>
      <c r="H107" s="7">
        <v>980.26845402502397</v>
      </c>
      <c r="I107" s="7">
        <v>2042.8554989999</v>
      </c>
      <c r="J107" s="29">
        <f t="shared" si="1"/>
        <v>15.641648311480569</v>
      </c>
    </row>
    <row r="108" spans="1:10" s="7" customFormat="1" x14ac:dyDescent="0.25">
      <c r="A108" s="7" t="s">
        <v>98</v>
      </c>
      <c r="B108" s="7" t="s">
        <v>316</v>
      </c>
      <c r="C108" s="7">
        <v>0</v>
      </c>
      <c r="D108" s="7" t="s">
        <v>35</v>
      </c>
      <c r="E108" s="7" t="s">
        <v>106</v>
      </c>
      <c r="F108" s="7">
        <v>7.5908524167384703</v>
      </c>
      <c r="G108" s="7">
        <v>16.855183911885</v>
      </c>
      <c r="H108" s="7">
        <v>3352.4421054271102</v>
      </c>
      <c r="I108" s="7">
        <v>18436.289705008901</v>
      </c>
      <c r="J108" s="29">
        <f t="shared" si="1"/>
        <v>24.446036328623471</v>
      </c>
    </row>
    <row r="109" spans="1:10" s="8" customFormat="1" x14ac:dyDescent="0.25">
      <c r="A109" s="8" t="s">
        <v>98</v>
      </c>
      <c r="B109" s="8" t="s">
        <v>316</v>
      </c>
      <c r="C109" s="8">
        <v>0</v>
      </c>
      <c r="D109" s="8" t="s">
        <v>35</v>
      </c>
      <c r="E109" s="8" t="s">
        <v>112</v>
      </c>
      <c r="F109" s="8">
        <v>105.66945372032301</v>
      </c>
      <c r="G109" s="8">
        <v>141.98926844550701</v>
      </c>
      <c r="H109" s="8">
        <v>1422669.8450626601</v>
      </c>
      <c r="I109" s="8">
        <v>1297190.0896348699</v>
      </c>
      <c r="J109" s="71">
        <f t="shared" si="1"/>
        <v>247.65872216583</v>
      </c>
    </row>
    <row r="110" spans="1:10" s="10" customFormat="1" x14ac:dyDescent="0.25">
      <c r="A110" s="10" t="s">
        <v>98</v>
      </c>
      <c r="B110" s="10" t="s">
        <v>99</v>
      </c>
      <c r="C110" s="10">
        <v>1</v>
      </c>
      <c r="D110" s="10" t="s">
        <v>13</v>
      </c>
      <c r="E110" s="10" t="s">
        <v>141</v>
      </c>
      <c r="F110" s="10">
        <v>1.96775060178389E-3</v>
      </c>
      <c r="G110" s="10">
        <v>1.9928236401841001E-3</v>
      </c>
      <c r="H110" s="11">
        <v>1.5268019643323901E-5</v>
      </c>
      <c r="I110" s="11">
        <v>2.3431089344837799E-5</v>
      </c>
      <c r="J110" s="104">
        <f t="shared" si="1"/>
        <v>3.9605742419679905E-3</v>
      </c>
    </row>
    <row r="111" spans="1:10" s="4" customFormat="1" x14ac:dyDescent="0.25">
      <c r="A111" s="4" t="s">
        <v>98</v>
      </c>
      <c r="B111" s="4" t="s">
        <v>99</v>
      </c>
      <c r="C111" s="4">
        <v>1</v>
      </c>
      <c r="D111" s="4" t="s">
        <v>13</v>
      </c>
      <c r="E111" s="4" t="s">
        <v>184</v>
      </c>
      <c r="F111" s="4">
        <v>1.8752739546723401E-3</v>
      </c>
      <c r="G111" s="4">
        <v>2.1188037944555498E-3</v>
      </c>
      <c r="H111" s="15">
        <v>3.2001692684259297E-5</v>
      </c>
      <c r="I111" s="15">
        <v>2.0194716690861799E-5</v>
      </c>
      <c r="J111" s="104">
        <f t="shared" si="1"/>
        <v>3.9940777491278903E-3</v>
      </c>
    </row>
    <row r="112" spans="1:10" s="45" customFormat="1" x14ac:dyDescent="0.25">
      <c r="A112" s="45" t="s">
        <v>98</v>
      </c>
      <c r="B112" s="45" t="s">
        <v>99</v>
      </c>
      <c r="C112" s="45">
        <v>1</v>
      </c>
      <c r="D112" s="45" t="s">
        <v>13</v>
      </c>
      <c r="E112" s="45" t="s">
        <v>185</v>
      </c>
      <c r="F112" s="45">
        <v>1.7744807043087801E-3</v>
      </c>
      <c r="G112" s="45">
        <v>2.5484030568698698E-3</v>
      </c>
      <c r="H112" s="46">
        <v>3.5836559273606397E-5</v>
      </c>
      <c r="I112" s="46">
        <v>3.5768435464175699E-5</v>
      </c>
      <c r="J112" s="104">
        <f t="shared" si="1"/>
        <v>4.3228837611786501E-3</v>
      </c>
    </row>
    <row r="113" spans="1:10" s="4" customFormat="1" x14ac:dyDescent="0.25">
      <c r="A113" s="4" t="s">
        <v>98</v>
      </c>
      <c r="B113" s="4" t="s">
        <v>99</v>
      </c>
      <c r="C113" s="4">
        <v>1</v>
      </c>
      <c r="D113" s="4" t="s">
        <v>13</v>
      </c>
      <c r="E113" s="4" t="s">
        <v>113</v>
      </c>
      <c r="F113" s="4">
        <v>2.8418772171723101E-3</v>
      </c>
      <c r="G113" s="4">
        <v>3.68968046191587E-3</v>
      </c>
      <c r="H113" s="15">
        <v>5.4762125110393598E-5</v>
      </c>
      <c r="I113" s="15">
        <v>2.5740979054450001E-5</v>
      </c>
      <c r="J113" s="104">
        <f t="shared" si="1"/>
        <v>6.5315576790881801E-3</v>
      </c>
    </row>
    <row r="114" spans="1:10" s="4" customFormat="1" x14ac:dyDescent="0.25">
      <c r="A114" s="4" t="s">
        <v>98</v>
      </c>
      <c r="B114" s="4" t="s">
        <v>99</v>
      </c>
      <c r="C114" s="4">
        <v>1</v>
      </c>
      <c r="D114" s="4" t="s">
        <v>13</v>
      </c>
      <c r="E114" s="4" t="s">
        <v>187</v>
      </c>
      <c r="F114" s="4">
        <v>3.4774695187665102E-3</v>
      </c>
      <c r="G114" s="4">
        <v>4.9851902400344303E-3</v>
      </c>
      <c r="H114" s="15">
        <v>8.9934291819294799E-5</v>
      </c>
      <c r="I114" s="15">
        <v>9.3505695317009895E-5</v>
      </c>
      <c r="J114" s="104">
        <f t="shared" si="1"/>
        <v>8.4626597588009396E-3</v>
      </c>
    </row>
    <row r="115" spans="1:10" s="4" customFormat="1" x14ac:dyDescent="0.25">
      <c r="A115" s="4" t="s">
        <v>98</v>
      </c>
      <c r="B115" s="4" t="s">
        <v>99</v>
      </c>
      <c r="C115" s="4">
        <v>1</v>
      </c>
      <c r="D115" s="4" t="s">
        <v>13</v>
      </c>
      <c r="E115" s="4" t="s">
        <v>186</v>
      </c>
      <c r="F115" s="4">
        <v>3.3909809528768001E-3</v>
      </c>
      <c r="G115" s="4">
        <v>5.2742950239972703E-3</v>
      </c>
      <c r="H115" s="15">
        <v>9.2916522501294201E-5</v>
      </c>
      <c r="I115" s="4">
        <v>1.12087073920793E-4</v>
      </c>
      <c r="J115" s="104">
        <f t="shared" si="1"/>
        <v>8.6652759768740713E-3</v>
      </c>
    </row>
    <row r="116" spans="1:10" s="4" customFormat="1" x14ac:dyDescent="0.25">
      <c r="A116" s="4" t="s">
        <v>98</v>
      </c>
      <c r="B116" s="4" t="s">
        <v>99</v>
      </c>
      <c r="C116" s="4">
        <v>1</v>
      </c>
      <c r="D116" s="4" t="s">
        <v>13</v>
      </c>
      <c r="E116" s="4" t="s">
        <v>127</v>
      </c>
      <c r="F116" s="4">
        <v>4.8183230694599996E-3</v>
      </c>
      <c r="G116" s="4">
        <v>5.1631357914106299E-3</v>
      </c>
      <c r="H116" s="4">
        <v>4.05598464410027E-4</v>
      </c>
      <c r="I116" s="4">
        <v>4.5551075609799997E-4</v>
      </c>
      <c r="J116" s="104">
        <f t="shared" si="1"/>
        <v>9.9814588608706303E-3</v>
      </c>
    </row>
    <row r="117" spans="1:10" s="4" customFormat="1" x14ac:dyDescent="0.25">
      <c r="A117" s="4" t="s">
        <v>98</v>
      </c>
      <c r="B117" s="4" t="s">
        <v>99</v>
      </c>
      <c r="C117" s="4">
        <v>1</v>
      </c>
      <c r="D117" s="4" t="s">
        <v>13</v>
      </c>
      <c r="E117" s="4" t="s">
        <v>114</v>
      </c>
      <c r="F117" s="4">
        <v>4.5365447189052903E-3</v>
      </c>
      <c r="G117" s="4">
        <v>7.0993831432586904E-3</v>
      </c>
      <c r="H117" s="4">
        <v>2.1445588567671001E-4</v>
      </c>
      <c r="I117" s="15">
        <v>9.7335510272506502E-5</v>
      </c>
      <c r="J117" s="104">
        <f t="shared" si="1"/>
        <v>1.163592786216398E-2</v>
      </c>
    </row>
    <row r="118" spans="1:10" s="4" customFormat="1" x14ac:dyDescent="0.25">
      <c r="A118" s="4" t="s">
        <v>98</v>
      </c>
      <c r="B118" s="4" t="s">
        <v>99</v>
      </c>
      <c r="C118" s="4">
        <v>1</v>
      </c>
      <c r="D118" s="4" t="s">
        <v>13</v>
      </c>
      <c r="E118" s="4" t="s">
        <v>183</v>
      </c>
      <c r="F118" s="4">
        <v>5.7194105746565501E-3</v>
      </c>
      <c r="G118" s="4">
        <v>7.13904911536359E-3</v>
      </c>
      <c r="H118" s="4">
        <v>3.2178895979642901E-4</v>
      </c>
      <c r="I118" s="4">
        <v>3.4631491064126798E-4</v>
      </c>
      <c r="J118" s="104">
        <f t="shared" si="1"/>
        <v>1.2858459690020141E-2</v>
      </c>
    </row>
    <row r="119" spans="1:10" s="4" customFormat="1" x14ac:dyDescent="0.25">
      <c r="A119" s="4" t="s">
        <v>98</v>
      </c>
      <c r="B119" s="4" t="s">
        <v>99</v>
      </c>
      <c r="C119" s="4">
        <v>1</v>
      </c>
      <c r="D119" s="4" t="s">
        <v>13</v>
      </c>
      <c r="E119" s="4" t="s">
        <v>126</v>
      </c>
      <c r="F119" s="4">
        <v>6.6903924336790899E-3</v>
      </c>
      <c r="G119" s="4">
        <v>8.0405548199416997E-3</v>
      </c>
      <c r="H119" s="4">
        <v>4.4644035431140301E-4</v>
      </c>
      <c r="I119" s="4">
        <v>5.0776992167095899E-4</v>
      </c>
      <c r="J119" s="104">
        <f t="shared" si="1"/>
        <v>1.4730947253620789E-2</v>
      </c>
    </row>
    <row r="120" spans="1:10" s="4" customFormat="1" x14ac:dyDescent="0.25">
      <c r="A120" s="4" t="s">
        <v>98</v>
      </c>
      <c r="B120" s="4" t="s">
        <v>99</v>
      </c>
      <c r="C120" s="4">
        <v>1</v>
      </c>
      <c r="D120" s="4" t="s">
        <v>13</v>
      </c>
      <c r="E120" s="4" t="s">
        <v>176</v>
      </c>
      <c r="F120" s="4">
        <v>6.7736934656529302E-3</v>
      </c>
      <c r="G120" s="4">
        <v>8.4760777418290498E-3</v>
      </c>
      <c r="H120" s="4">
        <v>3.6229866251863901E-4</v>
      </c>
      <c r="I120" s="4">
        <v>3.7635875975559001E-4</v>
      </c>
      <c r="J120" s="104">
        <f t="shared" si="1"/>
        <v>1.524977120748198E-2</v>
      </c>
    </row>
    <row r="121" spans="1:10" s="4" customFormat="1" x14ac:dyDescent="0.25">
      <c r="A121" s="4" t="s">
        <v>98</v>
      </c>
      <c r="B121" s="4" t="s">
        <v>99</v>
      </c>
      <c r="C121" s="4">
        <v>1</v>
      </c>
      <c r="D121" s="4" t="s">
        <v>13</v>
      </c>
      <c r="E121" s="4" t="s">
        <v>181</v>
      </c>
      <c r="F121" s="4">
        <v>8.2817485069113708E-3</v>
      </c>
      <c r="G121" s="4">
        <v>8.9997964762381505E-3</v>
      </c>
      <c r="H121" s="4">
        <v>2.1063616116580798E-3</v>
      </c>
      <c r="I121" s="4">
        <v>2.0352042583300402E-3</v>
      </c>
      <c r="J121" s="104">
        <f t="shared" si="1"/>
        <v>1.7281544983149523E-2</v>
      </c>
    </row>
    <row r="122" spans="1:10" s="4" customFormat="1" x14ac:dyDescent="0.25">
      <c r="A122" s="4" t="s">
        <v>98</v>
      </c>
      <c r="B122" s="4" t="s">
        <v>99</v>
      </c>
      <c r="C122" s="4">
        <v>1</v>
      </c>
      <c r="D122" s="4" t="s">
        <v>13</v>
      </c>
      <c r="E122" s="4" t="s">
        <v>182</v>
      </c>
      <c r="F122" s="4">
        <v>8.4821314224738792E-3</v>
      </c>
      <c r="G122" s="4">
        <v>1.02624019253677E-2</v>
      </c>
      <c r="H122" s="4">
        <v>1.66980233267813E-3</v>
      </c>
      <c r="I122" s="4">
        <v>1.6448901698254701E-3</v>
      </c>
      <c r="J122" s="104">
        <f t="shared" si="1"/>
        <v>1.8744533347841579E-2</v>
      </c>
    </row>
    <row r="123" spans="1:10" s="4" customFormat="1" x14ac:dyDescent="0.25">
      <c r="A123" s="4" t="s">
        <v>98</v>
      </c>
      <c r="B123" s="4" t="s">
        <v>99</v>
      </c>
      <c r="C123" s="4">
        <v>1</v>
      </c>
      <c r="D123" s="4" t="s">
        <v>13</v>
      </c>
      <c r="E123" s="4" t="s">
        <v>102</v>
      </c>
      <c r="F123" s="4">
        <v>7.5505216909558404E-3</v>
      </c>
      <c r="G123" s="4">
        <v>1.17405258999491E-2</v>
      </c>
      <c r="H123" s="4">
        <v>5.77996983029694E-4</v>
      </c>
      <c r="I123" s="4">
        <v>7.5801069890821097E-4</v>
      </c>
      <c r="J123" s="104">
        <f t="shared" si="1"/>
        <v>1.9291047590904942E-2</v>
      </c>
    </row>
    <row r="124" spans="1:10" s="4" customFormat="1" x14ac:dyDescent="0.25">
      <c r="A124" s="4" t="s">
        <v>98</v>
      </c>
      <c r="B124" s="4" t="s">
        <v>99</v>
      </c>
      <c r="C124" s="4">
        <v>1</v>
      </c>
      <c r="D124" s="4" t="s">
        <v>13</v>
      </c>
      <c r="E124" s="4" t="s">
        <v>174</v>
      </c>
      <c r="F124" s="4">
        <v>9.0565254608247995E-3</v>
      </c>
      <c r="G124" s="4">
        <v>1.07273391417326E-2</v>
      </c>
      <c r="H124" s="4">
        <v>2.1214244535144701E-3</v>
      </c>
      <c r="I124" s="4">
        <v>2.0602475911605002E-3</v>
      </c>
      <c r="J124" s="104">
        <f t="shared" si="1"/>
        <v>1.9783864602557398E-2</v>
      </c>
    </row>
    <row r="125" spans="1:10" s="4" customFormat="1" x14ac:dyDescent="0.25">
      <c r="A125" s="4" t="s">
        <v>98</v>
      </c>
      <c r="B125" s="4" t="s">
        <v>99</v>
      </c>
      <c r="C125" s="4">
        <v>1</v>
      </c>
      <c r="D125" s="4" t="s">
        <v>13</v>
      </c>
      <c r="E125" s="4" t="s">
        <v>132</v>
      </c>
      <c r="F125" s="4">
        <v>1.01629678119355E-2</v>
      </c>
      <c r="G125" s="4">
        <v>9.8824582285166104E-3</v>
      </c>
      <c r="H125" s="4">
        <v>2.9648882754423097E-4</v>
      </c>
      <c r="I125" s="4">
        <v>4.1376482520221798E-4</v>
      </c>
      <c r="J125" s="104">
        <f t="shared" si="1"/>
        <v>2.0045426040452112E-2</v>
      </c>
    </row>
    <row r="126" spans="1:10" s="4" customFormat="1" x14ac:dyDescent="0.25">
      <c r="A126" s="4" t="s">
        <v>98</v>
      </c>
      <c r="B126" s="4" t="s">
        <v>99</v>
      </c>
      <c r="C126" s="4">
        <v>1</v>
      </c>
      <c r="D126" s="4" t="s">
        <v>13</v>
      </c>
      <c r="E126" s="4" t="s">
        <v>175</v>
      </c>
      <c r="F126" s="4">
        <v>8.9246456054521608E-3</v>
      </c>
      <c r="G126" s="4">
        <v>1.1122519807781501E-2</v>
      </c>
      <c r="H126" s="4">
        <v>1.70000937992253E-3</v>
      </c>
      <c r="I126" s="4">
        <v>1.6687346162465699E-3</v>
      </c>
      <c r="J126" s="104">
        <f t="shared" si="1"/>
        <v>2.0047165413233661E-2</v>
      </c>
    </row>
    <row r="127" spans="1:10" s="4" customFormat="1" x14ac:dyDescent="0.25">
      <c r="A127" s="4" t="s">
        <v>98</v>
      </c>
      <c r="B127" s="4" t="s">
        <v>99</v>
      </c>
      <c r="C127" s="4">
        <v>1</v>
      </c>
      <c r="D127" s="4" t="s">
        <v>13</v>
      </c>
      <c r="E127" s="4" t="s">
        <v>100</v>
      </c>
      <c r="F127" s="4">
        <v>7.7679166087028803E-3</v>
      </c>
      <c r="G127" s="4">
        <v>1.28264177115382E-2</v>
      </c>
      <c r="H127" s="4">
        <v>5.5120927588985002E-4</v>
      </c>
      <c r="I127" s="4">
        <v>6.7660861359501202E-4</v>
      </c>
      <c r="J127" s="104">
        <f t="shared" si="1"/>
        <v>2.0594334320241079E-2</v>
      </c>
    </row>
    <row r="128" spans="1:10" s="4" customFormat="1" x14ac:dyDescent="0.25">
      <c r="A128" s="4" t="s">
        <v>98</v>
      </c>
      <c r="B128" s="4" t="s">
        <v>99</v>
      </c>
      <c r="C128" s="4">
        <v>1</v>
      </c>
      <c r="D128" s="4" t="s">
        <v>13</v>
      </c>
      <c r="E128" s="4" t="s">
        <v>178</v>
      </c>
      <c r="F128" s="4">
        <v>8.9904962502846807E-3</v>
      </c>
      <c r="G128" s="4">
        <v>1.31572684267791E-2</v>
      </c>
      <c r="H128" s="4">
        <v>2.0652628815969601E-4</v>
      </c>
      <c r="I128" s="4">
        <v>2.3231660978031599E-4</v>
      </c>
      <c r="J128" s="104">
        <f t="shared" si="1"/>
        <v>2.214776467706378E-2</v>
      </c>
    </row>
    <row r="129" spans="1:10" s="4" customFormat="1" x14ac:dyDescent="0.25">
      <c r="A129" s="4" t="s">
        <v>98</v>
      </c>
      <c r="B129" s="4" t="s">
        <v>99</v>
      </c>
      <c r="C129" s="4">
        <v>1</v>
      </c>
      <c r="D129" s="4" t="s">
        <v>13</v>
      </c>
      <c r="E129" s="4" t="s">
        <v>177</v>
      </c>
      <c r="F129" s="4">
        <v>1.00561471062097E-2</v>
      </c>
      <c r="G129" s="4">
        <v>1.29710897204226E-2</v>
      </c>
      <c r="H129" s="4">
        <v>2.1225169258380999E-4</v>
      </c>
      <c r="I129" s="4">
        <v>2.2894119865459701E-4</v>
      </c>
      <c r="J129" s="104">
        <f t="shared" si="1"/>
        <v>2.30272368266323E-2</v>
      </c>
    </row>
    <row r="130" spans="1:10" s="4" customFormat="1" x14ac:dyDescent="0.25">
      <c r="A130" s="4" t="s">
        <v>98</v>
      </c>
      <c r="B130" s="4" t="s">
        <v>99</v>
      </c>
      <c r="C130" s="4">
        <v>1</v>
      </c>
      <c r="D130" s="4" t="s">
        <v>13</v>
      </c>
      <c r="E130" s="4" t="s">
        <v>180</v>
      </c>
      <c r="F130" s="4">
        <v>1.11063951658605E-2</v>
      </c>
      <c r="G130" s="4">
        <v>1.40424817306811E-2</v>
      </c>
      <c r="H130" s="4">
        <v>3.1139380670670001E-4</v>
      </c>
      <c r="I130" s="4">
        <v>3.3253146481248001E-4</v>
      </c>
      <c r="J130" s="104">
        <f t="shared" ref="J130:J193" si="2">F130+G130</f>
        <v>2.5148876896541598E-2</v>
      </c>
    </row>
    <row r="131" spans="1:10" s="4" customFormat="1" x14ac:dyDescent="0.25">
      <c r="A131" s="4" t="s">
        <v>98</v>
      </c>
      <c r="B131" s="4" t="s">
        <v>99</v>
      </c>
      <c r="C131" s="4">
        <v>1</v>
      </c>
      <c r="D131" s="4" t="s">
        <v>13</v>
      </c>
      <c r="E131" s="4" t="s">
        <v>179</v>
      </c>
      <c r="F131" s="4">
        <v>1.04575945572489E-2</v>
      </c>
      <c r="G131" s="4">
        <v>1.47982590816172E-2</v>
      </c>
      <c r="H131" s="4">
        <v>3.11384850069976E-4</v>
      </c>
      <c r="I131" s="4">
        <v>3.5074654089189999E-4</v>
      </c>
      <c r="J131" s="104">
        <f t="shared" si="2"/>
        <v>2.5255853638866101E-2</v>
      </c>
    </row>
    <row r="132" spans="1:10" s="4" customFormat="1" x14ac:dyDescent="0.25">
      <c r="A132" s="4" t="s">
        <v>98</v>
      </c>
      <c r="B132" s="4" t="s">
        <v>99</v>
      </c>
      <c r="C132" s="4">
        <v>1</v>
      </c>
      <c r="D132" s="4" t="s">
        <v>13</v>
      </c>
      <c r="E132" s="4" t="s">
        <v>110</v>
      </c>
      <c r="F132" s="4">
        <v>1.2105582215493099E-2</v>
      </c>
      <c r="G132" s="4">
        <v>1.9243741005842901E-2</v>
      </c>
      <c r="H132" s="4">
        <v>1.2180263865794699E-3</v>
      </c>
      <c r="I132" s="4">
        <v>1.2949770236072801E-3</v>
      </c>
      <c r="J132" s="104">
        <f t="shared" si="2"/>
        <v>3.1349323221336003E-2</v>
      </c>
    </row>
    <row r="133" spans="1:10" s="4" customFormat="1" x14ac:dyDescent="0.25">
      <c r="A133" s="4" t="s">
        <v>98</v>
      </c>
      <c r="B133" s="4" t="s">
        <v>99</v>
      </c>
      <c r="C133" s="4">
        <v>1</v>
      </c>
      <c r="D133" s="4" t="s">
        <v>13</v>
      </c>
      <c r="E133" s="4" t="s">
        <v>116</v>
      </c>
      <c r="F133" s="4">
        <v>1.32718449098134E-2</v>
      </c>
      <c r="G133" s="4">
        <v>2.01803182701909E-2</v>
      </c>
      <c r="H133" s="4">
        <v>6.1202433496477496E-4</v>
      </c>
      <c r="I133" s="4">
        <v>3.1715238092590103E-4</v>
      </c>
      <c r="J133" s="104">
        <f t="shared" si="2"/>
        <v>3.3452163180004296E-2</v>
      </c>
    </row>
    <row r="134" spans="1:10" s="4" customFormat="1" x14ac:dyDescent="0.25">
      <c r="A134" s="4" t="s">
        <v>98</v>
      </c>
      <c r="B134" s="4" t="s">
        <v>99</v>
      </c>
      <c r="C134" s="4">
        <v>1</v>
      </c>
      <c r="D134" s="4" t="s">
        <v>13</v>
      </c>
      <c r="E134" s="4" t="s">
        <v>105</v>
      </c>
      <c r="F134" s="4">
        <v>1.3584744646713999E-2</v>
      </c>
      <c r="G134" s="4">
        <v>2.0225895192362401E-2</v>
      </c>
      <c r="H134" s="4">
        <v>1.60288242139893E-3</v>
      </c>
      <c r="I134" s="4">
        <v>1.62772837307957E-3</v>
      </c>
      <c r="J134" s="104">
        <f t="shared" si="2"/>
        <v>3.3810639839076402E-2</v>
      </c>
    </row>
    <row r="135" spans="1:10" s="4" customFormat="1" x14ac:dyDescent="0.25">
      <c r="A135" s="4" t="s">
        <v>98</v>
      </c>
      <c r="B135" s="4" t="s">
        <v>99</v>
      </c>
      <c r="C135" s="4">
        <v>1</v>
      </c>
      <c r="D135" s="4" t="s">
        <v>13</v>
      </c>
      <c r="E135" s="4" t="s">
        <v>111</v>
      </c>
      <c r="F135" s="4">
        <v>1.41162094009788E-2</v>
      </c>
      <c r="G135" s="4">
        <v>2.3151417579545801E-2</v>
      </c>
      <c r="H135" s="4">
        <v>1.62269388859363E-3</v>
      </c>
      <c r="I135" s="4">
        <v>1.7379993169030501E-3</v>
      </c>
      <c r="J135" s="104">
        <f t="shared" si="2"/>
        <v>3.7267626980524604E-2</v>
      </c>
    </row>
    <row r="136" spans="1:10" s="4" customFormat="1" x14ac:dyDescent="0.25">
      <c r="A136" s="4" t="s">
        <v>98</v>
      </c>
      <c r="B136" s="4" t="s">
        <v>99</v>
      </c>
      <c r="C136" s="4">
        <v>1</v>
      </c>
      <c r="D136" s="4" t="s">
        <v>13</v>
      </c>
      <c r="E136" s="4" t="s">
        <v>104</v>
      </c>
      <c r="F136" s="4">
        <v>1.5701851652272801E-2</v>
      </c>
      <c r="G136" s="4">
        <v>2.5281947484071001E-2</v>
      </c>
      <c r="H136" s="4">
        <v>1.3039167438432401E-3</v>
      </c>
      <c r="I136" s="4">
        <v>2.3477779833913602E-3</v>
      </c>
      <c r="J136" s="104">
        <f t="shared" si="2"/>
        <v>4.0983799136343799E-2</v>
      </c>
    </row>
    <row r="137" spans="1:10" s="4" customFormat="1" x14ac:dyDescent="0.25">
      <c r="A137" s="4" t="s">
        <v>98</v>
      </c>
      <c r="B137" s="4" t="s">
        <v>99</v>
      </c>
      <c r="C137" s="4">
        <v>1</v>
      </c>
      <c r="D137" s="4" t="s">
        <v>13</v>
      </c>
      <c r="E137" s="4" t="s">
        <v>103</v>
      </c>
      <c r="F137" s="4">
        <v>3.50043495524687E-2</v>
      </c>
      <c r="G137" s="4">
        <v>5.5485901231025002E-2</v>
      </c>
      <c r="H137" s="4">
        <v>5.3271593524573599E-3</v>
      </c>
      <c r="I137" s="4">
        <v>1.2154361730684101E-2</v>
      </c>
      <c r="J137" s="104">
        <f t="shared" si="2"/>
        <v>9.0490250783493709E-2</v>
      </c>
    </row>
    <row r="138" spans="1:10" s="4" customFormat="1" x14ac:dyDescent="0.25">
      <c r="A138" s="4" t="s">
        <v>98</v>
      </c>
      <c r="B138" s="4" t="s">
        <v>99</v>
      </c>
      <c r="C138" s="4">
        <v>1</v>
      </c>
      <c r="D138" s="4" t="s">
        <v>13</v>
      </c>
      <c r="E138" s="4" t="s">
        <v>115</v>
      </c>
      <c r="F138" s="4">
        <v>0.28725337360102599</v>
      </c>
      <c r="G138" s="4">
        <v>0.27863184423965698</v>
      </c>
      <c r="H138" s="4">
        <v>7.94300057988339E-2</v>
      </c>
      <c r="I138" s="4">
        <v>0.40821867837088899</v>
      </c>
      <c r="J138" s="104">
        <f t="shared" si="2"/>
        <v>0.56588521784068302</v>
      </c>
    </row>
    <row r="139" spans="1:10" s="4" customFormat="1" x14ac:dyDescent="0.25">
      <c r="A139" s="4" t="s">
        <v>98</v>
      </c>
      <c r="B139" s="4" t="s">
        <v>99</v>
      </c>
      <c r="C139" s="4">
        <v>1</v>
      </c>
      <c r="D139" s="4" t="s">
        <v>13</v>
      </c>
      <c r="E139" s="4" t="s">
        <v>108</v>
      </c>
      <c r="F139" s="4">
        <v>1.1156449437582601</v>
      </c>
      <c r="G139" s="4">
        <v>1.04920307812434</v>
      </c>
      <c r="H139" s="4">
        <v>692.217610597722</v>
      </c>
      <c r="I139" s="4">
        <v>524.02864966138395</v>
      </c>
      <c r="J139" s="104">
        <f t="shared" si="2"/>
        <v>2.1648480218825998</v>
      </c>
    </row>
    <row r="140" spans="1:10" s="4" customFormat="1" x14ac:dyDescent="0.25">
      <c r="A140" s="4" t="s">
        <v>98</v>
      </c>
      <c r="B140" s="4" t="s">
        <v>99</v>
      </c>
      <c r="C140" s="4">
        <v>1</v>
      </c>
      <c r="D140" s="4" t="s">
        <v>13</v>
      </c>
      <c r="E140" s="4" t="s">
        <v>109</v>
      </c>
      <c r="F140" s="4">
        <v>2.24849627434202</v>
      </c>
      <c r="G140" s="4">
        <v>1.10330227065585</v>
      </c>
      <c r="H140" s="4">
        <v>50792.491482628699</v>
      </c>
      <c r="I140" s="4">
        <v>6376.6691508391104</v>
      </c>
      <c r="J140" s="104">
        <f t="shared" si="2"/>
        <v>3.35179854499787</v>
      </c>
    </row>
    <row r="141" spans="1:10" s="4" customFormat="1" x14ac:dyDescent="0.25">
      <c r="A141" s="4" t="s">
        <v>98</v>
      </c>
      <c r="B141" s="4" t="s">
        <v>99</v>
      </c>
      <c r="C141" s="4">
        <v>1</v>
      </c>
      <c r="D141" s="4" t="s">
        <v>13</v>
      </c>
      <c r="E141" s="4" t="s">
        <v>107</v>
      </c>
      <c r="F141" s="4">
        <v>2.3330738648165701</v>
      </c>
      <c r="G141" s="4">
        <v>2.3953468107127001</v>
      </c>
      <c r="H141" s="4">
        <v>3084.4558570080799</v>
      </c>
      <c r="I141" s="4">
        <v>2839.06968751157</v>
      </c>
      <c r="J141" s="104">
        <f t="shared" si="2"/>
        <v>4.7284206755292697</v>
      </c>
    </row>
    <row r="142" spans="1:10" s="4" customFormat="1" x14ac:dyDescent="0.25">
      <c r="A142" s="4" t="s">
        <v>98</v>
      </c>
      <c r="B142" s="4" t="s">
        <v>99</v>
      </c>
      <c r="C142" s="4">
        <v>1</v>
      </c>
      <c r="D142" s="4" t="s">
        <v>13</v>
      </c>
      <c r="E142" s="4" t="s">
        <v>106</v>
      </c>
      <c r="F142" s="4">
        <v>14.684461044237301</v>
      </c>
      <c r="G142" s="4">
        <v>20.3969970188971</v>
      </c>
      <c r="H142" s="4">
        <v>219251.866263812</v>
      </c>
      <c r="I142" s="4">
        <v>320163.54466672102</v>
      </c>
      <c r="J142" s="104">
        <f t="shared" si="2"/>
        <v>35.081458063134399</v>
      </c>
    </row>
    <row r="143" spans="1:10" s="4" customFormat="1" x14ac:dyDescent="0.25">
      <c r="A143" s="4" t="s">
        <v>98</v>
      </c>
      <c r="B143" s="4" t="s">
        <v>99</v>
      </c>
      <c r="C143" s="4">
        <v>1</v>
      </c>
      <c r="D143" s="4" t="s">
        <v>13</v>
      </c>
      <c r="E143" s="4" t="s">
        <v>137</v>
      </c>
      <c r="F143" s="4">
        <v>23.534963718868099</v>
      </c>
      <c r="G143" s="4">
        <v>23.799202781335001</v>
      </c>
      <c r="H143" s="4">
        <v>236581.47218773799</v>
      </c>
      <c r="I143" s="4">
        <v>234544.596161041</v>
      </c>
      <c r="J143" s="104">
        <f t="shared" si="2"/>
        <v>47.334166500203096</v>
      </c>
    </row>
    <row r="144" spans="1:10" s="4" customFormat="1" x14ac:dyDescent="0.25">
      <c r="A144" s="4" t="s">
        <v>98</v>
      </c>
      <c r="B144" s="4" t="s">
        <v>99</v>
      </c>
      <c r="C144" s="4">
        <v>1</v>
      </c>
      <c r="D144" s="4" t="s">
        <v>13</v>
      </c>
      <c r="E144" s="4" t="s">
        <v>128</v>
      </c>
      <c r="F144" s="4">
        <v>23.535961408159</v>
      </c>
      <c r="G144" s="4">
        <v>23.800314878112999</v>
      </c>
      <c r="H144" s="4">
        <v>236578.26986442099</v>
      </c>
      <c r="I144" s="4">
        <v>234546.98799334999</v>
      </c>
      <c r="J144" s="104">
        <f t="shared" si="2"/>
        <v>47.336276286271996</v>
      </c>
    </row>
    <row r="145" spans="1:10" s="5" customFormat="1" x14ac:dyDescent="0.25">
      <c r="A145" s="5" t="s">
        <v>98</v>
      </c>
      <c r="B145" s="5" t="s">
        <v>99</v>
      </c>
      <c r="C145" s="5">
        <v>1</v>
      </c>
      <c r="D145" s="5" t="s">
        <v>13</v>
      </c>
      <c r="E145" s="5" t="s">
        <v>112</v>
      </c>
      <c r="F145" s="5">
        <v>63.410883678484801</v>
      </c>
      <c r="G145" s="5">
        <v>56.647539617463202</v>
      </c>
      <c r="H145" s="5">
        <v>3342673.6033006301</v>
      </c>
      <c r="I145" s="5">
        <v>2107920.3651952702</v>
      </c>
      <c r="J145" s="105">
        <f t="shared" si="2"/>
        <v>120.058423295948</v>
      </c>
    </row>
    <row r="146" spans="1:10" s="49" customFormat="1" x14ac:dyDescent="0.25">
      <c r="A146" s="10" t="s">
        <v>98</v>
      </c>
      <c r="B146" s="10" t="s">
        <v>99</v>
      </c>
      <c r="C146" s="10">
        <v>1</v>
      </c>
      <c r="D146" s="10" t="s">
        <v>65</v>
      </c>
      <c r="E146" s="10" t="s">
        <v>212</v>
      </c>
      <c r="F146" s="10">
        <v>8.2087012084964394E-3</v>
      </c>
      <c r="G146" s="10">
        <v>9.1698379578884891E-3</v>
      </c>
      <c r="H146" s="10">
        <v>7.3812751097587304E-4</v>
      </c>
      <c r="I146" s="10">
        <v>7.7437609113060796E-4</v>
      </c>
      <c r="J146" s="104">
        <f t="shared" si="2"/>
        <v>1.7378539166384929E-2</v>
      </c>
    </row>
    <row r="147" spans="1:10" s="4" customFormat="1" x14ac:dyDescent="0.25">
      <c r="A147" s="4" t="s">
        <v>98</v>
      </c>
      <c r="B147" s="4" t="s">
        <v>99</v>
      </c>
      <c r="C147" s="4">
        <v>1</v>
      </c>
      <c r="D147" s="4" t="s">
        <v>65</v>
      </c>
      <c r="E147" s="4" t="s">
        <v>114</v>
      </c>
      <c r="F147" s="4">
        <v>7.8810682531031094E-3</v>
      </c>
      <c r="G147" s="4">
        <v>1.07076435511452E-2</v>
      </c>
      <c r="H147" s="4">
        <v>1.03406677555053E-3</v>
      </c>
      <c r="I147" s="4">
        <v>1.2506582780041299E-3</v>
      </c>
      <c r="J147" s="104">
        <f t="shared" si="2"/>
        <v>1.8588711804248308E-2</v>
      </c>
    </row>
    <row r="148" spans="1:10" s="20" customFormat="1" x14ac:dyDescent="0.25">
      <c r="A148" s="4" t="s">
        <v>98</v>
      </c>
      <c r="B148" s="4" t="s">
        <v>99</v>
      </c>
      <c r="C148" s="4">
        <v>1</v>
      </c>
      <c r="D148" s="4" t="s">
        <v>65</v>
      </c>
      <c r="E148" s="4" t="s">
        <v>102</v>
      </c>
      <c r="F148" s="4">
        <v>7.5505216909558404E-3</v>
      </c>
      <c r="G148" s="4">
        <v>1.17405258999491E-2</v>
      </c>
      <c r="H148" s="4">
        <v>5.77996983029694E-4</v>
      </c>
      <c r="I148" s="4">
        <v>7.5801069890821097E-4</v>
      </c>
      <c r="J148" s="104">
        <f t="shared" si="2"/>
        <v>1.9291047590904942E-2</v>
      </c>
    </row>
    <row r="149" spans="1:10" s="4" customFormat="1" x14ac:dyDescent="0.25">
      <c r="A149" s="4" t="s">
        <v>98</v>
      </c>
      <c r="B149" s="4" t="s">
        <v>99</v>
      </c>
      <c r="C149" s="4">
        <v>1</v>
      </c>
      <c r="D149" s="4" t="s">
        <v>65</v>
      </c>
      <c r="E149" s="4" t="s">
        <v>215</v>
      </c>
      <c r="F149" s="4">
        <v>9.8685144093701004E-3</v>
      </c>
      <c r="G149" s="4">
        <v>1.0717498753065401E-2</v>
      </c>
      <c r="H149" s="4">
        <v>1.01025003627679E-3</v>
      </c>
      <c r="I149" s="4">
        <v>9.4120361886302804E-4</v>
      </c>
      <c r="J149" s="104">
        <f t="shared" si="2"/>
        <v>2.0586013162435503E-2</v>
      </c>
    </row>
    <row r="150" spans="1:10" s="4" customFormat="1" x14ac:dyDescent="0.25">
      <c r="A150" s="4" t="s">
        <v>98</v>
      </c>
      <c r="B150" s="4" t="s">
        <v>99</v>
      </c>
      <c r="C150" s="4">
        <v>1</v>
      </c>
      <c r="D150" s="4" t="s">
        <v>65</v>
      </c>
      <c r="E150" s="4" t="s">
        <v>204</v>
      </c>
      <c r="F150" s="4">
        <v>9.4813083372903197E-3</v>
      </c>
      <c r="G150" s="4">
        <v>1.16637792221909E-2</v>
      </c>
      <c r="H150" s="4">
        <v>8.2716749405839605E-4</v>
      </c>
      <c r="I150" s="4">
        <v>1.0096923031059201E-3</v>
      </c>
      <c r="J150" s="104">
        <f t="shared" si="2"/>
        <v>2.1145087559481218E-2</v>
      </c>
    </row>
    <row r="151" spans="1:10" s="4" customFormat="1" x14ac:dyDescent="0.25">
      <c r="A151" s="4" t="s">
        <v>98</v>
      </c>
      <c r="B151" s="4" t="s">
        <v>99</v>
      </c>
      <c r="C151" s="4">
        <v>1</v>
      </c>
      <c r="D151" s="4" t="s">
        <v>65</v>
      </c>
      <c r="E151" s="4" t="s">
        <v>108</v>
      </c>
      <c r="F151" s="4">
        <v>9.9021356404804094E-3</v>
      </c>
      <c r="G151" s="4">
        <v>1.27312417175396E-2</v>
      </c>
      <c r="H151" s="4">
        <v>3.2660599393998001E-3</v>
      </c>
      <c r="I151" s="4">
        <v>2.2278487768027599E-3</v>
      </c>
      <c r="J151" s="104">
        <f t="shared" si="2"/>
        <v>2.2633377358020009E-2</v>
      </c>
    </row>
    <row r="152" spans="1:10" s="4" customFormat="1" x14ac:dyDescent="0.25">
      <c r="A152" s="4" t="s">
        <v>98</v>
      </c>
      <c r="B152" s="4" t="s">
        <v>99</v>
      </c>
      <c r="C152" s="4">
        <v>1</v>
      </c>
      <c r="D152" s="4" t="s">
        <v>65</v>
      </c>
      <c r="E152" s="4" t="s">
        <v>207</v>
      </c>
      <c r="F152" s="4">
        <v>1.0530395449106099E-2</v>
      </c>
      <c r="G152" s="4">
        <v>1.2641474840540901E-2</v>
      </c>
      <c r="H152" s="4">
        <v>1.09032494170567E-3</v>
      </c>
      <c r="I152" s="4">
        <v>1.15436680910621E-3</v>
      </c>
      <c r="J152" s="104">
        <f t="shared" si="2"/>
        <v>2.3171870289646998E-2</v>
      </c>
    </row>
    <row r="153" spans="1:10" s="4" customFormat="1" x14ac:dyDescent="0.25">
      <c r="A153" s="4" t="s">
        <v>98</v>
      </c>
      <c r="B153" s="4" t="s">
        <v>99</v>
      </c>
      <c r="C153" s="4">
        <v>1</v>
      </c>
      <c r="D153" s="4" t="s">
        <v>65</v>
      </c>
      <c r="E153" s="4" t="s">
        <v>113</v>
      </c>
      <c r="F153" s="4">
        <v>1.23324731051802E-2</v>
      </c>
      <c r="G153" s="4">
        <v>1.29855851194894E-2</v>
      </c>
      <c r="H153" s="4">
        <v>6.4102922226232503E-3</v>
      </c>
      <c r="I153" s="4">
        <v>5.3431869101214701E-3</v>
      </c>
      <c r="J153" s="104">
        <f t="shared" si="2"/>
        <v>2.53180582246696E-2</v>
      </c>
    </row>
    <row r="154" spans="1:10" s="4" customFormat="1" x14ac:dyDescent="0.25">
      <c r="A154" s="4" t="s">
        <v>98</v>
      </c>
      <c r="B154" s="4" t="s">
        <v>99</v>
      </c>
      <c r="C154" s="4">
        <v>1</v>
      </c>
      <c r="D154" s="4" t="s">
        <v>65</v>
      </c>
      <c r="E154" s="4" t="s">
        <v>216</v>
      </c>
      <c r="F154" s="4">
        <v>1.22563217213018E-2</v>
      </c>
      <c r="G154" s="4">
        <v>1.33254004407373E-2</v>
      </c>
      <c r="H154" s="4">
        <v>2.02508389262859E-3</v>
      </c>
      <c r="I154" s="4">
        <v>1.8664946918124201E-3</v>
      </c>
      <c r="J154" s="104">
        <f t="shared" si="2"/>
        <v>2.5581722162039099E-2</v>
      </c>
    </row>
    <row r="155" spans="1:10" s="4" customFormat="1" x14ac:dyDescent="0.25">
      <c r="A155" s="4" t="s">
        <v>98</v>
      </c>
      <c r="B155" s="4" t="s">
        <v>99</v>
      </c>
      <c r="C155" s="4">
        <v>1</v>
      </c>
      <c r="D155" s="4" t="s">
        <v>65</v>
      </c>
      <c r="E155" s="4" t="s">
        <v>219</v>
      </c>
      <c r="F155" s="4">
        <v>1.41044877049813E-2</v>
      </c>
      <c r="G155" s="4">
        <v>1.52472071209832E-2</v>
      </c>
      <c r="H155" s="4">
        <v>2.5892477360108402E-3</v>
      </c>
      <c r="I155" s="4">
        <v>2.3534254351642498E-3</v>
      </c>
      <c r="J155" s="104">
        <f t="shared" si="2"/>
        <v>2.9351694825964499E-2</v>
      </c>
    </row>
    <row r="156" spans="1:10" s="4" customFormat="1" x14ac:dyDescent="0.25">
      <c r="A156" s="4" t="s">
        <v>98</v>
      </c>
      <c r="B156" s="4" t="s">
        <v>99</v>
      </c>
      <c r="C156" s="4">
        <v>1</v>
      </c>
      <c r="D156" s="4" t="s">
        <v>65</v>
      </c>
      <c r="E156" s="4" t="s">
        <v>116</v>
      </c>
      <c r="F156" s="4">
        <v>1.32718449098134E-2</v>
      </c>
      <c r="G156" s="4">
        <v>2.01803182701909E-2</v>
      </c>
      <c r="H156" s="4">
        <v>6.1202433496477496E-4</v>
      </c>
      <c r="I156" s="4">
        <v>3.1715238092590103E-4</v>
      </c>
      <c r="J156" s="104">
        <f t="shared" si="2"/>
        <v>3.3452163180004296E-2</v>
      </c>
    </row>
    <row r="157" spans="1:10" s="4" customFormat="1" x14ac:dyDescent="0.25">
      <c r="A157" s="4" t="s">
        <v>98</v>
      </c>
      <c r="B157" s="4" t="s">
        <v>99</v>
      </c>
      <c r="C157" s="4">
        <v>1</v>
      </c>
      <c r="D157" s="4" t="s">
        <v>65</v>
      </c>
      <c r="E157" s="4" t="s">
        <v>107</v>
      </c>
      <c r="F157" s="4">
        <v>1.5470754157059501E-2</v>
      </c>
      <c r="G157" s="4">
        <v>1.81157099733503E-2</v>
      </c>
      <c r="H157" s="4">
        <v>1.01962699314136E-2</v>
      </c>
      <c r="I157" s="4">
        <v>9.6454181850045596E-3</v>
      </c>
      <c r="J157" s="104">
        <f t="shared" si="2"/>
        <v>3.3586464130409804E-2</v>
      </c>
    </row>
    <row r="158" spans="1:10" s="4" customFormat="1" x14ac:dyDescent="0.25">
      <c r="A158" s="4" t="s">
        <v>98</v>
      </c>
      <c r="B158" s="4" t="s">
        <v>99</v>
      </c>
      <c r="C158" s="4">
        <v>1</v>
      </c>
      <c r="D158" s="4" t="s">
        <v>65</v>
      </c>
      <c r="E158" s="4" t="s">
        <v>105</v>
      </c>
      <c r="F158" s="4">
        <v>1.3584744646713999E-2</v>
      </c>
      <c r="G158" s="4">
        <v>2.0225895192362401E-2</v>
      </c>
      <c r="H158" s="4">
        <v>1.60288242139893E-3</v>
      </c>
      <c r="I158" s="4">
        <v>1.62772837307957E-3</v>
      </c>
      <c r="J158" s="104">
        <f t="shared" si="2"/>
        <v>3.3810639839076402E-2</v>
      </c>
    </row>
    <row r="159" spans="1:10" s="4" customFormat="1" x14ac:dyDescent="0.25">
      <c r="A159" s="4" t="s">
        <v>98</v>
      </c>
      <c r="B159" s="4" t="s">
        <v>99</v>
      </c>
      <c r="C159" s="4">
        <v>1</v>
      </c>
      <c r="D159" s="4" t="s">
        <v>65</v>
      </c>
      <c r="E159" s="4" t="s">
        <v>208</v>
      </c>
      <c r="F159" s="4">
        <v>1.69271344503482E-2</v>
      </c>
      <c r="G159" s="4">
        <v>2.08195211554833E-2</v>
      </c>
      <c r="H159" s="4">
        <v>2.3454384916289199E-3</v>
      </c>
      <c r="I159" s="4">
        <v>2.37571823353899E-3</v>
      </c>
      <c r="J159" s="104">
        <f t="shared" si="2"/>
        <v>3.77466556058315E-2</v>
      </c>
    </row>
    <row r="160" spans="1:10" s="4" customFormat="1" x14ac:dyDescent="0.25">
      <c r="A160" s="4" t="s">
        <v>98</v>
      </c>
      <c r="B160" s="4" t="s">
        <v>99</v>
      </c>
      <c r="C160" s="4">
        <v>1</v>
      </c>
      <c r="D160" s="4" t="s">
        <v>65</v>
      </c>
      <c r="E160" s="4" t="s">
        <v>213</v>
      </c>
      <c r="F160" s="4">
        <v>1.8836341182043598E-2</v>
      </c>
      <c r="G160" s="4">
        <v>1.99952550266786E-2</v>
      </c>
      <c r="H160" s="4">
        <v>9.7545481249617094E-3</v>
      </c>
      <c r="I160" s="4">
        <v>9.4775006435233993E-3</v>
      </c>
      <c r="J160" s="104">
        <f t="shared" si="2"/>
        <v>3.8831596208722202E-2</v>
      </c>
    </row>
    <row r="161" spans="1:10" s="4" customFormat="1" x14ac:dyDescent="0.25">
      <c r="A161" s="4" t="s">
        <v>98</v>
      </c>
      <c r="B161" s="4" t="s">
        <v>99</v>
      </c>
      <c r="C161" s="4">
        <v>1</v>
      </c>
      <c r="D161" s="4" t="s">
        <v>65</v>
      </c>
      <c r="E161" s="4" t="s">
        <v>214</v>
      </c>
      <c r="F161" s="4">
        <v>1.9743033248541601E-2</v>
      </c>
      <c r="G161" s="4">
        <v>2.0484514401513099E-2</v>
      </c>
      <c r="H161" s="4">
        <v>1.05076584178231E-2</v>
      </c>
      <c r="I161" s="4">
        <v>8.8311451892606405E-3</v>
      </c>
      <c r="J161" s="104">
        <f t="shared" si="2"/>
        <v>4.02275476500547E-2</v>
      </c>
    </row>
    <row r="162" spans="1:10" s="4" customFormat="1" x14ac:dyDescent="0.25">
      <c r="A162" s="4" t="s">
        <v>98</v>
      </c>
      <c r="B162" s="4" t="s">
        <v>99</v>
      </c>
      <c r="C162" s="4">
        <v>1</v>
      </c>
      <c r="D162" s="4" t="s">
        <v>65</v>
      </c>
      <c r="E162" s="4" t="s">
        <v>205</v>
      </c>
      <c r="F162" s="4">
        <v>1.8909129276232901E-2</v>
      </c>
      <c r="G162" s="4">
        <v>2.20743742212752E-2</v>
      </c>
      <c r="H162" s="4">
        <v>9.8225303724102306E-3</v>
      </c>
      <c r="I162" s="4">
        <v>9.7069629370510301E-3</v>
      </c>
      <c r="J162" s="104">
        <f t="shared" si="2"/>
        <v>4.0983503497508102E-2</v>
      </c>
    </row>
    <row r="163" spans="1:10" s="4" customFormat="1" x14ac:dyDescent="0.25">
      <c r="A163" s="4" t="s">
        <v>98</v>
      </c>
      <c r="B163" s="4" t="s">
        <v>99</v>
      </c>
      <c r="C163" s="4">
        <v>1</v>
      </c>
      <c r="D163" s="4" t="s">
        <v>65</v>
      </c>
      <c r="E163" s="4" t="s">
        <v>104</v>
      </c>
      <c r="F163" s="4">
        <v>1.5701851652272801E-2</v>
      </c>
      <c r="G163" s="4">
        <v>2.5281947484071001E-2</v>
      </c>
      <c r="H163" s="4">
        <v>1.3039167438432401E-3</v>
      </c>
      <c r="I163" s="4">
        <v>2.3477779833913602E-3</v>
      </c>
      <c r="J163" s="104">
        <f t="shared" si="2"/>
        <v>4.0983799136343799E-2</v>
      </c>
    </row>
    <row r="164" spans="1:10" s="4" customFormat="1" x14ac:dyDescent="0.25">
      <c r="A164" s="4" t="s">
        <v>98</v>
      </c>
      <c r="B164" s="4" t="s">
        <v>99</v>
      </c>
      <c r="C164" s="4">
        <v>1</v>
      </c>
      <c r="D164" s="4" t="s">
        <v>65</v>
      </c>
      <c r="E164" s="4" t="s">
        <v>211</v>
      </c>
      <c r="F164" s="4">
        <v>1.8388652767815199E-2</v>
      </c>
      <c r="G164" s="4">
        <v>2.2846210952843799E-2</v>
      </c>
      <c r="H164" s="4">
        <v>2.8663279321354401E-3</v>
      </c>
      <c r="I164" s="4">
        <v>2.9189009133956199E-3</v>
      </c>
      <c r="J164" s="104">
        <f t="shared" si="2"/>
        <v>4.1234863720659001E-2</v>
      </c>
    </row>
    <row r="165" spans="1:10" s="4" customFormat="1" x14ac:dyDescent="0.25">
      <c r="A165" s="4" t="s">
        <v>98</v>
      </c>
      <c r="B165" s="4" t="s">
        <v>99</v>
      </c>
      <c r="C165" s="4">
        <v>1</v>
      </c>
      <c r="D165" s="4" t="s">
        <v>65</v>
      </c>
      <c r="E165" s="4" t="s">
        <v>206</v>
      </c>
      <c r="F165" s="4">
        <v>1.98157052992021E-2</v>
      </c>
      <c r="G165" s="4">
        <v>2.2354175057887501E-2</v>
      </c>
      <c r="H165" s="4">
        <v>1.06936902414007E-2</v>
      </c>
      <c r="I165" s="4">
        <v>9.1763423803904506E-3</v>
      </c>
      <c r="J165" s="104">
        <f t="shared" si="2"/>
        <v>4.2169880357089601E-2</v>
      </c>
    </row>
    <row r="166" spans="1:10" s="4" customFormat="1" x14ac:dyDescent="0.25">
      <c r="A166" s="4" t="s">
        <v>98</v>
      </c>
      <c r="B166" s="4" t="s">
        <v>99</v>
      </c>
      <c r="C166" s="4">
        <v>1</v>
      </c>
      <c r="D166" s="4" t="s">
        <v>65</v>
      </c>
      <c r="E166" s="4" t="s">
        <v>111</v>
      </c>
      <c r="F166" s="4">
        <v>1.83394219096026E-2</v>
      </c>
      <c r="G166" s="4">
        <v>2.6402205456264202E-2</v>
      </c>
      <c r="H166" s="4">
        <v>6.1371023296739203E-3</v>
      </c>
      <c r="I166" s="4">
        <v>5.7225013936087997E-3</v>
      </c>
      <c r="J166" s="104">
        <f t="shared" si="2"/>
        <v>4.4741627365866801E-2</v>
      </c>
    </row>
    <row r="167" spans="1:10" s="4" customFormat="1" x14ac:dyDescent="0.25">
      <c r="A167" s="4" t="s">
        <v>98</v>
      </c>
      <c r="B167" s="4" t="s">
        <v>99</v>
      </c>
      <c r="C167" s="4">
        <v>1</v>
      </c>
      <c r="D167" s="4" t="s">
        <v>65</v>
      </c>
      <c r="E167" s="4" t="s">
        <v>217</v>
      </c>
      <c r="F167" s="4">
        <v>2.1665299369331498E-2</v>
      </c>
      <c r="G167" s="4">
        <v>2.3101858169325001E-2</v>
      </c>
      <c r="H167" s="4">
        <v>1.00700127220563E-2</v>
      </c>
      <c r="I167" s="4">
        <v>9.2557239771514609E-3</v>
      </c>
      <c r="J167" s="104">
        <f t="shared" si="2"/>
        <v>4.4767157538656496E-2</v>
      </c>
    </row>
    <row r="168" spans="1:10" s="4" customFormat="1" x14ac:dyDescent="0.25">
      <c r="A168" s="4" t="s">
        <v>98</v>
      </c>
      <c r="B168" s="4" t="s">
        <v>99</v>
      </c>
      <c r="C168" s="4">
        <v>1</v>
      </c>
      <c r="D168" s="4" t="s">
        <v>65</v>
      </c>
      <c r="E168" s="4" t="s">
        <v>218</v>
      </c>
      <c r="F168" s="4">
        <v>2.26309152960174E-2</v>
      </c>
      <c r="G168" s="4">
        <v>2.39345645063537E-2</v>
      </c>
      <c r="H168" s="4">
        <v>1.07964832592145E-2</v>
      </c>
      <c r="I168" s="4">
        <v>9.1039238886324505E-3</v>
      </c>
      <c r="J168" s="104">
        <f t="shared" si="2"/>
        <v>4.65654798023711E-2</v>
      </c>
    </row>
    <row r="169" spans="1:10" s="4" customFormat="1" x14ac:dyDescent="0.25">
      <c r="A169" s="4" t="s">
        <v>98</v>
      </c>
      <c r="B169" s="4" t="s">
        <v>99</v>
      </c>
      <c r="C169" s="4">
        <v>1</v>
      </c>
      <c r="D169" s="4" t="s">
        <v>65</v>
      </c>
      <c r="E169" s="4" t="s">
        <v>110</v>
      </c>
      <c r="F169" s="4">
        <v>2.16890684383657E-2</v>
      </c>
      <c r="G169" s="4">
        <v>2.67447938945054E-2</v>
      </c>
      <c r="H169" s="4">
        <v>1.6974883208267001E-2</v>
      </c>
      <c r="I169" s="4">
        <v>1.50993255460683E-2</v>
      </c>
      <c r="J169" s="104">
        <f t="shared" si="2"/>
        <v>4.84338623328711E-2</v>
      </c>
    </row>
    <row r="170" spans="1:10" s="4" customFormat="1" x14ac:dyDescent="0.25">
      <c r="A170" s="4" t="s">
        <v>98</v>
      </c>
      <c r="B170" s="4" t="s">
        <v>99</v>
      </c>
      <c r="C170" s="4">
        <v>1</v>
      </c>
      <c r="D170" s="4" t="s">
        <v>65</v>
      </c>
      <c r="E170" s="4" t="s">
        <v>209</v>
      </c>
      <c r="F170" s="4">
        <v>2.31536339569525E-2</v>
      </c>
      <c r="G170" s="4">
        <v>3.0122870566078399E-2</v>
      </c>
      <c r="H170" s="4">
        <v>9.7765123773401793E-3</v>
      </c>
      <c r="I170" s="4">
        <v>9.2635088486438793E-3</v>
      </c>
      <c r="J170" s="104">
        <f t="shared" si="2"/>
        <v>5.3276504523030899E-2</v>
      </c>
    </row>
    <row r="171" spans="1:10" s="4" customFormat="1" x14ac:dyDescent="0.25">
      <c r="A171" s="4" t="s">
        <v>98</v>
      </c>
      <c r="B171" s="4" t="s">
        <v>99</v>
      </c>
      <c r="C171" s="4">
        <v>1</v>
      </c>
      <c r="D171" s="4" t="s">
        <v>65</v>
      </c>
      <c r="E171" s="4" t="s">
        <v>210</v>
      </c>
      <c r="F171" s="4">
        <v>2.4293365125632401E-2</v>
      </c>
      <c r="G171" s="4">
        <v>3.1758566905652798E-2</v>
      </c>
      <c r="H171" s="4">
        <v>1.05273027382983E-2</v>
      </c>
      <c r="I171" s="4">
        <v>9.3128856623267992E-3</v>
      </c>
      <c r="J171" s="104">
        <f t="shared" si="2"/>
        <v>5.6051932031285195E-2</v>
      </c>
    </row>
    <row r="172" spans="1:10" s="4" customFormat="1" x14ac:dyDescent="0.25">
      <c r="A172" s="4" t="s">
        <v>98</v>
      </c>
      <c r="B172" s="4" t="s">
        <v>99</v>
      </c>
      <c r="C172" s="4">
        <v>1</v>
      </c>
      <c r="D172" s="4" t="s">
        <v>65</v>
      </c>
      <c r="E172" s="4" t="s">
        <v>100</v>
      </c>
      <c r="F172" s="4">
        <v>2.6328272547436402E-2</v>
      </c>
      <c r="G172" s="4">
        <v>3.1324865688927499E-2</v>
      </c>
      <c r="H172" s="4">
        <v>1.29798111286585E-2</v>
      </c>
      <c r="I172" s="4">
        <v>1.59308478977657E-2</v>
      </c>
      <c r="J172" s="104">
        <f t="shared" si="2"/>
        <v>5.76531382363639E-2</v>
      </c>
    </row>
    <row r="173" spans="1:10" s="4" customFormat="1" x14ac:dyDescent="0.25">
      <c r="A173" s="4" t="s">
        <v>98</v>
      </c>
      <c r="B173" s="4" t="s">
        <v>99</v>
      </c>
      <c r="C173" s="4">
        <v>1</v>
      </c>
      <c r="D173" s="4" t="s">
        <v>65</v>
      </c>
      <c r="E173" s="4" t="s">
        <v>103</v>
      </c>
      <c r="F173" s="4">
        <v>3.50043495524687E-2</v>
      </c>
      <c r="G173" s="4">
        <v>5.5485901231025002E-2</v>
      </c>
      <c r="H173" s="4">
        <v>5.3271593524573599E-3</v>
      </c>
      <c r="I173" s="4">
        <v>1.2154361730684101E-2</v>
      </c>
      <c r="J173" s="104">
        <f t="shared" si="2"/>
        <v>9.0490250783493709E-2</v>
      </c>
    </row>
    <row r="174" spans="1:10" s="4" customFormat="1" x14ac:dyDescent="0.25">
      <c r="A174" s="4" t="s">
        <v>98</v>
      </c>
      <c r="B174" s="4" t="s">
        <v>99</v>
      </c>
      <c r="C174" s="4">
        <v>1</v>
      </c>
      <c r="D174" s="4" t="s">
        <v>65</v>
      </c>
      <c r="E174" s="4" t="s">
        <v>106</v>
      </c>
      <c r="F174" s="4">
        <v>4.7979646135920401E-2</v>
      </c>
      <c r="G174" s="4">
        <v>4.9717184266867401E-2</v>
      </c>
      <c r="H174" s="4">
        <v>6.7657972946977202E-2</v>
      </c>
      <c r="I174" s="4">
        <v>0.100624004982535</v>
      </c>
      <c r="J174" s="104">
        <f t="shared" si="2"/>
        <v>9.7696830402787802E-2</v>
      </c>
    </row>
    <row r="175" spans="1:10" s="4" customFormat="1" x14ac:dyDescent="0.25">
      <c r="A175" s="4" t="s">
        <v>98</v>
      </c>
      <c r="B175" s="4" t="s">
        <v>99</v>
      </c>
      <c r="C175" s="4">
        <v>1</v>
      </c>
      <c r="D175" s="4" t="s">
        <v>65</v>
      </c>
      <c r="E175" s="4" t="s">
        <v>132</v>
      </c>
      <c r="F175" s="4">
        <v>5.3454894563503101E-2</v>
      </c>
      <c r="G175" s="4">
        <v>5.3338765514812397E-2</v>
      </c>
      <c r="H175" s="4">
        <v>3.9634712997807797E-2</v>
      </c>
      <c r="I175" s="4">
        <v>4.3754717231254903E-2</v>
      </c>
      <c r="J175" s="104">
        <f t="shared" si="2"/>
        <v>0.10679366007831551</v>
      </c>
    </row>
    <row r="176" spans="1:10" s="4" customFormat="1" x14ac:dyDescent="0.25">
      <c r="A176" s="4" t="s">
        <v>98</v>
      </c>
      <c r="B176" s="4" t="s">
        <v>99</v>
      </c>
      <c r="C176" s="4">
        <v>1</v>
      </c>
      <c r="D176" s="4" t="s">
        <v>65</v>
      </c>
      <c r="E176" s="4" t="s">
        <v>141</v>
      </c>
      <c r="F176" s="4">
        <v>5.4463742507802802E-2</v>
      </c>
      <c r="G176" s="4">
        <v>5.5341381410127101E-2</v>
      </c>
      <c r="H176" s="4">
        <v>4.6133753562411103E-2</v>
      </c>
      <c r="I176" s="4">
        <v>4.8991263090347202E-2</v>
      </c>
      <c r="J176" s="104">
        <f t="shared" si="2"/>
        <v>0.1098051239179299</v>
      </c>
    </row>
    <row r="177" spans="1:10" s="4" customFormat="1" x14ac:dyDescent="0.25">
      <c r="A177" s="4" t="s">
        <v>98</v>
      </c>
      <c r="B177" s="4" t="s">
        <v>99</v>
      </c>
      <c r="C177" s="4">
        <v>1</v>
      </c>
      <c r="D177" s="4" t="s">
        <v>65</v>
      </c>
      <c r="E177" s="4" t="s">
        <v>109</v>
      </c>
      <c r="F177" s="4">
        <v>9.0321564945073998E-2</v>
      </c>
      <c r="G177" s="4">
        <v>9.4277909386917602E-2</v>
      </c>
      <c r="H177" s="4">
        <v>16.135514021538398</v>
      </c>
      <c r="I177" s="4">
        <v>16.592719971450599</v>
      </c>
      <c r="J177" s="104">
        <f t="shared" si="2"/>
        <v>0.18459947433199159</v>
      </c>
    </row>
    <row r="178" spans="1:10" s="4" customFormat="1" x14ac:dyDescent="0.25">
      <c r="A178" s="4" t="s">
        <v>98</v>
      </c>
      <c r="B178" s="4" t="s">
        <v>99</v>
      </c>
      <c r="C178" s="4">
        <v>1</v>
      </c>
      <c r="D178" s="4" t="s">
        <v>65</v>
      </c>
      <c r="E178" s="4" t="s">
        <v>137</v>
      </c>
      <c r="F178" s="4">
        <v>0.107962704696503</v>
      </c>
      <c r="G178" s="4">
        <v>0.10798906879697601</v>
      </c>
      <c r="H178" s="4">
        <v>0.30198799213043498</v>
      </c>
      <c r="I178" s="4">
        <v>0.24258727666806601</v>
      </c>
      <c r="J178" s="104">
        <f t="shared" si="2"/>
        <v>0.21595177349347899</v>
      </c>
    </row>
    <row r="179" spans="1:10" s="4" customFormat="1" x14ac:dyDescent="0.25">
      <c r="A179" s="4" t="s">
        <v>98</v>
      </c>
      <c r="B179" s="4" t="s">
        <v>99</v>
      </c>
      <c r="C179" s="4">
        <v>1</v>
      </c>
      <c r="D179" s="4" t="s">
        <v>65</v>
      </c>
      <c r="E179" s="4" t="s">
        <v>128</v>
      </c>
      <c r="F179" s="4">
        <v>0.109136054197518</v>
      </c>
      <c r="G179" s="4">
        <v>0.108593618342173</v>
      </c>
      <c r="H179" s="4">
        <v>0.29680638948466698</v>
      </c>
      <c r="I179" s="4">
        <v>0.240072836373277</v>
      </c>
      <c r="J179" s="104">
        <f t="shared" si="2"/>
        <v>0.217729672539691</v>
      </c>
    </row>
    <row r="180" spans="1:10" s="4" customFormat="1" x14ac:dyDescent="0.25">
      <c r="A180" s="4" t="s">
        <v>98</v>
      </c>
      <c r="B180" s="4" t="s">
        <v>99</v>
      </c>
      <c r="C180" s="4">
        <v>1</v>
      </c>
      <c r="D180" s="4" t="s">
        <v>65</v>
      </c>
      <c r="E180" s="4" t="s">
        <v>115</v>
      </c>
      <c r="F180" s="4">
        <v>0.287197678636882</v>
      </c>
      <c r="G180" s="4">
        <v>0.27866071149429</v>
      </c>
      <c r="H180" s="4">
        <v>7.9465556503866094E-2</v>
      </c>
      <c r="I180" s="4">
        <v>0.40827743259240901</v>
      </c>
      <c r="J180" s="104">
        <f t="shared" si="2"/>
        <v>0.56585839013117201</v>
      </c>
    </row>
    <row r="181" spans="1:10" s="5" customFormat="1" x14ac:dyDescent="0.25">
      <c r="A181" s="5" t="s">
        <v>98</v>
      </c>
      <c r="B181" s="5" t="s">
        <v>99</v>
      </c>
      <c r="C181" s="5">
        <v>1</v>
      </c>
      <c r="D181" s="5" t="s">
        <v>65</v>
      </c>
      <c r="E181" s="5" t="s">
        <v>112</v>
      </c>
      <c r="F181" s="5">
        <v>3.9140124263659399</v>
      </c>
      <c r="G181" s="5">
        <v>4.1983810698143298</v>
      </c>
      <c r="H181" s="5">
        <v>6302.7960011192399</v>
      </c>
      <c r="I181" s="5">
        <v>5997.0956097103499</v>
      </c>
      <c r="J181" s="105">
        <f t="shared" si="2"/>
        <v>8.1123934961802693</v>
      </c>
    </row>
    <row r="182" spans="1:10" s="14" customFormat="1" x14ac:dyDescent="0.25">
      <c r="A182" s="14" t="s">
        <v>98</v>
      </c>
      <c r="B182" s="14" t="s">
        <v>99</v>
      </c>
      <c r="C182" s="14">
        <v>1</v>
      </c>
      <c r="D182" s="14" t="s">
        <v>35</v>
      </c>
      <c r="E182" s="14" t="s">
        <v>102</v>
      </c>
      <c r="F182" s="14">
        <v>7.5505216909558404E-3</v>
      </c>
      <c r="G182" s="14">
        <v>1.17405258999491E-2</v>
      </c>
      <c r="H182" s="14">
        <v>5.77996983029694E-4</v>
      </c>
      <c r="I182" s="14">
        <v>7.5801069890821097E-4</v>
      </c>
      <c r="J182" s="104">
        <f t="shared" si="2"/>
        <v>1.9291047590904942E-2</v>
      </c>
    </row>
    <row r="183" spans="1:10" s="4" customFormat="1" x14ac:dyDescent="0.25">
      <c r="A183" s="4" t="s">
        <v>98</v>
      </c>
      <c r="B183" s="4" t="s">
        <v>99</v>
      </c>
      <c r="C183" s="4">
        <v>1</v>
      </c>
      <c r="D183" s="4" t="s">
        <v>35</v>
      </c>
      <c r="E183" s="4" t="s">
        <v>114</v>
      </c>
      <c r="F183" s="4">
        <v>1.26015097074531E-2</v>
      </c>
      <c r="G183" s="4">
        <v>1.7418156141569201E-2</v>
      </c>
      <c r="H183" s="4">
        <v>9.2226789364915701E-4</v>
      </c>
      <c r="I183" s="4">
        <v>8.0230612843621395E-4</v>
      </c>
      <c r="J183" s="104">
        <f t="shared" si="2"/>
        <v>3.0019665849022301E-2</v>
      </c>
    </row>
    <row r="184" spans="1:10" s="4" customFormat="1" x14ac:dyDescent="0.25">
      <c r="A184" s="4" t="s">
        <v>98</v>
      </c>
      <c r="B184" s="4" t="s">
        <v>99</v>
      </c>
      <c r="C184" s="4">
        <v>1</v>
      </c>
      <c r="D184" s="4" t="s">
        <v>35</v>
      </c>
      <c r="E184" s="4" t="s">
        <v>116</v>
      </c>
      <c r="F184" s="4">
        <v>1.32718449098134E-2</v>
      </c>
      <c r="G184" s="4">
        <v>2.01813792394888E-2</v>
      </c>
      <c r="H184" s="4">
        <v>6.1202433496477496E-4</v>
      </c>
      <c r="I184" s="4">
        <v>3.17310265398227E-4</v>
      </c>
      <c r="J184" s="104">
        <f t="shared" si="2"/>
        <v>3.3453224149302199E-2</v>
      </c>
    </row>
    <row r="185" spans="1:10" s="4" customFormat="1" x14ac:dyDescent="0.25">
      <c r="A185" s="4" t="s">
        <v>98</v>
      </c>
      <c r="B185" s="4" t="s">
        <v>99</v>
      </c>
      <c r="C185" s="4">
        <v>1</v>
      </c>
      <c r="D185" s="4" t="s">
        <v>35</v>
      </c>
      <c r="E185" s="4" t="s">
        <v>105</v>
      </c>
      <c r="F185" s="4">
        <v>1.3584744646713999E-2</v>
      </c>
      <c r="G185" s="4">
        <v>2.0225895192362401E-2</v>
      </c>
      <c r="H185" s="4">
        <v>1.60288242139893E-3</v>
      </c>
      <c r="I185" s="4">
        <v>1.62772837307957E-3</v>
      </c>
      <c r="J185" s="104">
        <f t="shared" si="2"/>
        <v>3.3810639839076402E-2</v>
      </c>
    </row>
    <row r="186" spans="1:10" s="4" customFormat="1" x14ac:dyDescent="0.25">
      <c r="A186" s="4" t="s">
        <v>98</v>
      </c>
      <c r="B186" s="4" t="s">
        <v>99</v>
      </c>
      <c r="C186" s="4">
        <v>1</v>
      </c>
      <c r="D186" s="4" t="s">
        <v>35</v>
      </c>
      <c r="E186" s="4" t="s">
        <v>104</v>
      </c>
      <c r="F186" s="4">
        <v>1.5701851652272801E-2</v>
      </c>
      <c r="G186" s="4">
        <v>2.5281947484071001E-2</v>
      </c>
      <c r="H186" s="4">
        <v>1.3039167438432401E-3</v>
      </c>
      <c r="I186" s="4">
        <v>2.3477779833913602E-3</v>
      </c>
      <c r="J186" s="104">
        <f t="shared" si="2"/>
        <v>4.0983799136343799E-2</v>
      </c>
    </row>
    <row r="187" spans="1:10" s="20" customFormat="1" x14ac:dyDescent="0.25">
      <c r="A187" s="19" t="s">
        <v>98</v>
      </c>
      <c r="B187" s="19" t="s">
        <v>99</v>
      </c>
      <c r="C187" s="19">
        <v>1</v>
      </c>
      <c r="D187" s="19" t="s">
        <v>35</v>
      </c>
      <c r="E187" s="19" t="s">
        <v>188</v>
      </c>
      <c r="F187" s="19">
        <v>2.0426496361789798E-2</v>
      </c>
      <c r="G187" s="19">
        <v>2.6021953374405899E-2</v>
      </c>
      <c r="H187" s="19">
        <v>1.9081580260780699E-3</v>
      </c>
      <c r="I187" s="19">
        <v>2.89064859247623E-3</v>
      </c>
      <c r="J187" s="104">
        <f t="shared" si="2"/>
        <v>4.6448449736195697E-2</v>
      </c>
    </row>
    <row r="188" spans="1:10" s="45" customFormat="1" x14ac:dyDescent="0.25">
      <c r="A188" s="45" t="s">
        <v>98</v>
      </c>
      <c r="B188" s="45" t="s">
        <v>99</v>
      </c>
      <c r="C188" s="45">
        <v>1</v>
      </c>
      <c r="D188" s="45" t="s">
        <v>35</v>
      </c>
      <c r="E188" s="45" t="s">
        <v>196</v>
      </c>
      <c r="F188" s="45">
        <v>2.0229297257744801E-2</v>
      </c>
      <c r="G188" s="45">
        <v>2.6367882320135799E-2</v>
      </c>
      <c r="H188" s="45">
        <v>1.9376820577741501E-3</v>
      </c>
      <c r="I188" s="45">
        <v>3.2405389679628E-3</v>
      </c>
      <c r="J188" s="104">
        <f t="shared" si="2"/>
        <v>4.65971795778806E-2</v>
      </c>
    </row>
    <row r="189" spans="1:10" s="4" customFormat="1" x14ac:dyDescent="0.25">
      <c r="A189" s="4" t="s">
        <v>98</v>
      </c>
      <c r="B189" s="4" t="s">
        <v>99</v>
      </c>
      <c r="C189" s="4">
        <v>1</v>
      </c>
      <c r="D189" s="4" t="s">
        <v>35</v>
      </c>
      <c r="E189" s="4" t="s">
        <v>111</v>
      </c>
      <c r="F189" s="4">
        <v>2.32172981264375E-2</v>
      </c>
      <c r="G189" s="4">
        <v>2.7909505846695701E-2</v>
      </c>
      <c r="H189" s="4">
        <v>3.7897185156315701E-3</v>
      </c>
      <c r="I189" s="4">
        <v>4.1374182722383E-3</v>
      </c>
      <c r="J189" s="104">
        <f t="shared" si="2"/>
        <v>5.1126803973133197E-2</v>
      </c>
    </row>
    <row r="190" spans="1:10" s="4" customFormat="1" x14ac:dyDescent="0.25">
      <c r="A190" s="4" t="s">
        <v>98</v>
      </c>
      <c r="B190" s="4" t="s">
        <v>99</v>
      </c>
      <c r="C190" s="4">
        <v>1</v>
      </c>
      <c r="D190" s="4" t="s">
        <v>35</v>
      </c>
      <c r="E190" s="4" t="s">
        <v>113</v>
      </c>
      <c r="F190" s="4">
        <v>2.30258095942667E-2</v>
      </c>
      <c r="G190" s="4">
        <v>2.88985342729721E-2</v>
      </c>
      <c r="H190" s="4">
        <v>3.9987011387173799E-3</v>
      </c>
      <c r="I190" s="4">
        <v>3.91428045112117E-3</v>
      </c>
      <c r="J190" s="104">
        <f t="shared" si="2"/>
        <v>5.1924343867238799E-2</v>
      </c>
    </row>
    <row r="191" spans="1:10" s="4" customFormat="1" x14ac:dyDescent="0.25">
      <c r="A191" s="4" t="s">
        <v>98</v>
      </c>
      <c r="B191" s="4" t="s">
        <v>99</v>
      </c>
      <c r="C191" s="4">
        <v>1</v>
      </c>
      <c r="D191" s="4" t="s">
        <v>35</v>
      </c>
      <c r="E191" s="4" t="s">
        <v>200</v>
      </c>
      <c r="F191" s="4">
        <v>2.2219797510456701E-2</v>
      </c>
      <c r="G191" s="4">
        <v>2.9845860914912498E-2</v>
      </c>
      <c r="H191" s="4">
        <v>2.6410137277180102E-3</v>
      </c>
      <c r="I191" s="4">
        <v>3.8737326502135999E-3</v>
      </c>
      <c r="J191" s="104">
        <f t="shared" si="2"/>
        <v>5.2065658425369199E-2</v>
      </c>
    </row>
    <row r="192" spans="1:10" s="4" customFormat="1" x14ac:dyDescent="0.25">
      <c r="A192" s="4" t="s">
        <v>98</v>
      </c>
      <c r="B192" s="4" t="s">
        <v>99</v>
      </c>
      <c r="C192" s="4">
        <v>1</v>
      </c>
      <c r="D192" s="4" t="s">
        <v>35</v>
      </c>
      <c r="E192" s="4" t="s">
        <v>192</v>
      </c>
      <c r="F192" s="4">
        <v>2.3677545023184299E-2</v>
      </c>
      <c r="G192" s="4">
        <v>3.1297567178297202E-2</v>
      </c>
      <c r="H192" s="4">
        <v>2.6989399892410199E-3</v>
      </c>
      <c r="I192" s="4">
        <v>3.3137925545049102E-3</v>
      </c>
      <c r="J192" s="104">
        <f t="shared" si="2"/>
        <v>5.4975112201481505E-2</v>
      </c>
    </row>
    <row r="193" spans="1:10" s="4" customFormat="1" x14ac:dyDescent="0.25">
      <c r="A193" s="4" t="s">
        <v>98</v>
      </c>
      <c r="B193" s="4" t="s">
        <v>99</v>
      </c>
      <c r="C193" s="4">
        <v>1</v>
      </c>
      <c r="D193" s="4" t="s">
        <v>35</v>
      </c>
      <c r="E193" s="4" t="s">
        <v>199</v>
      </c>
      <c r="F193" s="4">
        <v>2.6824118885535601E-2</v>
      </c>
      <c r="G193" s="4">
        <v>3.1329774871063698E-2</v>
      </c>
      <c r="H193" s="4">
        <v>3.7820502140902199E-3</v>
      </c>
      <c r="I193" s="4">
        <v>4.25492784869946E-3</v>
      </c>
      <c r="J193" s="104">
        <f t="shared" si="2"/>
        <v>5.8153893756599295E-2</v>
      </c>
    </row>
    <row r="194" spans="1:10" s="4" customFormat="1" x14ac:dyDescent="0.25">
      <c r="A194" s="4" t="s">
        <v>98</v>
      </c>
      <c r="B194" s="4" t="s">
        <v>99</v>
      </c>
      <c r="C194" s="4">
        <v>1</v>
      </c>
      <c r="D194" s="4" t="s">
        <v>35</v>
      </c>
      <c r="E194" s="4" t="s">
        <v>191</v>
      </c>
      <c r="F194" s="4">
        <v>2.7131021252320999E-2</v>
      </c>
      <c r="G194" s="4">
        <v>3.1571401402541298E-2</v>
      </c>
      <c r="H194" s="4">
        <v>3.7740934855655102E-3</v>
      </c>
      <c r="I194" s="4">
        <v>4.0430494980237403E-3</v>
      </c>
      <c r="J194" s="104">
        <f t="shared" ref="J194:J257" si="3">F194+G194</f>
        <v>5.8702422654862293E-2</v>
      </c>
    </row>
    <row r="195" spans="1:10" s="4" customFormat="1" x14ac:dyDescent="0.25">
      <c r="A195" s="4" t="s">
        <v>98</v>
      </c>
      <c r="B195" s="4" t="s">
        <v>99</v>
      </c>
      <c r="C195" s="4">
        <v>1</v>
      </c>
      <c r="D195" s="4" t="s">
        <v>35</v>
      </c>
      <c r="E195" s="4" t="s">
        <v>203</v>
      </c>
      <c r="F195" s="4">
        <v>2.7556445501590199E-2</v>
      </c>
      <c r="G195" s="4">
        <v>3.7515398934026903E-2</v>
      </c>
      <c r="H195" s="4">
        <v>3.9726262941399597E-3</v>
      </c>
      <c r="I195" s="4">
        <v>5.5371369781266801E-3</v>
      </c>
      <c r="J195" s="104">
        <f t="shared" si="3"/>
        <v>6.5071844435617102E-2</v>
      </c>
    </row>
    <row r="196" spans="1:10" s="4" customFormat="1" x14ac:dyDescent="0.25">
      <c r="A196" s="4" t="s">
        <v>98</v>
      </c>
      <c r="B196" s="4" t="s">
        <v>99</v>
      </c>
      <c r="C196" s="4">
        <v>1</v>
      </c>
      <c r="D196" s="4" t="s">
        <v>35</v>
      </c>
      <c r="E196" s="4" t="s">
        <v>195</v>
      </c>
      <c r="F196" s="4">
        <v>2.7963206524355699E-2</v>
      </c>
      <c r="G196" s="4">
        <v>4.0165568753809E-2</v>
      </c>
      <c r="H196" s="4">
        <v>3.49639890599326E-3</v>
      </c>
      <c r="I196" s="4">
        <v>5.1333693140451402E-3</v>
      </c>
      <c r="J196" s="104">
        <f t="shared" si="3"/>
        <v>6.8128775278164702E-2</v>
      </c>
    </row>
    <row r="197" spans="1:10" s="4" customFormat="1" x14ac:dyDescent="0.25">
      <c r="A197" s="4" t="s">
        <v>98</v>
      </c>
      <c r="B197" s="4" t="s">
        <v>99</v>
      </c>
      <c r="C197" s="4">
        <v>1</v>
      </c>
      <c r="D197" s="4" t="s">
        <v>35</v>
      </c>
      <c r="E197" s="4" t="s">
        <v>110</v>
      </c>
      <c r="F197" s="4">
        <v>3.5308249565110202E-2</v>
      </c>
      <c r="G197" s="4">
        <v>4.0982423131639099E-2</v>
      </c>
      <c r="H197" s="4">
        <v>9.6482767878802098E-3</v>
      </c>
      <c r="I197" s="4">
        <v>1.0990133792918E-2</v>
      </c>
      <c r="J197" s="104">
        <f t="shared" si="3"/>
        <v>7.6290672696749301E-2</v>
      </c>
    </row>
    <row r="198" spans="1:10" s="4" customFormat="1" x14ac:dyDescent="0.25">
      <c r="A198" s="4" t="s">
        <v>98</v>
      </c>
      <c r="B198" s="4" t="s">
        <v>99</v>
      </c>
      <c r="C198" s="4">
        <v>1</v>
      </c>
      <c r="D198" s="4" t="s">
        <v>35</v>
      </c>
      <c r="E198" s="4" t="s">
        <v>189</v>
      </c>
      <c r="F198" s="4">
        <v>3.9871914616185798E-2</v>
      </c>
      <c r="G198" s="4">
        <v>4.1074881415213101E-2</v>
      </c>
      <c r="H198" s="4">
        <v>1.0615148427897601E-2</v>
      </c>
      <c r="I198" s="4">
        <v>5.8640134384347299E-3</v>
      </c>
      <c r="J198" s="104">
        <f t="shared" si="3"/>
        <v>8.0946796031398899E-2</v>
      </c>
    </row>
    <row r="199" spans="1:10" s="4" customFormat="1" x14ac:dyDescent="0.25">
      <c r="A199" s="4" t="s">
        <v>98</v>
      </c>
      <c r="B199" s="4" t="s">
        <v>99</v>
      </c>
      <c r="C199" s="4">
        <v>1</v>
      </c>
      <c r="D199" s="4" t="s">
        <v>35</v>
      </c>
      <c r="E199" s="4" t="s">
        <v>197</v>
      </c>
      <c r="F199" s="4">
        <v>4.2027955252586797E-2</v>
      </c>
      <c r="G199" s="4">
        <v>3.8944724621736503E-2</v>
      </c>
      <c r="H199" s="4">
        <v>1.12549385132474E-2</v>
      </c>
      <c r="I199" s="4">
        <v>5.6384460110464104E-3</v>
      </c>
      <c r="J199" s="104">
        <f t="shared" si="3"/>
        <v>8.09726798743233E-2</v>
      </c>
    </row>
    <row r="200" spans="1:10" s="4" customFormat="1" x14ac:dyDescent="0.25">
      <c r="A200" s="4" t="s">
        <v>98</v>
      </c>
      <c r="B200" s="4" t="s">
        <v>99</v>
      </c>
      <c r="C200" s="4">
        <v>1</v>
      </c>
      <c r="D200" s="4" t="s">
        <v>35</v>
      </c>
      <c r="E200" s="4" t="s">
        <v>201</v>
      </c>
      <c r="F200" s="4">
        <v>4.0715188491988401E-2</v>
      </c>
      <c r="G200" s="4">
        <v>4.2826371295957399E-2</v>
      </c>
      <c r="H200" s="4">
        <v>9.5145808961054103E-3</v>
      </c>
      <c r="I200" s="4">
        <v>5.8324656135975497E-3</v>
      </c>
      <c r="J200" s="104">
        <f t="shared" si="3"/>
        <v>8.3541559787945807E-2</v>
      </c>
    </row>
    <row r="201" spans="1:10" s="4" customFormat="1" x14ac:dyDescent="0.25">
      <c r="A201" s="4" t="s">
        <v>98</v>
      </c>
      <c r="B201" s="4" t="s">
        <v>99</v>
      </c>
      <c r="C201" s="4">
        <v>1</v>
      </c>
      <c r="D201" s="4" t="s">
        <v>35</v>
      </c>
      <c r="E201" s="4" t="s">
        <v>193</v>
      </c>
      <c r="F201" s="4">
        <v>3.3800610996443999E-2</v>
      </c>
      <c r="G201" s="4">
        <v>4.9764468553618102E-2</v>
      </c>
      <c r="H201" s="4">
        <v>7.0391430394714004E-3</v>
      </c>
      <c r="I201" s="4">
        <v>6.0314728446787596E-3</v>
      </c>
      <c r="J201" s="104">
        <f t="shared" si="3"/>
        <v>8.3565079550062094E-2</v>
      </c>
    </row>
    <row r="202" spans="1:10" s="4" customFormat="1" x14ac:dyDescent="0.25">
      <c r="A202" s="4" t="s">
        <v>98</v>
      </c>
      <c r="B202" s="4" t="s">
        <v>99</v>
      </c>
      <c r="C202" s="4">
        <v>1</v>
      </c>
      <c r="D202" s="4" t="s">
        <v>35</v>
      </c>
      <c r="E202" s="4" t="s">
        <v>103</v>
      </c>
      <c r="F202" s="4">
        <v>3.50043495524687E-2</v>
      </c>
      <c r="G202" s="4">
        <v>5.5485901231025002E-2</v>
      </c>
      <c r="H202" s="4">
        <v>5.3271593524573599E-3</v>
      </c>
      <c r="I202" s="4">
        <v>1.2154361730684101E-2</v>
      </c>
      <c r="J202" s="104">
        <f t="shared" si="3"/>
        <v>9.0490250783493709E-2</v>
      </c>
    </row>
    <row r="203" spans="1:10" s="4" customFormat="1" x14ac:dyDescent="0.25">
      <c r="A203" s="4" t="s">
        <v>98</v>
      </c>
      <c r="B203" s="4" t="s">
        <v>99</v>
      </c>
      <c r="C203" s="4">
        <v>1</v>
      </c>
      <c r="D203" s="4" t="s">
        <v>35</v>
      </c>
      <c r="E203" s="4" t="s">
        <v>198</v>
      </c>
      <c r="F203" s="4">
        <v>4.6236469706309499E-2</v>
      </c>
      <c r="G203" s="4">
        <v>4.49670487007547E-2</v>
      </c>
      <c r="H203" s="4">
        <v>1.3690125836693399E-2</v>
      </c>
      <c r="I203" s="4">
        <v>7.0819833555184498E-3</v>
      </c>
      <c r="J203" s="104">
        <f t="shared" si="3"/>
        <v>9.1203518407064199E-2</v>
      </c>
    </row>
    <row r="204" spans="1:10" s="4" customFormat="1" x14ac:dyDescent="0.25">
      <c r="A204" s="4" t="s">
        <v>98</v>
      </c>
      <c r="B204" s="4" t="s">
        <v>99</v>
      </c>
      <c r="C204" s="4">
        <v>1</v>
      </c>
      <c r="D204" s="4" t="s">
        <v>35</v>
      </c>
      <c r="E204" s="4" t="s">
        <v>190</v>
      </c>
      <c r="F204" s="4">
        <v>4.44257065116683E-2</v>
      </c>
      <c r="G204" s="4">
        <v>4.7203750861148801E-2</v>
      </c>
      <c r="H204" s="4">
        <v>1.3147812630913001E-2</v>
      </c>
      <c r="I204" s="4">
        <v>7.3976425213678702E-3</v>
      </c>
      <c r="J204" s="104">
        <f t="shared" si="3"/>
        <v>9.1629457372817108E-2</v>
      </c>
    </row>
    <row r="205" spans="1:10" s="4" customFormat="1" x14ac:dyDescent="0.25">
      <c r="A205" s="4" t="s">
        <v>98</v>
      </c>
      <c r="B205" s="4" t="s">
        <v>99</v>
      </c>
      <c r="C205" s="4">
        <v>1</v>
      </c>
      <c r="D205" s="4" t="s">
        <v>35</v>
      </c>
      <c r="E205" s="4" t="s">
        <v>202</v>
      </c>
      <c r="F205" s="4">
        <v>4.5001695729220199E-2</v>
      </c>
      <c r="G205" s="4">
        <v>5.19876725715104E-2</v>
      </c>
      <c r="H205" s="4">
        <v>1.1901698364493099E-2</v>
      </c>
      <c r="I205" s="4">
        <v>8.1006823857728803E-3</v>
      </c>
      <c r="J205" s="104">
        <f t="shared" si="3"/>
        <v>9.69893683007306E-2</v>
      </c>
    </row>
    <row r="206" spans="1:10" s="4" customFormat="1" x14ac:dyDescent="0.25">
      <c r="A206" s="4" t="s">
        <v>98</v>
      </c>
      <c r="B206" s="4" t="s">
        <v>99</v>
      </c>
      <c r="C206" s="4">
        <v>1</v>
      </c>
      <c r="D206" s="4" t="s">
        <v>35</v>
      </c>
      <c r="E206" s="4" t="s">
        <v>194</v>
      </c>
      <c r="F206" s="4">
        <v>3.8637140363274203E-2</v>
      </c>
      <c r="G206" s="4">
        <v>5.8632489331134498E-2</v>
      </c>
      <c r="H206" s="4">
        <v>9.1440363970397304E-3</v>
      </c>
      <c r="I206" s="4">
        <v>8.3183182467850194E-3</v>
      </c>
      <c r="J206" s="104">
        <f t="shared" si="3"/>
        <v>9.7269629694408694E-2</v>
      </c>
    </row>
    <row r="207" spans="1:10" s="4" customFormat="1" x14ac:dyDescent="0.25">
      <c r="A207" s="4" t="s">
        <v>98</v>
      </c>
      <c r="B207" s="4" t="s">
        <v>99</v>
      </c>
      <c r="C207" s="4">
        <v>1</v>
      </c>
      <c r="D207" s="4" t="s">
        <v>35</v>
      </c>
      <c r="E207" s="4" t="s">
        <v>100</v>
      </c>
      <c r="F207" s="4">
        <v>5.0156897453812202E-2</v>
      </c>
      <c r="G207" s="4">
        <v>8.6496517192570899E-2</v>
      </c>
      <c r="H207" s="4">
        <v>1.5136351075119899E-2</v>
      </c>
      <c r="I207" s="4">
        <v>4.5727596153274798E-2</v>
      </c>
      <c r="J207" s="104">
        <f t="shared" si="3"/>
        <v>0.13665341464638309</v>
      </c>
    </row>
    <row r="208" spans="1:10" s="4" customFormat="1" x14ac:dyDescent="0.25">
      <c r="A208" s="4" t="s">
        <v>98</v>
      </c>
      <c r="B208" s="4" t="s">
        <v>99</v>
      </c>
      <c r="C208" s="4">
        <v>1</v>
      </c>
      <c r="D208" s="4" t="s">
        <v>35</v>
      </c>
      <c r="E208" s="4" t="s">
        <v>115</v>
      </c>
      <c r="F208" s="4">
        <v>0.28719744863083702</v>
      </c>
      <c r="G208" s="4">
        <v>0.27866362722121402</v>
      </c>
      <c r="H208" s="4">
        <v>7.9392367089192797E-2</v>
      </c>
      <c r="I208" s="4">
        <v>0.40831051958539699</v>
      </c>
      <c r="J208" s="104">
        <f t="shared" si="3"/>
        <v>0.56586107585205103</v>
      </c>
    </row>
    <row r="209" spans="1:10" s="4" customFormat="1" x14ac:dyDescent="0.25">
      <c r="A209" s="4" t="s">
        <v>98</v>
      </c>
      <c r="B209" s="4" t="s">
        <v>99</v>
      </c>
      <c r="C209" s="4">
        <v>1</v>
      </c>
      <c r="D209" s="4" t="s">
        <v>35</v>
      </c>
      <c r="E209" s="4" t="s">
        <v>108</v>
      </c>
      <c r="F209" s="4">
        <v>0.74112367885548303</v>
      </c>
      <c r="G209" s="4">
        <v>0.87025995383200305</v>
      </c>
      <c r="H209" s="4">
        <v>288.35787395129398</v>
      </c>
      <c r="I209" s="4">
        <v>286.96110296501701</v>
      </c>
      <c r="J209" s="104">
        <f t="shared" si="3"/>
        <v>1.611383632687486</v>
      </c>
    </row>
    <row r="210" spans="1:10" s="4" customFormat="1" x14ac:dyDescent="0.25">
      <c r="A210" s="4" t="s">
        <v>98</v>
      </c>
      <c r="B210" s="4" t="s">
        <v>99</v>
      </c>
      <c r="C210" s="4">
        <v>1</v>
      </c>
      <c r="D210" s="4" t="s">
        <v>35</v>
      </c>
      <c r="E210" s="4" t="s">
        <v>141</v>
      </c>
      <c r="F210" s="4">
        <v>1.0076487852185401</v>
      </c>
      <c r="G210" s="4">
        <v>2.35601066084641</v>
      </c>
      <c r="H210" s="4">
        <v>233.68177014737901</v>
      </c>
      <c r="I210" s="4">
        <v>920.26000158443401</v>
      </c>
      <c r="J210" s="104">
        <f t="shared" si="3"/>
        <v>3.36365944606495</v>
      </c>
    </row>
    <row r="211" spans="1:10" s="4" customFormat="1" x14ac:dyDescent="0.25">
      <c r="A211" s="4" t="s">
        <v>98</v>
      </c>
      <c r="B211" s="4" t="s">
        <v>99</v>
      </c>
      <c r="C211" s="4">
        <v>1</v>
      </c>
      <c r="D211" s="4" t="s">
        <v>35</v>
      </c>
      <c r="E211" s="4" t="s">
        <v>132</v>
      </c>
      <c r="F211" s="4">
        <v>1.00820625858441</v>
      </c>
      <c r="G211" s="4">
        <v>2.35846620026118</v>
      </c>
      <c r="H211" s="4">
        <v>233.74265218646701</v>
      </c>
      <c r="I211" s="4">
        <v>920.18920914907403</v>
      </c>
      <c r="J211" s="104">
        <f t="shared" si="3"/>
        <v>3.3666724588455903</v>
      </c>
    </row>
    <row r="212" spans="1:10" s="4" customFormat="1" x14ac:dyDescent="0.25">
      <c r="A212" s="4" t="s">
        <v>98</v>
      </c>
      <c r="B212" s="4" t="s">
        <v>99</v>
      </c>
      <c r="C212" s="4">
        <v>1</v>
      </c>
      <c r="D212" s="4" t="s">
        <v>35</v>
      </c>
      <c r="E212" s="4" t="s">
        <v>107</v>
      </c>
      <c r="F212" s="4">
        <v>1.5210109997388399</v>
      </c>
      <c r="G212" s="4">
        <v>1.93656584973225</v>
      </c>
      <c r="H212" s="4">
        <v>1254.8576699218499</v>
      </c>
      <c r="I212" s="4">
        <v>1516.1686938103601</v>
      </c>
      <c r="J212" s="104">
        <f t="shared" si="3"/>
        <v>3.4575768494710899</v>
      </c>
    </row>
    <row r="213" spans="1:10" s="4" customFormat="1" x14ac:dyDescent="0.25">
      <c r="A213" s="4" t="s">
        <v>98</v>
      </c>
      <c r="B213" s="4" t="s">
        <v>99</v>
      </c>
      <c r="C213" s="4">
        <v>1</v>
      </c>
      <c r="D213" s="4" t="s">
        <v>35</v>
      </c>
      <c r="E213" s="4" t="s">
        <v>109</v>
      </c>
      <c r="F213" s="4">
        <v>2.0473703461201298</v>
      </c>
      <c r="G213" s="4">
        <v>1.4643090485853101</v>
      </c>
      <c r="H213" s="4">
        <v>16043.381932032</v>
      </c>
      <c r="I213" s="4">
        <v>2088.6806042532398</v>
      </c>
      <c r="J213" s="104">
        <f t="shared" si="3"/>
        <v>3.5116793947054399</v>
      </c>
    </row>
    <row r="214" spans="1:10" s="4" customFormat="1" x14ac:dyDescent="0.25">
      <c r="A214" s="4" t="s">
        <v>98</v>
      </c>
      <c r="B214" s="4" t="s">
        <v>99</v>
      </c>
      <c r="C214" s="4">
        <v>1</v>
      </c>
      <c r="D214" s="4" t="s">
        <v>35</v>
      </c>
      <c r="E214" s="4" t="s">
        <v>106</v>
      </c>
      <c r="F214" s="4">
        <v>9.7244712056709499</v>
      </c>
      <c r="G214" s="4">
        <v>13.7624405809633</v>
      </c>
      <c r="H214" s="4">
        <v>71972.053325182496</v>
      </c>
      <c r="I214" s="4">
        <v>106012.312574768</v>
      </c>
      <c r="J214" s="104">
        <f t="shared" si="3"/>
        <v>23.486911786634252</v>
      </c>
    </row>
    <row r="215" spans="1:10" s="4" customFormat="1" x14ac:dyDescent="0.25">
      <c r="A215" s="4" t="s">
        <v>98</v>
      </c>
      <c r="B215" s="4" t="s">
        <v>99</v>
      </c>
      <c r="C215" s="4">
        <v>1</v>
      </c>
      <c r="D215" s="4" t="s">
        <v>35</v>
      </c>
      <c r="E215" s="4" t="s">
        <v>128</v>
      </c>
      <c r="F215" s="4">
        <v>15.7918477252282</v>
      </c>
      <c r="G215" s="4">
        <v>15.689884254899299</v>
      </c>
      <c r="H215" s="4">
        <v>104661.814515911</v>
      </c>
      <c r="I215" s="4">
        <v>96467.3843594793</v>
      </c>
      <c r="J215" s="104">
        <f t="shared" si="3"/>
        <v>31.481731980127499</v>
      </c>
    </row>
    <row r="216" spans="1:10" s="4" customFormat="1" x14ac:dyDescent="0.25">
      <c r="A216" s="4" t="s">
        <v>98</v>
      </c>
      <c r="B216" s="4" t="s">
        <v>99</v>
      </c>
      <c r="C216" s="4">
        <v>1</v>
      </c>
      <c r="D216" s="4" t="s">
        <v>35</v>
      </c>
      <c r="E216" s="4" t="s">
        <v>137</v>
      </c>
      <c r="F216" s="4">
        <v>15.7915039069718</v>
      </c>
      <c r="G216" s="4">
        <v>15.6908456117356</v>
      </c>
      <c r="H216" s="4">
        <v>104664.274183513</v>
      </c>
      <c r="I216" s="4">
        <v>96467.640417197399</v>
      </c>
      <c r="J216" s="104">
        <f t="shared" si="3"/>
        <v>31.482349518707402</v>
      </c>
    </row>
    <row r="217" spans="1:10" s="5" customFormat="1" x14ac:dyDescent="0.25">
      <c r="A217" s="5" t="s">
        <v>98</v>
      </c>
      <c r="B217" s="5" t="s">
        <v>99</v>
      </c>
      <c r="C217" s="5">
        <v>1</v>
      </c>
      <c r="D217" s="5" t="s">
        <v>35</v>
      </c>
      <c r="E217" s="5" t="s">
        <v>112</v>
      </c>
      <c r="F217" s="5">
        <v>119.997659660642</v>
      </c>
      <c r="G217" s="5">
        <v>133.16577885934601</v>
      </c>
      <c r="H217" s="5">
        <v>40796960.175578304</v>
      </c>
      <c r="I217" s="5">
        <v>33764334.409526199</v>
      </c>
      <c r="J217" s="105">
        <f t="shared" si="3"/>
        <v>253.16343851998801</v>
      </c>
    </row>
    <row r="218" spans="1:10" s="9" customFormat="1" x14ac:dyDescent="0.25">
      <c r="A218" s="9" t="s">
        <v>98</v>
      </c>
      <c r="B218" s="9" t="s">
        <v>317</v>
      </c>
      <c r="C218" s="9">
        <v>2</v>
      </c>
      <c r="D218" s="9" t="s">
        <v>13</v>
      </c>
      <c r="E218" s="9" t="s">
        <v>141</v>
      </c>
      <c r="F218" s="9">
        <v>3.01744079550797E-3</v>
      </c>
      <c r="G218" s="9">
        <v>3.9308067463615596E-3</v>
      </c>
      <c r="H218" s="47">
        <v>5.5138454941997201E-5</v>
      </c>
      <c r="I218" s="9">
        <v>2.3503630463772999E-4</v>
      </c>
      <c r="J218" s="43">
        <f t="shared" si="3"/>
        <v>6.9482475418695296E-3</v>
      </c>
    </row>
    <row r="219" spans="1:10" s="7" customFormat="1" x14ac:dyDescent="0.25">
      <c r="A219" s="7" t="s">
        <v>98</v>
      </c>
      <c r="B219" s="7" t="s">
        <v>317</v>
      </c>
      <c r="C219" s="7">
        <v>2</v>
      </c>
      <c r="D219" s="7" t="s">
        <v>13</v>
      </c>
      <c r="E219" s="7" t="s">
        <v>234</v>
      </c>
      <c r="F219" s="7">
        <v>3.3243554178441601E-3</v>
      </c>
      <c r="G219" s="7">
        <v>4.32422147531299E-3</v>
      </c>
      <c r="H219" s="13">
        <v>7.4081811842752296E-5</v>
      </c>
      <c r="I219" s="7">
        <v>2.8921576690522102E-4</v>
      </c>
      <c r="J219" s="29">
        <f t="shared" si="3"/>
        <v>7.6485768931571496E-3</v>
      </c>
    </row>
    <row r="220" spans="1:10" s="7" customFormat="1" x14ac:dyDescent="0.25">
      <c r="A220" s="7" t="s">
        <v>98</v>
      </c>
      <c r="B220" s="7" t="s">
        <v>317</v>
      </c>
      <c r="C220" s="7">
        <v>2</v>
      </c>
      <c r="D220" s="7" t="s">
        <v>13</v>
      </c>
      <c r="E220" s="7" t="s">
        <v>235</v>
      </c>
      <c r="F220" s="7">
        <v>3.21359259524463E-3</v>
      </c>
      <c r="G220" s="7">
        <v>4.6275433551706303E-3</v>
      </c>
      <c r="H220" s="13">
        <v>7.0156057005875806E-5</v>
      </c>
      <c r="I220" s="7">
        <v>3.2216066079223998E-4</v>
      </c>
      <c r="J220" s="29">
        <f t="shared" si="3"/>
        <v>7.8411359504152595E-3</v>
      </c>
    </row>
    <row r="221" spans="1:10" s="7" customFormat="1" x14ac:dyDescent="0.25">
      <c r="A221" s="7" t="s">
        <v>98</v>
      </c>
      <c r="B221" s="7" t="s">
        <v>317</v>
      </c>
      <c r="C221" s="7">
        <v>2</v>
      </c>
      <c r="D221" s="7" t="s">
        <v>13</v>
      </c>
      <c r="E221" s="7" t="s">
        <v>233</v>
      </c>
      <c r="F221" s="7">
        <v>3.5908291471266601E-3</v>
      </c>
      <c r="G221" s="7">
        <v>4.4018284667943402E-3</v>
      </c>
      <c r="H221" s="13">
        <v>9.0697197086564505E-5</v>
      </c>
      <c r="I221" s="7">
        <v>2.8974089182466699E-4</v>
      </c>
      <c r="J221" s="29">
        <f t="shared" si="3"/>
        <v>7.9926576139210011E-3</v>
      </c>
    </row>
    <row r="222" spans="1:10" s="7" customFormat="1" x14ac:dyDescent="0.25">
      <c r="A222" s="7" t="s">
        <v>98</v>
      </c>
      <c r="B222" s="7" t="s">
        <v>317</v>
      </c>
      <c r="C222" s="7">
        <v>2</v>
      </c>
      <c r="D222" s="7" t="s">
        <v>13</v>
      </c>
      <c r="E222" s="7" t="s">
        <v>232</v>
      </c>
      <c r="F222" s="7">
        <v>3.46142039015282E-3</v>
      </c>
      <c r="G222" s="7">
        <v>4.69116503387749E-3</v>
      </c>
      <c r="H222" s="13">
        <v>8.5868516478404097E-5</v>
      </c>
      <c r="I222" s="7">
        <v>3.2344995118270098E-4</v>
      </c>
      <c r="J222" s="29">
        <f t="shared" si="3"/>
        <v>8.1525854240303095E-3</v>
      </c>
    </row>
    <row r="223" spans="1:10" s="7" customFormat="1" x14ac:dyDescent="0.25">
      <c r="A223" s="7" t="s">
        <v>98</v>
      </c>
      <c r="B223" s="7" t="s">
        <v>317</v>
      </c>
      <c r="C223" s="7">
        <v>2</v>
      </c>
      <c r="D223" s="7" t="s">
        <v>13</v>
      </c>
      <c r="E223" s="7" t="s">
        <v>231</v>
      </c>
      <c r="F223" s="7">
        <v>5.4945858717628604E-3</v>
      </c>
      <c r="G223" s="7">
        <v>7.5548985986253897E-3</v>
      </c>
      <c r="H223" s="7">
        <v>2.3193497030321101E-4</v>
      </c>
      <c r="I223" s="7">
        <v>8.0028853433335796E-4</v>
      </c>
      <c r="J223" s="29">
        <f t="shared" si="3"/>
        <v>1.3049484470388249E-2</v>
      </c>
    </row>
    <row r="224" spans="1:10" s="7" customFormat="1" x14ac:dyDescent="0.25">
      <c r="A224" s="7" t="s">
        <v>98</v>
      </c>
      <c r="B224" s="7" t="s">
        <v>317</v>
      </c>
      <c r="C224" s="7">
        <v>2</v>
      </c>
      <c r="D224" s="7" t="s">
        <v>13</v>
      </c>
      <c r="E224" s="7" t="s">
        <v>230</v>
      </c>
      <c r="F224" s="7">
        <v>6.4946595350051997E-3</v>
      </c>
      <c r="G224" s="7">
        <v>7.9907782150512394E-3</v>
      </c>
      <c r="H224" s="7">
        <v>7.0954538742265105E-4</v>
      </c>
      <c r="I224" s="7">
        <v>8.63891877252572E-4</v>
      </c>
      <c r="J224" s="29">
        <f t="shared" si="3"/>
        <v>1.4485437750056439E-2</v>
      </c>
    </row>
    <row r="225" spans="1:10" s="7" customFormat="1" x14ac:dyDescent="0.25">
      <c r="A225" s="7" t="s">
        <v>98</v>
      </c>
      <c r="B225" s="7" t="s">
        <v>317</v>
      </c>
      <c r="C225" s="7">
        <v>2</v>
      </c>
      <c r="D225" s="7" t="s">
        <v>13</v>
      </c>
      <c r="E225" s="7" t="s">
        <v>222</v>
      </c>
      <c r="F225" s="7">
        <v>8.7156167925230305E-3</v>
      </c>
      <c r="G225" s="7">
        <v>9.4645551988733704E-3</v>
      </c>
      <c r="H225" s="7">
        <v>9.0201015832258396E-4</v>
      </c>
      <c r="I225" s="7">
        <v>1.26382776514765E-3</v>
      </c>
      <c r="J225" s="29">
        <f t="shared" si="3"/>
        <v>1.8180171991396401E-2</v>
      </c>
    </row>
    <row r="226" spans="1:10" s="7" customFormat="1" x14ac:dyDescent="0.25">
      <c r="A226" s="7" t="s">
        <v>98</v>
      </c>
      <c r="B226" s="7" t="s">
        <v>317</v>
      </c>
      <c r="C226" s="7">
        <v>2</v>
      </c>
      <c r="D226" s="7" t="s">
        <v>13</v>
      </c>
      <c r="E226" s="7" t="s">
        <v>100</v>
      </c>
      <c r="F226" s="7">
        <v>9.5356492197150398E-3</v>
      </c>
      <c r="G226" s="7">
        <v>8.7970101486889701E-3</v>
      </c>
      <c r="H226" s="7">
        <v>5.4172771828202499E-4</v>
      </c>
      <c r="I226" s="7">
        <v>6.3587631371474999E-4</v>
      </c>
      <c r="J226" s="29">
        <f t="shared" si="3"/>
        <v>1.833265936840401E-2</v>
      </c>
    </row>
    <row r="227" spans="1:10" s="7" customFormat="1" x14ac:dyDescent="0.25">
      <c r="A227" s="7" t="s">
        <v>98</v>
      </c>
      <c r="B227" s="7" t="s">
        <v>317</v>
      </c>
      <c r="C227" s="7">
        <v>2</v>
      </c>
      <c r="D227" s="7" t="s">
        <v>13</v>
      </c>
      <c r="E227" s="7" t="s">
        <v>223</v>
      </c>
      <c r="F227" s="7">
        <v>8.7386682422313094E-3</v>
      </c>
      <c r="G227" s="7">
        <v>9.6610259174215903E-3</v>
      </c>
      <c r="H227" s="7">
        <v>4.56676309414085E-4</v>
      </c>
      <c r="I227" s="7">
        <v>1.5136236124133899E-3</v>
      </c>
      <c r="J227" s="29">
        <f t="shared" si="3"/>
        <v>1.83996941596529E-2</v>
      </c>
    </row>
    <row r="228" spans="1:10" s="7" customFormat="1" x14ac:dyDescent="0.25">
      <c r="A228" s="7" t="s">
        <v>98</v>
      </c>
      <c r="B228" s="7" t="s">
        <v>317</v>
      </c>
      <c r="C228" s="7">
        <v>2</v>
      </c>
      <c r="D228" s="7" t="s">
        <v>13</v>
      </c>
      <c r="E228" s="7" t="s">
        <v>113</v>
      </c>
      <c r="F228" s="7">
        <v>1.22750397573489E-2</v>
      </c>
      <c r="G228" s="7">
        <v>6.3243680489790703E-3</v>
      </c>
      <c r="H228" s="7">
        <v>6.2288987918542801E-3</v>
      </c>
      <c r="I228" s="7">
        <v>6.5364998684652395E-4</v>
      </c>
      <c r="J228" s="29">
        <f t="shared" si="3"/>
        <v>1.8599407806327971E-2</v>
      </c>
    </row>
    <row r="229" spans="1:10" s="7" customFormat="1" x14ac:dyDescent="0.25">
      <c r="A229" s="7" t="s">
        <v>98</v>
      </c>
      <c r="B229" s="7" t="s">
        <v>317</v>
      </c>
      <c r="C229" s="7">
        <v>2</v>
      </c>
      <c r="D229" s="7" t="s">
        <v>13</v>
      </c>
      <c r="E229" s="7" t="s">
        <v>102</v>
      </c>
      <c r="F229" s="7">
        <v>9.9647136375553107E-3</v>
      </c>
      <c r="G229" s="7">
        <v>8.9848637104288694E-3</v>
      </c>
      <c r="H229" s="7">
        <v>7.0961012709424003E-4</v>
      </c>
      <c r="I229" s="7">
        <v>8.4364565763881598E-4</v>
      </c>
      <c r="J229" s="29">
        <f t="shared" si="3"/>
        <v>1.8949577347984178E-2</v>
      </c>
    </row>
    <row r="230" spans="1:10" s="7" customFormat="1" x14ac:dyDescent="0.25">
      <c r="A230" s="7" t="s">
        <v>98</v>
      </c>
      <c r="B230" s="7" t="s">
        <v>317</v>
      </c>
      <c r="C230" s="7">
        <v>2</v>
      </c>
      <c r="D230" s="7" t="s">
        <v>13</v>
      </c>
      <c r="E230" s="7" t="s">
        <v>114</v>
      </c>
      <c r="F230" s="7">
        <v>1.4642080708372401E-2</v>
      </c>
      <c r="G230" s="7">
        <v>8.4151422237004492E-3</v>
      </c>
      <c r="H230" s="7">
        <v>6.4908108022851E-3</v>
      </c>
      <c r="I230" s="7">
        <v>8.9986111449500696E-4</v>
      </c>
      <c r="J230" s="29">
        <f t="shared" si="3"/>
        <v>2.3057222932072852E-2</v>
      </c>
    </row>
    <row r="231" spans="1:10" s="7" customFormat="1" x14ac:dyDescent="0.25">
      <c r="A231" s="7" t="s">
        <v>98</v>
      </c>
      <c r="B231" s="7" t="s">
        <v>317</v>
      </c>
      <c r="C231" s="7">
        <v>2</v>
      </c>
      <c r="D231" s="7" t="s">
        <v>13</v>
      </c>
      <c r="E231" s="7" t="s">
        <v>225</v>
      </c>
      <c r="F231" s="7">
        <v>1.4004201417935E-2</v>
      </c>
      <c r="G231" s="7">
        <v>1.11557509717593E-2</v>
      </c>
      <c r="H231" s="7">
        <v>9.9526982736247802E-4</v>
      </c>
      <c r="I231" s="7">
        <v>8.5456243358529604E-4</v>
      </c>
      <c r="J231" s="29">
        <f t="shared" si="3"/>
        <v>2.51599523896943E-2</v>
      </c>
    </row>
    <row r="232" spans="1:10" s="7" customFormat="1" x14ac:dyDescent="0.25">
      <c r="A232" s="7" t="s">
        <v>98</v>
      </c>
      <c r="B232" s="7" t="s">
        <v>317</v>
      </c>
      <c r="C232" s="7">
        <v>2</v>
      </c>
      <c r="D232" s="7" t="s">
        <v>13</v>
      </c>
      <c r="E232" s="7" t="s">
        <v>226</v>
      </c>
      <c r="F232" s="7">
        <v>1.41247779313548E-2</v>
      </c>
      <c r="G232" s="7">
        <v>1.2203806765664601E-2</v>
      </c>
      <c r="H232" s="7">
        <v>1.0211097745577E-3</v>
      </c>
      <c r="I232" s="7">
        <v>9.9628732230067096E-4</v>
      </c>
      <c r="J232" s="29">
        <f t="shared" si="3"/>
        <v>2.6328584697019403E-2</v>
      </c>
    </row>
    <row r="233" spans="1:10" s="7" customFormat="1" x14ac:dyDescent="0.25">
      <c r="A233" s="7" t="s">
        <v>98</v>
      </c>
      <c r="B233" s="7" t="s">
        <v>317</v>
      </c>
      <c r="C233" s="7">
        <v>2</v>
      </c>
      <c r="D233" s="7" t="s">
        <v>13</v>
      </c>
      <c r="E233" s="7" t="s">
        <v>224</v>
      </c>
      <c r="F233" s="7">
        <v>1.42633267640353E-2</v>
      </c>
      <c r="G233" s="7">
        <v>1.2216405830095501E-2</v>
      </c>
      <c r="H233" s="7">
        <v>1.0500687485022499E-3</v>
      </c>
      <c r="I233" s="7">
        <v>1.0896682929961801E-3</v>
      </c>
      <c r="J233" s="29">
        <f t="shared" si="3"/>
        <v>2.6479732594130799E-2</v>
      </c>
    </row>
    <row r="234" spans="1:10" s="7" customFormat="1" x14ac:dyDescent="0.25">
      <c r="A234" s="7" t="s">
        <v>98</v>
      </c>
      <c r="B234" s="7" t="s">
        <v>317</v>
      </c>
      <c r="C234" s="7">
        <v>2</v>
      </c>
      <c r="D234" s="7" t="s">
        <v>13</v>
      </c>
      <c r="E234" s="7" t="s">
        <v>110</v>
      </c>
      <c r="F234" s="7">
        <v>1.32400261434055E-2</v>
      </c>
      <c r="G234" s="7">
        <v>1.34564065390278E-2</v>
      </c>
      <c r="H234" s="7">
        <v>1.1191415978422301E-3</v>
      </c>
      <c r="I234" s="7">
        <v>1.4494870528830601E-3</v>
      </c>
      <c r="J234" s="29">
        <f t="shared" si="3"/>
        <v>2.66964326824333E-2</v>
      </c>
    </row>
    <row r="235" spans="1:10" s="7" customFormat="1" x14ac:dyDescent="0.25">
      <c r="A235" s="7" t="s">
        <v>98</v>
      </c>
      <c r="B235" s="7" t="s">
        <v>317</v>
      </c>
      <c r="C235" s="7">
        <v>2</v>
      </c>
      <c r="D235" s="7" t="s">
        <v>13</v>
      </c>
      <c r="E235" s="7" t="s">
        <v>228</v>
      </c>
      <c r="F235" s="7">
        <v>1.24496305424647E-2</v>
      </c>
      <c r="G235" s="7">
        <v>1.43320387518364E-2</v>
      </c>
      <c r="H235" s="7">
        <v>3.6256561237514901E-3</v>
      </c>
      <c r="I235" s="7">
        <v>4.0023957694274703E-3</v>
      </c>
      <c r="J235" s="29">
        <f t="shared" si="3"/>
        <v>2.6781669294301098E-2</v>
      </c>
    </row>
    <row r="236" spans="1:10" s="7" customFormat="1" x14ac:dyDescent="0.25">
      <c r="A236" s="7" t="s">
        <v>98</v>
      </c>
      <c r="B236" s="7" t="s">
        <v>317</v>
      </c>
      <c r="C236" s="7">
        <v>2</v>
      </c>
      <c r="D236" s="7" t="s">
        <v>13</v>
      </c>
      <c r="E236" s="7" t="s">
        <v>227</v>
      </c>
      <c r="F236" s="7">
        <v>1.41963692205451E-2</v>
      </c>
      <c r="G236" s="7">
        <v>1.30546878577608E-2</v>
      </c>
      <c r="H236" s="7">
        <v>1.0319959466582899E-3</v>
      </c>
      <c r="I236" s="7">
        <v>1.2077267199754899E-3</v>
      </c>
      <c r="J236" s="29">
        <f t="shared" si="3"/>
        <v>2.7251057078305899E-2</v>
      </c>
    </row>
    <row r="237" spans="1:10" s="7" customFormat="1" x14ac:dyDescent="0.25">
      <c r="A237" s="7" t="s">
        <v>98</v>
      </c>
      <c r="B237" s="7" t="s">
        <v>317</v>
      </c>
      <c r="C237" s="7">
        <v>2</v>
      </c>
      <c r="D237" s="7" t="s">
        <v>13</v>
      </c>
      <c r="E237" s="7" t="s">
        <v>132</v>
      </c>
      <c r="F237" s="7">
        <v>1.33182581213196E-2</v>
      </c>
      <c r="G237" s="7">
        <v>1.54366554616816E-2</v>
      </c>
      <c r="H237" s="7">
        <v>5.5513734358808196E-4</v>
      </c>
      <c r="I237" s="7">
        <v>1.4866460769545199E-3</v>
      </c>
      <c r="J237" s="29">
        <f t="shared" si="3"/>
        <v>2.8754913583001199E-2</v>
      </c>
    </row>
    <row r="238" spans="1:10" s="7" customFormat="1" x14ac:dyDescent="0.25">
      <c r="A238" s="7" t="s">
        <v>98</v>
      </c>
      <c r="B238" s="7" t="s">
        <v>317</v>
      </c>
      <c r="C238" s="7">
        <v>2</v>
      </c>
      <c r="D238" s="7" t="s">
        <v>13</v>
      </c>
      <c r="E238" s="7" t="s">
        <v>229</v>
      </c>
      <c r="F238" s="7">
        <v>1.41180489667024E-2</v>
      </c>
      <c r="G238" s="7">
        <v>1.60053730791445E-2</v>
      </c>
      <c r="H238" s="7">
        <v>5.15977307616568E-3</v>
      </c>
      <c r="I238" s="7">
        <v>6.0657463206413497E-3</v>
      </c>
      <c r="J238" s="29">
        <f t="shared" si="3"/>
        <v>3.01234220458469E-2</v>
      </c>
    </row>
    <row r="239" spans="1:10" s="7" customFormat="1" x14ac:dyDescent="0.25">
      <c r="A239" s="7" t="s">
        <v>98</v>
      </c>
      <c r="B239" s="7" t="s">
        <v>317</v>
      </c>
      <c r="C239" s="7">
        <v>2</v>
      </c>
      <c r="D239" s="7" t="s">
        <v>13</v>
      </c>
      <c r="E239" s="7" t="s">
        <v>111</v>
      </c>
      <c r="F239" s="7">
        <v>1.63916272398727E-2</v>
      </c>
      <c r="G239" s="7">
        <v>1.5668083934183001E-2</v>
      </c>
      <c r="H239" s="7">
        <v>1.9620053094014799E-3</v>
      </c>
      <c r="I239" s="7">
        <v>2.17188286603748E-3</v>
      </c>
      <c r="J239" s="29">
        <f t="shared" si="3"/>
        <v>3.2059711174055705E-2</v>
      </c>
    </row>
    <row r="240" spans="1:10" s="7" customFormat="1" x14ac:dyDescent="0.25">
      <c r="A240" s="7" t="s">
        <v>98</v>
      </c>
      <c r="B240" s="7" t="s">
        <v>317</v>
      </c>
      <c r="C240" s="7">
        <v>2</v>
      </c>
      <c r="D240" s="7" t="s">
        <v>13</v>
      </c>
      <c r="E240" s="7" t="s">
        <v>220</v>
      </c>
      <c r="F240" s="7">
        <v>1.5670160057851299E-2</v>
      </c>
      <c r="G240" s="7">
        <v>1.67086198129019E-2</v>
      </c>
      <c r="H240" s="7">
        <v>4.1435072498083201E-3</v>
      </c>
      <c r="I240" s="7">
        <v>4.9093716780960802E-3</v>
      </c>
      <c r="J240" s="29">
        <f t="shared" si="3"/>
        <v>3.2378779870753202E-2</v>
      </c>
    </row>
    <row r="241" spans="1:10" s="7" customFormat="1" x14ac:dyDescent="0.25">
      <c r="A241" s="7" t="s">
        <v>98</v>
      </c>
      <c r="B241" s="7" t="s">
        <v>317</v>
      </c>
      <c r="C241" s="7">
        <v>2</v>
      </c>
      <c r="D241" s="7" t="s">
        <v>13</v>
      </c>
      <c r="E241" s="7" t="s">
        <v>221</v>
      </c>
      <c r="F241" s="7">
        <v>1.6402358211399699E-2</v>
      </c>
      <c r="G241" s="7">
        <v>1.73934700241202E-2</v>
      </c>
      <c r="H241" s="7">
        <v>5.5801983061114302E-3</v>
      </c>
      <c r="I241" s="7">
        <v>6.51901521161066E-3</v>
      </c>
      <c r="J241" s="29">
        <f t="shared" si="3"/>
        <v>3.3795828235519895E-2</v>
      </c>
    </row>
    <row r="242" spans="1:10" s="7" customFormat="1" x14ac:dyDescent="0.25">
      <c r="A242" s="7" t="s">
        <v>98</v>
      </c>
      <c r="B242" s="7" t="s">
        <v>317</v>
      </c>
      <c r="C242" s="7">
        <v>2</v>
      </c>
      <c r="D242" s="7" t="s">
        <v>13</v>
      </c>
      <c r="E242" s="7" t="s">
        <v>105</v>
      </c>
      <c r="F242" s="7">
        <v>3.0532824965379599E-2</v>
      </c>
      <c r="G242" s="7">
        <v>1.95833738052511E-2</v>
      </c>
      <c r="H242" s="7">
        <v>8.7474336910785197E-3</v>
      </c>
      <c r="I242" s="7">
        <v>3.6545017732776699E-3</v>
      </c>
      <c r="J242" s="29">
        <f t="shared" si="3"/>
        <v>5.0116198770630699E-2</v>
      </c>
    </row>
    <row r="243" spans="1:10" s="7" customFormat="1" x14ac:dyDescent="0.25">
      <c r="A243" s="7" t="s">
        <v>98</v>
      </c>
      <c r="B243" s="7" t="s">
        <v>317</v>
      </c>
      <c r="C243" s="7">
        <v>2</v>
      </c>
      <c r="D243" s="7" t="s">
        <v>13</v>
      </c>
      <c r="E243" s="7" t="s">
        <v>116</v>
      </c>
      <c r="F243" s="7">
        <v>2.4901906133032101E-2</v>
      </c>
      <c r="G243" s="7">
        <v>2.8291158340088201E-2</v>
      </c>
      <c r="H243" s="7">
        <v>2.7027254803686702E-3</v>
      </c>
      <c r="I243" s="7">
        <v>9.1781589845756698E-3</v>
      </c>
      <c r="J243" s="29">
        <f t="shared" si="3"/>
        <v>5.3193064473120305E-2</v>
      </c>
    </row>
    <row r="244" spans="1:10" s="7" customFormat="1" x14ac:dyDescent="0.25">
      <c r="A244" s="7" t="s">
        <v>98</v>
      </c>
      <c r="B244" s="7" t="s">
        <v>317</v>
      </c>
      <c r="C244" s="7">
        <v>2</v>
      </c>
      <c r="D244" s="7" t="s">
        <v>13</v>
      </c>
      <c r="E244" s="7" t="s">
        <v>104</v>
      </c>
      <c r="F244" s="7">
        <v>3.9260398840829699E-2</v>
      </c>
      <c r="G244" s="7">
        <v>2.1950065615312399E-2</v>
      </c>
      <c r="H244" s="7">
        <v>8.4179353983358206E-3</v>
      </c>
      <c r="I244" s="7">
        <v>2.8401764770415502E-3</v>
      </c>
      <c r="J244" s="29">
        <f t="shared" si="3"/>
        <v>6.1210464456142102E-2</v>
      </c>
    </row>
    <row r="245" spans="1:10" s="7" customFormat="1" x14ac:dyDescent="0.25">
      <c r="A245" s="7" t="s">
        <v>98</v>
      </c>
      <c r="B245" s="7" t="s">
        <v>317</v>
      </c>
      <c r="C245" s="7">
        <v>2</v>
      </c>
      <c r="D245" s="7" t="s">
        <v>13</v>
      </c>
      <c r="E245" s="7" t="s">
        <v>103</v>
      </c>
      <c r="F245" s="7">
        <v>8.2090034238234702E-2</v>
      </c>
      <c r="G245" s="7">
        <v>4.2751197838243098E-2</v>
      </c>
      <c r="H245" s="7">
        <v>1.74165320199215E-2</v>
      </c>
      <c r="I245" s="7">
        <v>7.1962033562290697E-3</v>
      </c>
      <c r="J245" s="29">
        <f t="shared" si="3"/>
        <v>0.12484123207647779</v>
      </c>
    </row>
    <row r="246" spans="1:10" s="7" customFormat="1" x14ac:dyDescent="0.25">
      <c r="A246" s="7" t="s">
        <v>98</v>
      </c>
      <c r="B246" s="7" t="s">
        <v>317</v>
      </c>
      <c r="C246" s="7">
        <v>2</v>
      </c>
      <c r="D246" s="7" t="s">
        <v>13</v>
      </c>
      <c r="E246" s="7" t="s">
        <v>115</v>
      </c>
      <c r="F246" s="7">
        <v>6.65413832763809E-2</v>
      </c>
      <c r="G246" s="7">
        <v>6.1513130897260397E-2</v>
      </c>
      <c r="H246" s="7">
        <v>9.1084936196955499E-2</v>
      </c>
      <c r="I246" s="7">
        <v>0.11399971672659</v>
      </c>
      <c r="J246" s="29">
        <f t="shared" si="3"/>
        <v>0.1280545141736413</v>
      </c>
    </row>
    <row r="247" spans="1:10" s="7" customFormat="1" x14ac:dyDescent="0.25">
      <c r="A247" s="7" t="s">
        <v>98</v>
      </c>
      <c r="B247" s="7" t="s">
        <v>317</v>
      </c>
      <c r="C247" s="7">
        <v>2</v>
      </c>
      <c r="D247" s="7" t="s">
        <v>13</v>
      </c>
      <c r="E247" s="7" t="s">
        <v>108</v>
      </c>
      <c r="F247" s="7">
        <v>0.63919798636373004</v>
      </c>
      <c r="G247" s="7">
        <v>0.65870430958648696</v>
      </c>
      <c r="H247" s="7">
        <v>247.67280662735499</v>
      </c>
      <c r="I247" s="7">
        <v>262.83508219482201</v>
      </c>
      <c r="J247" s="29">
        <f t="shared" si="3"/>
        <v>1.2979022959502169</v>
      </c>
    </row>
    <row r="248" spans="1:10" s="7" customFormat="1" x14ac:dyDescent="0.25">
      <c r="A248" s="7" t="s">
        <v>98</v>
      </c>
      <c r="B248" s="7" t="s">
        <v>317</v>
      </c>
      <c r="C248" s="7">
        <v>2</v>
      </c>
      <c r="D248" s="7" t="s">
        <v>13</v>
      </c>
      <c r="E248" s="7" t="s">
        <v>107</v>
      </c>
      <c r="F248" s="7">
        <v>1.3199064448906901</v>
      </c>
      <c r="G248" s="7">
        <v>1.37461982545772</v>
      </c>
      <c r="H248" s="7">
        <v>1140.0972731294</v>
      </c>
      <c r="I248" s="7">
        <v>1287.6476822889099</v>
      </c>
      <c r="J248" s="29">
        <f t="shared" si="3"/>
        <v>2.6945262703484101</v>
      </c>
    </row>
    <row r="249" spans="1:10" s="7" customFormat="1" x14ac:dyDescent="0.25">
      <c r="A249" s="7" t="s">
        <v>98</v>
      </c>
      <c r="B249" s="7" t="s">
        <v>317</v>
      </c>
      <c r="C249" s="7">
        <v>2</v>
      </c>
      <c r="D249" s="7" t="s">
        <v>13</v>
      </c>
      <c r="E249" s="7" t="s">
        <v>109</v>
      </c>
      <c r="F249" s="7">
        <v>1.3636529257849901</v>
      </c>
      <c r="G249" s="7">
        <v>1.4522065358599301</v>
      </c>
      <c r="H249" s="7">
        <v>3905.2582869849698</v>
      </c>
      <c r="I249" s="7">
        <v>3373.26831928928</v>
      </c>
      <c r="J249" s="29">
        <f t="shared" si="3"/>
        <v>2.8158594616449202</v>
      </c>
    </row>
    <row r="250" spans="1:10" s="7" customFormat="1" x14ac:dyDescent="0.25">
      <c r="A250" s="7" t="s">
        <v>98</v>
      </c>
      <c r="B250" s="7" t="s">
        <v>317</v>
      </c>
      <c r="C250" s="7">
        <v>2</v>
      </c>
      <c r="D250" s="7" t="s">
        <v>13</v>
      </c>
      <c r="E250" s="7" t="s">
        <v>106</v>
      </c>
      <c r="F250" s="7">
        <v>9.1491242147586807</v>
      </c>
      <c r="G250" s="7">
        <v>7.1498799178233403</v>
      </c>
      <c r="H250" s="7">
        <v>71887.150076715596</v>
      </c>
      <c r="I250" s="7">
        <v>28552.693375511401</v>
      </c>
      <c r="J250" s="29">
        <f t="shared" si="3"/>
        <v>16.29900413258202</v>
      </c>
    </row>
    <row r="251" spans="1:10" s="7" customFormat="1" x14ac:dyDescent="0.25">
      <c r="A251" s="7" t="s">
        <v>98</v>
      </c>
      <c r="B251" s="7" t="s">
        <v>317</v>
      </c>
      <c r="C251" s="7">
        <v>2</v>
      </c>
      <c r="D251" s="7" t="s">
        <v>13</v>
      </c>
      <c r="E251" s="7" t="s">
        <v>137</v>
      </c>
      <c r="F251" s="7">
        <v>13.991822447242599</v>
      </c>
      <c r="G251" s="7">
        <v>16.022112034051801</v>
      </c>
      <c r="H251" s="7">
        <v>112352.53189037699</v>
      </c>
      <c r="I251" s="7">
        <v>138688.123289037</v>
      </c>
      <c r="J251" s="29">
        <f t="shared" si="3"/>
        <v>30.013934481294399</v>
      </c>
    </row>
    <row r="252" spans="1:10" s="7" customFormat="1" x14ac:dyDescent="0.25">
      <c r="A252" s="7" t="s">
        <v>98</v>
      </c>
      <c r="B252" s="7" t="s">
        <v>317</v>
      </c>
      <c r="C252" s="7">
        <v>2</v>
      </c>
      <c r="D252" s="7" t="s">
        <v>13</v>
      </c>
      <c r="E252" s="7" t="s">
        <v>128</v>
      </c>
      <c r="F252" s="7">
        <v>13.9929726987775</v>
      </c>
      <c r="G252" s="7">
        <v>16.023529040822801</v>
      </c>
      <c r="H252" s="7">
        <v>112352.01431902401</v>
      </c>
      <c r="I252" s="7">
        <v>138687.85706837001</v>
      </c>
      <c r="J252" s="29">
        <f t="shared" si="3"/>
        <v>30.016501739600301</v>
      </c>
    </row>
    <row r="253" spans="1:10" s="8" customFormat="1" x14ac:dyDescent="0.25">
      <c r="A253" s="8" t="s">
        <v>98</v>
      </c>
      <c r="B253" s="8" t="s">
        <v>317</v>
      </c>
      <c r="C253" s="8">
        <v>2</v>
      </c>
      <c r="D253" s="8" t="s">
        <v>13</v>
      </c>
      <c r="E253" s="8" t="s">
        <v>112</v>
      </c>
      <c r="F253" s="8">
        <v>70.965210133150805</v>
      </c>
      <c r="G253" s="8">
        <v>74.117123838552303</v>
      </c>
      <c r="H253" s="8">
        <v>1756985.7113660499</v>
      </c>
      <c r="I253" s="8">
        <v>2545763.0135623198</v>
      </c>
      <c r="J253" s="71">
        <f t="shared" si="3"/>
        <v>145.08233397170312</v>
      </c>
    </row>
    <row r="254" spans="1:10" s="12" customFormat="1" x14ac:dyDescent="0.25">
      <c r="A254" s="12" t="s">
        <v>98</v>
      </c>
      <c r="B254" s="12" t="s">
        <v>317</v>
      </c>
      <c r="C254" s="12">
        <v>2</v>
      </c>
      <c r="D254" s="12" t="s">
        <v>65</v>
      </c>
      <c r="E254" s="12" t="s">
        <v>102</v>
      </c>
      <c r="F254" s="12">
        <v>9.9647136375553107E-3</v>
      </c>
      <c r="G254" s="12">
        <v>8.9848637104288694E-3</v>
      </c>
      <c r="H254" s="12">
        <v>7.0961012709424003E-4</v>
      </c>
      <c r="I254" s="12">
        <v>8.4364565763881598E-4</v>
      </c>
      <c r="J254" s="29">
        <f t="shared" si="3"/>
        <v>1.8949577347984178E-2</v>
      </c>
    </row>
    <row r="255" spans="1:10" s="6" customFormat="1" x14ac:dyDescent="0.25">
      <c r="A255" s="6" t="s">
        <v>98</v>
      </c>
      <c r="B255" s="6" t="s">
        <v>317</v>
      </c>
      <c r="C255" s="6">
        <v>2</v>
      </c>
      <c r="D255" s="6" t="s">
        <v>65</v>
      </c>
      <c r="E255" s="6" t="s">
        <v>260</v>
      </c>
      <c r="F255" s="6">
        <v>1.08442590113812E-2</v>
      </c>
      <c r="G255" s="6">
        <v>1.07524697570136E-2</v>
      </c>
      <c r="H255" s="6">
        <v>9.8926637905924096E-4</v>
      </c>
      <c r="I255" s="6">
        <v>1.0587495780418801E-3</v>
      </c>
      <c r="J255" s="43">
        <f t="shared" si="3"/>
        <v>2.1596728768394802E-2</v>
      </c>
    </row>
    <row r="256" spans="1:10" s="7" customFormat="1" x14ac:dyDescent="0.25">
      <c r="A256" s="7" t="s">
        <v>98</v>
      </c>
      <c r="B256" s="7" t="s">
        <v>317</v>
      </c>
      <c r="C256" s="7">
        <v>2</v>
      </c>
      <c r="D256" s="7" t="s">
        <v>65</v>
      </c>
      <c r="E256" s="7" t="s">
        <v>108</v>
      </c>
      <c r="F256" s="7">
        <v>1.19507718967102E-2</v>
      </c>
      <c r="G256" s="7">
        <v>1.25389556297862E-2</v>
      </c>
      <c r="H256" s="7">
        <v>1.9557042576572301E-3</v>
      </c>
      <c r="I256" s="7">
        <v>2.6402714041711202E-3</v>
      </c>
      <c r="J256" s="29">
        <f t="shared" si="3"/>
        <v>2.4489727526496398E-2</v>
      </c>
    </row>
    <row r="257" spans="1:10" s="7" customFormat="1" x14ac:dyDescent="0.25">
      <c r="A257" s="7" t="s">
        <v>98</v>
      </c>
      <c r="B257" s="7" t="s">
        <v>317</v>
      </c>
      <c r="C257" s="7">
        <v>2</v>
      </c>
      <c r="D257" s="7" t="s">
        <v>65</v>
      </c>
      <c r="E257" s="7" t="s">
        <v>252</v>
      </c>
      <c r="F257" s="7">
        <v>1.4472773125943601E-2</v>
      </c>
      <c r="G257" s="7">
        <v>1.3604199420029901E-2</v>
      </c>
      <c r="H257" s="7">
        <v>1.6042356079378399E-3</v>
      </c>
      <c r="I257" s="7">
        <v>1.8262819252718599E-3</v>
      </c>
      <c r="J257" s="29">
        <f t="shared" si="3"/>
        <v>2.8076972545973501E-2</v>
      </c>
    </row>
    <row r="258" spans="1:10" s="7" customFormat="1" x14ac:dyDescent="0.25">
      <c r="A258" s="7" t="s">
        <v>98</v>
      </c>
      <c r="B258" s="7" t="s">
        <v>317</v>
      </c>
      <c r="C258" s="7">
        <v>2</v>
      </c>
      <c r="D258" s="7" t="s">
        <v>65</v>
      </c>
      <c r="E258" s="7" t="s">
        <v>264</v>
      </c>
      <c r="F258" s="7">
        <v>1.4469640474721299E-2</v>
      </c>
      <c r="G258" s="7">
        <v>1.45038406061285E-2</v>
      </c>
      <c r="H258" s="7">
        <v>1.7648629468803201E-3</v>
      </c>
      <c r="I258" s="7">
        <v>1.7962546671062599E-3</v>
      </c>
      <c r="J258" s="29">
        <f t="shared" ref="J258:J321" si="4">F258+G258</f>
        <v>2.8973481080849801E-2</v>
      </c>
    </row>
    <row r="259" spans="1:10" s="7" customFormat="1" x14ac:dyDescent="0.25">
      <c r="A259" s="7" t="s">
        <v>98</v>
      </c>
      <c r="B259" s="7" t="s">
        <v>317</v>
      </c>
      <c r="C259" s="7">
        <v>2</v>
      </c>
      <c r="D259" s="7" t="s">
        <v>65</v>
      </c>
      <c r="E259" s="7" t="s">
        <v>114</v>
      </c>
      <c r="F259" s="7">
        <v>1.9131652639697901E-2</v>
      </c>
      <c r="G259" s="7">
        <v>1.28422431450315E-2</v>
      </c>
      <c r="H259" s="7">
        <v>7.7122149591242004E-3</v>
      </c>
      <c r="I259" s="7">
        <v>1.68535278386631E-3</v>
      </c>
      <c r="J259" s="29">
        <f t="shared" si="4"/>
        <v>3.1973895784729402E-2</v>
      </c>
    </row>
    <row r="260" spans="1:10" s="7" customFormat="1" x14ac:dyDescent="0.25">
      <c r="A260" s="7" t="s">
        <v>98</v>
      </c>
      <c r="B260" s="7" t="s">
        <v>317</v>
      </c>
      <c r="C260" s="7">
        <v>2</v>
      </c>
      <c r="D260" s="7" t="s">
        <v>65</v>
      </c>
      <c r="E260" s="7" t="s">
        <v>107</v>
      </c>
      <c r="F260" s="7">
        <v>1.9062984151286402E-2</v>
      </c>
      <c r="G260" s="7">
        <v>1.9493470539550899E-2</v>
      </c>
      <c r="H260" s="7">
        <v>7.8518181109045598E-3</v>
      </c>
      <c r="I260" s="7">
        <v>8.6006635898752699E-3</v>
      </c>
      <c r="J260" s="29">
        <f t="shared" si="4"/>
        <v>3.8556454690837301E-2</v>
      </c>
    </row>
    <row r="261" spans="1:10" s="7" customFormat="1" x14ac:dyDescent="0.25">
      <c r="A261" s="7" t="s">
        <v>98</v>
      </c>
      <c r="B261" s="7" t="s">
        <v>317</v>
      </c>
      <c r="C261" s="7">
        <v>2</v>
      </c>
      <c r="D261" s="7" t="s">
        <v>65</v>
      </c>
      <c r="E261" s="7" t="s">
        <v>261</v>
      </c>
      <c r="F261" s="7">
        <v>1.9338033114491799E-2</v>
      </c>
      <c r="G261" s="7">
        <v>1.96555579776127E-2</v>
      </c>
      <c r="H261" s="7">
        <v>8.4566255240176493E-3</v>
      </c>
      <c r="I261" s="7">
        <v>6.8828086635173103E-3</v>
      </c>
      <c r="J261" s="29">
        <f t="shared" si="4"/>
        <v>3.8993591092104499E-2</v>
      </c>
    </row>
    <row r="262" spans="1:10" s="7" customFormat="1" x14ac:dyDescent="0.25">
      <c r="A262" s="7" t="s">
        <v>98</v>
      </c>
      <c r="B262" s="7" t="s">
        <v>317</v>
      </c>
      <c r="C262" s="7">
        <v>2</v>
      </c>
      <c r="D262" s="7" t="s">
        <v>65</v>
      </c>
      <c r="E262" s="7" t="s">
        <v>113</v>
      </c>
      <c r="F262" s="7">
        <v>2.38629014483712E-2</v>
      </c>
      <c r="G262" s="7">
        <v>1.7483667251694899E-2</v>
      </c>
      <c r="H262" s="7">
        <v>1.5418788196863299E-2</v>
      </c>
      <c r="I262" s="7">
        <v>8.9526334139735791E-3</v>
      </c>
      <c r="J262" s="29">
        <f t="shared" si="4"/>
        <v>4.1346568700066103E-2</v>
      </c>
    </row>
    <row r="263" spans="1:10" s="7" customFormat="1" x14ac:dyDescent="0.25">
      <c r="A263" s="7" t="s">
        <v>98</v>
      </c>
      <c r="B263" s="7" t="s">
        <v>317</v>
      </c>
      <c r="C263" s="7">
        <v>2</v>
      </c>
      <c r="D263" s="7" t="s">
        <v>65</v>
      </c>
      <c r="E263" s="7" t="s">
        <v>256</v>
      </c>
      <c r="F263" s="7">
        <v>2.2274677721744698E-2</v>
      </c>
      <c r="G263" s="7">
        <v>1.95048067838988E-2</v>
      </c>
      <c r="H263" s="7">
        <v>3.38943369074865E-3</v>
      </c>
      <c r="I263" s="7">
        <v>2.81635344377072E-3</v>
      </c>
      <c r="J263" s="29">
        <f t="shared" si="4"/>
        <v>4.1779484505643498E-2</v>
      </c>
    </row>
    <row r="264" spans="1:10" s="7" customFormat="1" x14ac:dyDescent="0.25">
      <c r="A264" s="7" t="s">
        <v>98</v>
      </c>
      <c r="B264" s="7" t="s">
        <v>317</v>
      </c>
      <c r="C264" s="7">
        <v>2</v>
      </c>
      <c r="D264" s="7" t="s">
        <v>65</v>
      </c>
      <c r="E264" s="7" t="s">
        <v>111</v>
      </c>
      <c r="F264" s="7">
        <v>2.197154486501E-2</v>
      </c>
      <c r="G264" s="7">
        <v>2.07594427247999E-2</v>
      </c>
      <c r="H264" s="7">
        <v>6.1053870147865204E-3</v>
      </c>
      <c r="I264" s="7">
        <v>5.8883137863688503E-3</v>
      </c>
      <c r="J264" s="29">
        <f t="shared" si="4"/>
        <v>4.27309875898099E-2</v>
      </c>
    </row>
    <row r="265" spans="1:10" s="7" customFormat="1" x14ac:dyDescent="0.25">
      <c r="A265" s="7" t="s">
        <v>98</v>
      </c>
      <c r="B265" s="7" t="s">
        <v>317</v>
      </c>
      <c r="C265" s="7">
        <v>2</v>
      </c>
      <c r="D265" s="7" t="s">
        <v>65</v>
      </c>
      <c r="E265" s="7" t="s">
        <v>265</v>
      </c>
      <c r="F265" s="7">
        <v>2.1444522222364901E-2</v>
      </c>
      <c r="G265" s="7">
        <v>2.1471232375940501E-2</v>
      </c>
      <c r="H265" s="7">
        <v>7.8581105719217406E-3</v>
      </c>
      <c r="I265" s="7">
        <v>6.4509704859474302E-3</v>
      </c>
      <c r="J265" s="29">
        <f t="shared" si="4"/>
        <v>4.2915754598305406E-2</v>
      </c>
    </row>
    <row r="266" spans="1:10" s="7" customFormat="1" x14ac:dyDescent="0.25">
      <c r="A266" s="7" t="s">
        <v>98</v>
      </c>
      <c r="B266" s="7" t="s">
        <v>317</v>
      </c>
      <c r="C266" s="7">
        <v>2</v>
      </c>
      <c r="D266" s="7" t="s">
        <v>65</v>
      </c>
      <c r="E266" s="7" t="s">
        <v>253</v>
      </c>
      <c r="F266" s="7">
        <v>2.23816426341658E-2</v>
      </c>
      <c r="G266" s="7">
        <v>2.0961065160086799E-2</v>
      </c>
      <c r="H266" s="7">
        <v>9.3410134404504595E-3</v>
      </c>
      <c r="I266" s="7">
        <v>7.3367132058549597E-3</v>
      </c>
      <c r="J266" s="29">
        <f t="shared" si="4"/>
        <v>4.3342707794252602E-2</v>
      </c>
    </row>
    <row r="267" spans="1:10" s="7" customFormat="1" x14ac:dyDescent="0.25">
      <c r="A267" s="7" t="s">
        <v>98</v>
      </c>
      <c r="B267" s="7" t="s">
        <v>317</v>
      </c>
      <c r="C267" s="7">
        <v>2</v>
      </c>
      <c r="D267" s="7" t="s">
        <v>65</v>
      </c>
      <c r="E267" s="7" t="s">
        <v>263</v>
      </c>
      <c r="F267" s="7">
        <v>2.40592314695619E-2</v>
      </c>
      <c r="G267" s="7">
        <v>2.2538680342431099E-2</v>
      </c>
      <c r="H267" s="7">
        <v>6.5290501789079603E-3</v>
      </c>
      <c r="I267" s="7">
        <v>4.6352549091269899E-3</v>
      </c>
      <c r="J267" s="29">
        <f t="shared" si="4"/>
        <v>4.6597911811992999E-2</v>
      </c>
    </row>
    <row r="268" spans="1:10" s="7" customFormat="1" x14ac:dyDescent="0.25">
      <c r="A268" s="7" t="s">
        <v>98</v>
      </c>
      <c r="B268" s="7" t="s">
        <v>317</v>
      </c>
      <c r="C268" s="7">
        <v>2</v>
      </c>
      <c r="D268" s="7" t="s">
        <v>65</v>
      </c>
      <c r="E268" s="7" t="s">
        <v>110</v>
      </c>
      <c r="F268" s="7">
        <v>2.5387119695450999E-2</v>
      </c>
      <c r="G268" s="7">
        <v>2.4006745123140199E-2</v>
      </c>
      <c r="H268" s="7">
        <v>1.54229015458415E-2</v>
      </c>
      <c r="I268" s="7">
        <v>1.2667489828049199E-2</v>
      </c>
      <c r="J268" s="29">
        <f t="shared" si="4"/>
        <v>4.9393864818591197E-2</v>
      </c>
    </row>
    <row r="269" spans="1:10" s="7" customFormat="1" x14ac:dyDescent="0.25">
      <c r="A269" s="7" t="s">
        <v>98</v>
      </c>
      <c r="B269" s="7" t="s">
        <v>317</v>
      </c>
      <c r="C269" s="7">
        <v>2</v>
      </c>
      <c r="D269" s="7" t="s">
        <v>65</v>
      </c>
      <c r="E269" s="7" t="s">
        <v>255</v>
      </c>
      <c r="F269" s="7">
        <v>2.5726545927942001E-2</v>
      </c>
      <c r="G269" s="7">
        <v>2.4005262911206301E-2</v>
      </c>
      <c r="H269" s="7">
        <v>6.9744897217514099E-3</v>
      </c>
      <c r="I269" s="7">
        <v>5.2048569302989298E-3</v>
      </c>
      <c r="J269" s="29">
        <f t="shared" si="4"/>
        <v>4.9731808839148302E-2</v>
      </c>
    </row>
    <row r="270" spans="1:10" s="7" customFormat="1" x14ac:dyDescent="0.25">
      <c r="A270" s="7" t="s">
        <v>98</v>
      </c>
      <c r="B270" s="7" t="s">
        <v>317</v>
      </c>
      <c r="C270" s="7">
        <v>2</v>
      </c>
      <c r="D270" s="7" t="s">
        <v>65</v>
      </c>
      <c r="E270" s="7" t="s">
        <v>267</v>
      </c>
      <c r="F270" s="7">
        <v>2.5247531511065201E-2</v>
      </c>
      <c r="G270" s="7">
        <v>2.4712905718179499E-2</v>
      </c>
      <c r="H270" s="7">
        <v>5.4631907734577203E-3</v>
      </c>
      <c r="I270" s="7">
        <v>4.6757435975512702E-3</v>
      </c>
      <c r="J270" s="29">
        <f t="shared" si="4"/>
        <v>4.9960437229244703E-2</v>
      </c>
    </row>
    <row r="271" spans="1:10" s="7" customFormat="1" x14ac:dyDescent="0.25">
      <c r="A271" s="7" t="s">
        <v>98</v>
      </c>
      <c r="B271" s="7" t="s">
        <v>317</v>
      </c>
      <c r="C271" s="7">
        <v>2</v>
      </c>
      <c r="D271" s="7" t="s">
        <v>65</v>
      </c>
      <c r="E271" s="7" t="s">
        <v>105</v>
      </c>
      <c r="F271" s="7">
        <v>3.0532824965379599E-2</v>
      </c>
      <c r="G271" s="7">
        <v>1.95833738052511E-2</v>
      </c>
      <c r="H271" s="7">
        <v>8.7474336910785197E-3</v>
      </c>
      <c r="I271" s="7">
        <v>3.6545017732776699E-3</v>
      </c>
      <c r="J271" s="29">
        <f t="shared" si="4"/>
        <v>5.0116198770630699E-2</v>
      </c>
    </row>
    <row r="272" spans="1:10" s="7" customFormat="1" x14ac:dyDescent="0.25">
      <c r="A272" s="7" t="s">
        <v>98</v>
      </c>
      <c r="B272" s="7" t="s">
        <v>317</v>
      </c>
      <c r="C272" s="7">
        <v>2</v>
      </c>
      <c r="D272" s="7" t="s">
        <v>65</v>
      </c>
      <c r="E272" s="7" t="s">
        <v>257</v>
      </c>
      <c r="F272" s="7">
        <v>2.8956870763898E-2</v>
      </c>
      <c r="G272" s="7">
        <v>2.4061795333080602E-2</v>
      </c>
      <c r="H272" s="7">
        <v>9.5121056885492401E-3</v>
      </c>
      <c r="I272" s="7">
        <v>6.9059972432987402E-3</v>
      </c>
      <c r="J272" s="29">
        <f t="shared" si="4"/>
        <v>5.3018666096978598E-2</v>
      </c>
    </row>
    <row r="273" spans="1:10" s="7" customFormat="1" x14ac:dyDescent="0.25">
      <c r="A273" s="7" t="s">
        <v>98</v>
      </c>
      <c r="B273" s="7" t="s">
        <v>317</v>
      </c>
      <c r="C273" s="7">
        <v>2</v>
      </c>
      <c r="D273" s="7" t="s">
        <v>65</v>
      </c>
      <c r="E273" s="7" t="s">
        <v>116</v>
      </c>
      <c r="F273" s="7">
        <v>2.4901906133032101E-2</v>
      </c>
      <c r="G273" s="7">
        <v>2.8289367302493498E-2</v>
      </c>
      <c r="H273" s="7">
        <v>2.7027254803686702E-3</v>
      </c>
      <c r="I273" s="7">
        <v>9.1780172895114791E-3</v>
      </c>
      <c r="J273" s="29">
        <f t="shared" si="4"/>
        <v>5.3191273435525599E-2</v>
      </c>
    </row>
    <row r="274" spans="1:10" s="7" customFormat="1" x14ac:dyDescent="0.25">
      <c r="A274" s="7" t="s">
        <v>98</v>
      </c>
      <c r="B274" s="7" t="s">
        <v>317</v>
      </c>
      <c r="C274" s="7">
        <v>2</v>
      </c>
      <c r="D274" s="7" t="s">
        <v>65</v>
      </c>
      <c r="E274" s="7" t="s">
        <v>262</v>
      </c>
      <c r="F274" s="7">
        <v>2.8062649401999599E-2</v>
      </c>
      <c r="G274" s="7">
        <v>2.75031345260567E-2</v>
      </c>
      <c r="H274" s="7">
        <v>1.3473114720386E-2</v>
      </c>
      <c r="I274" s="7">
        <v>9.4357158967304303E-3</v>
      </c>
      <c r="J274" s="29">
        <f t="shared" si="4"/>
        <v>5.5565783928056299E-2</v>
      </c>
    </row>
    <row r="275" spans="1:10" s="7" customFormat="1" x14ac:dyDescent="0.25">
      <c r="A275" s="7" t="s">
        <v>98</v>
      </c>
      <c r="B275" s="7" t="s">
        <v>317</v>
      </c>
      <c r="C275" s="7">
        <v>2</v>
      </c>
      <c r="D275" s="7" t="s">
        <v>65</v>
      </c>
      <c r="E275" s="7" t="s">
        <v>266</v>
      </c>
      <c r="F275" s="7">
        <v>2.8833903873815198E-2</v>
      </c>
      <c r="G275" s="7">
        <v>2.8509656333444301E-2</v>
      </c>
      <c r="H275" s="7">
        <v>1.08792461064779E-2</v>
      </c>
      <c r="I275" s="7">
        <v>8.3284112868709497E-3</v>
      </c>
      <c r="J275" s="29">
        <f t="shared" si="4"/>
        <v>5.7343560207259503E-2</v>
      </c>
    </row>
    <row r="276" spans="1:10" s="7" customFormat="1" x14ac:dyDescent="0.25">
      <c r="A276" s="7" t="s">
        <v>98</v>
      </c>
      <c r="B276" s="7" t="s">
        <v>317</v>
      </c>
      <c r="C276" s="7">
        <v>2</v>
      </c>
      <c r="D276" s="7" t="s">
        <v>65</v>
      </c>
      <c r="E276" s="7" t="s">
        <v>259</v>
      </c>
      <c r="F276" s="7">
        <v>2.9800756402640301E-2</v>
      </c>
      <c r="G276" s="7">
        <v>2.7883787606952901E-2</v>
      </c>
      <c r="H276" s="7">
        <v>6.6548265663877301E-3</v>
      </c>
      <c r="I276" s="7">
        <v>5.4439919445860496E-3</v>
      </c>
      <c r="J276" s="29">
        <f t="shared" si="4"/>
        <v>5.7684544009593205E-2</v>
      </c>
    </row>
    <row r="277" spans="1:10" s="7" customFormat="1" x14ac:dyDescent="0.25">
      <c r="A277" s="7" t="s">
        <v>98</v>
      </c>
      <c r="B277" s="7" t="s">
        <v>317</v>
      </c>
      <c r="C277" s="7">
        <v>2</v>
      </c>
      <c r="D277" s="7" t="s">
        <v>65</v>
      </c>
      <c r="E277" s="7" t="s">
        <v>254</v>
      </c>
      <c r="F277" s="7">
        <v>2.98395021268416E-2</v>
      </c>
      <c r="G277" s="7">
        <v>2.8313413285540101E-2</v>
      </c>
      <c r="H277" s="7">
        <v>1.4013591273241199E-2</v>
      </c>
      <c r="I277" s="7">
        <v>9.6586904543083194E-3</v>
      </c>
      <c r="J277" s="29">
        <f t="shared" si="4"/>
        <v>5.8152915412381698E-2</v>
      </c>
    </row>
    <row r="278" spans="1:10" s="7" customFormat="1" x14ac:dyDescent="0.25">
      <c r="A278" s="7" t="s">
        <v>98</v>
      </c>
      <c r="B278" s="7" t="s">
        <v>317</v>
      </c>
      <c r="C278" s="7">
        <v>2</v>
      </c>
      <c r="D278" s="7" t="s">
        <v>65</v>
      </c>
      <c r="E278" s="7" t="s">
        <v>104</v>
      </c>
      <c r="F278" s="7">
        <v>3.9260398840829699E-2</v>
      </c>
      <c r="G278" s="7">
        <v>2.1950065615312399E-2</v>
      </c>
      <c r="H278" s="7">
        <v>8.4179353983358206E-3</v>
      </c>
      <c r="I278" s="7">
        <v>2.8401764770415502E-3</v>
      </c>
      <c r="J278" s="29">
        <f t="shared" si="4"/>
        <v>6.1210464456142102E-2</v>
      </c>
    </row>
    <row r="279" spans="1:10" s="7" customFormat="1" x14ac:dyDescent="0.25">
      <c r="A279" s="7" t="s">
        <v>98</v>
      </c>
      <c r="B279" s="7" t="s">
        <v>317</v>
      </c>
      <c r="C279" s="7">
        <v>2</v>
      </c>
      <c r="D279" s="7" t="s">
        <v>65</v>
      </c>
      <c r="E279" s="7" t="s">
        <v>100</v>
      </c>
      <c r="F279" s="7">
        <v>3.2925838145623901E-2</v>
      </c>
      <c r="G279" s="7">
        <v>3.0681291133797702E-2</v>
      </c>
      <c r="H279" s="7">
        <v>1.6794704777859201E-2</v>
      </c>
      <c r="I279" s="7">
        <v>1.2452644836883801E-2</v>
      </c>
      <c r="J279" s="29">
        <f t="shared" si="4"/>
        <v>6.3607129279421609E-2</v>
      </c>
    </row>
    <row r="280" spans="1:10" s="7" customFormat="1" x14ac:dyDescent="0.25">
      <c r="A280" s="7" t="s">
        <v>98</v>
      </c>
      <c r="B280" s="7" t="s">
        <v>317</v>
      </c>
      <c r="C280" s="7">
        <v>2</v>
      </c>
      <c r="D280" s="7" t="s">
        <v>65</v>
      </c>
      <c r="E280" s="7" t="s">
        <v>258</v>
      </c>
      <c r="F280" s="7">
        <v>3.3895838022919997E-2</v>
      </c>
      <c r="G280" s="7">
        <v>3.0398215202536001E-2</v>
      </c>
      <c r="H280" s="7">
        <v>1.19417908748493E-2</v>
      </c>
      <c r="I280" s="7">
        <v>8.5547436068160697E-3</v>
      </c>
      <c r="J280" s="29">
        <f t="shared" si="4"/>
        <v>6.4294053225456005E-2</v>
      </c>
    </row>
    <row r="281" spans="1:10" s="7" customFormat="1" x14ac:dyDescent="0.25">
      <c r="A281" s="7" t="s">
        <v>98</v>
      </c>
      <c r="B281" s="7" t="s">
        <v>317</v>
      </c>
      <c r="C281" s="7">
        <v>2</v>
      </c>
      <c r="D281" s="7" t="s">
        <v>65</v>
      </c>
      <c r="E281" s="7" t="s">
        <v>109</v>
      </c>
      <c r="F281" s="7">
        <v>5.3162279768901803E-2</v>
      </c>
      <c r="G281" s="7">
        <v>4.8939723084765699E-2</v>
      </c>
      <c r="H281" s="7">
        <v>0.10484857661333299</v>
      </c>
      <c r="I281" s="7">
        <v>7.5245917737472301E-2</v>
      </c>
      <c r="J281" s="29">
        <f t="shared" si="4"/>
        <v>0.1021020028536675</v>
      </c>
    </row>
    <row r="282" spans="1:10" s="7" customFormat="1" x14ac:dyDescent="0.25">
      <c r="A282" s="7" t="s">
        <v>98</v>
      </c>
      <c r="B282" s="7" t="s">
        <v>317</v>
      </c>
      <c r="C282" s="7">
        <v>2</v>
      </c>
      <c r="D282" s="7" t="s">
        <v>65</v>
      </c>
      <c r="E282" s="7" t="s">
        <v>106</v>
      </c>
      <c r="F282" s="7">
        <v>6.1144341328896699E-2</v>
      </c>
      <c r="G282" s="7">
        <v>5.61934549123312E-2</v>
      </c>
      <c r="H282" s="7">
        <v>0.106497355912459</v>
      </c>
      <c r="I282" s="7">
        <v>6.5846454424895506E-2</v>
      </c>
      <c r="J282" s="29">
        <f t="shared" si="4"/>
        <v>0.11733779624122789</v>
      </c>
    </row>
    <row r="283" spans="1:10" s="7" customFormat="1" x14ac:dyDescent="0.25">
      <c r="A283" s="7" t="s">
        <v>98</v>
      </c>
      <c r="B283" s="7" t="s">
        <v>317</v>
      </c>
      <c r="C283" s="7">
        <v>2</v>
      </c>
      <c r="D283" s="7" t="s">
        <v>65</v>
      </c>
      <c r="E283" s="7" t="s">
        <v>103</v>
      </c>
      <c r="F283" s="7">
        <v>8.2090034238234702E-2</v>
      </c>
      <c r="G283" s="7">
        <v>4.2751197838243098E-2</v>
      </c>
      <c r="H283" s="7">
        <v>1.74165320199215E-2</v>
      </c>
      <c r="I283" s="7">
        <v>7.1962033562290697E-3</v>
      </c>
      <c r="J283" s="29">
        <f t="shared" si="4"/>
        <v>0.12484123207647779</v>
      </c>
    </row>
    <row r="284" spans="1:10" s="7" customFormat="1" x14ac:dyDescent="0.25">
      <c r="A284" s="7" t="s">
        <v>98</v>
      </c>
      <c r="B284" s="7" t="s">
        <v>317</v>
      </c>
      <c r="C284" s="7">
        <v>2</v>
      </c>
      <c r="D284" s="7" t="s">
        <v>65</v>
      </c>
      <c r="E284" s="7" t="s">
        <v>115</v>
      </c>
      <c r="F284" s="7">
        <v>6.6480556137526306E-2</v>
      </c>
      <c r="G284" s="7">
        <v>6.1455312517854299E-2</v>
      </c>
      <c r="H284" s="7">
        <v>9.1018916044230694E-2</v>
      </c>
      <c r="I284" s="7">
        <v>0.113843502486311</v>
      </c>
      <c r="J284" s="29">
        <f t="shared" si="4"/>
        <v>0.12793586865538059</v>
      </c>
    </row>
    <row r="285" spans="1:10" s="7" customFormat="1" x14ac:dyDescent="0.25">
      <c r="A285" s="7" t="s">
        <v>98</v>
      </c>
      <c r="B285" s="7" t="s">
        <v>317</v>
      </c>
      <c r="C285" s="7">
        <v>2</v>
      </c>
      <c r="D285" s="7" t="s">
        <v>65</v>
      </c>
      <c r="E285" s="7" t="s">
        <v>132</v>
      </c>
      <c r="F285" s="7">
        <v>7.1689885411698906E-2</v>
      </c>
      <c r="G285" s="7">
        <v>7.2650793841556802E-2</v>
      </c>
      <c r="H285" s="7">
        <v>9.8021949864103494E-2</v>
      </c>
      <c r="I285" s="7">
        <v>9.4840959835640004E-2</v>
      </c>
      <c r="J285" s="29">
        <f t="shared" si="4"/>
        <v>0.14434067925325572</v>
      </c>
    </row>
    <row r="286" spans="1:10" s="7" customFormat="1" x14ac:dyDescent="0.25">
      <c r="A286" s="7" t="s">
        <v>98</v>
      </c>
      <c r="B286" s="7" t="s">
        <v>317</v>
      </c>
      <c r="C286" s="7">
        <v>2</v>
      </c>
      <c r="D286" s="7" t="s">
        <v>65</v>
      </c>
      <c r="E286" s="7" t="s">
        <v>141</v>
      </c>
      <c r="F286" s="7">
        <v>7.2057771759410305E-2</v>
      </c>
      <c r="G286" s="7">
        <v>7.3125783185312696E-2</v>
      </c>
      <c r="H286" s="7">
        <v>0.104395069646689</v>
      </c>
      <c r="I286" s="7">
        <v>0.10068321664096901</v>
      </c>
      <c r="J286" s="29">
        <f t="shared" si="4"/>
        <v>0.14518355494472301</v>
      </c>
    </row>
    <row r="287" spans="1:10" s="7" customFormat="1" x14ac:dyDescent="0.25">
      <c r="A287" s="7" t="s">
        <v>98</v>
      </c>
      <c r="B287" s="7" t="s">
        <v>317</v>
      </c>
      <c r="C287" s="7">
        <v>2</v>
      </c>
      <c r="D287" s="7" t="s">
        <v>65</v>
      </c>
      <c r="E287" s="7" t="s">
        <v>137</v>
      </c>
      <c r="F287" s="7">
        <v>0.13754146409647999</v>
      </c>
      <c r="G287" s="7">
        <v>0.13780966915151799</v>
      </c>
      <c r="H287" s="7">
        <v>0.32184073530576801</v>
      </c>
      <c r="I287" s="7">
        <v>0.32742624230911299</v>
      </c>
      <c r="J287" s="29">
        <f t="shared" si="4"/>
        <v>0.27535113324799798</v>
      </c>
    </row>
    <row r="288" spans="1:10" s="7" customFormat="1" x14ac:dyDescent="0.25">
      <c r="A288" s="7" t="s">
        <v>98</v>
      </c>
      <c r="B288" s="7" t="s">
        <v>317</v>
      </c>
      <c r="C288" s="7">
        <v>2</v>
      </c>
      <c r="D288" s="7" t="s">
        <v>65</v>
      </c>
      <c r="E288" s="7" t="s">
        <v>128</v>
      </c>
      <c r="F288" s="7">
        <v>0.13856590840879099</v>
      </c>
      <c r="G288" s="7">
        <v>0.138180060723398</v>
      </c>
      <c r="H288" s="7">
        <v>0.31754829023647102</v>
      </c>
      <c r="I288" s="7">
        <v>0.32500184520289799</v>
      </c>
      <c r="J288" s="29">
        <f t="shared" si="4"/>
        <v>0.27674596913218896</v>
      </c>
    </row>
    <row r="289" spans="1:10" s="8" customFormat="1" x14ac:dyDescent="0.25">
      <c r="A289" s="8" t="s">
        <v>98</v>
      </c>
      <c r="B289" s="8" t="s">
        <v>317</v>
      </c>
      <c r="C289" s="8">
        <v>2</v>
      </c>
      <c r="D289" s="8" t="s">
        <v>65</v>
      </c>
      <c r="E289" s="8" t="s">
        <v>112</v>
      </c>
      <c r="F289" s="8">
        <v>16.270082579665001</v>
      </c>
      <c r="G289" s="8">
        <v>14.854062578300701</v>
      </c>
      <c r="H289" s="8">
        <v>1253672.1543300799</v>
      </c>
      <c r="I289" s="8">
        <v>688943.88767325599</v>
      </c>
      <c r="J289" s="71">
        <f t="shared" si="4"/>
        <v>31.1241451579657</v>
      </c>
    </row>
    <row r="290" spans="1:10" s="12" customFormat="1" x14ac:dyDescent="0.25">
      <c r="A290" s="12" t="s">
        <v>98</v>
      </c>
      <c r="B290" s="12" t="s">
        <v>317</v>
      </c>
      <c r="C290" s="12">
        <v>2</v>
      </c>
      <c r="D290" s="12" t="s">
        <v>35</v>
      </c>
      <c r="E290" s="12" t="s">
        <v>102</v>
      </c>
      <c r="F290" s="12">
        <v>9.9647136375553107E-3</v>
      </c>
      <c r="G290" s="12">
        <v>8.9848637104288694E-3</v>
      </c>
      <c r="H290" s="12">
        <v>7.0961012709424003E-4</v>
      </c>
      <c r="I290" s="12">
        <v>8.4364565763881598E-4</v>
      </c>
      <c r="J290" s="29">
        <f t="shared" si="4"/>
        <v>1.8949577347984178E-2</v>
      </c>
    </row>
    <row r="291" spans="1:10" s="7" customFormat="1" x14ac:dyDescent="0.25">
      <c r="A291" s="7" t="s">
        <v>98</v>
      </c>
      <c r="B291" s="7" t="s">
        <v>317</v>
      </c>
      <c r="C291" s="7">
        <v>2</v>
      </c>
      <c r="D291" s="7" t="s">
        <v>35</v>
      </c>
      <c r="E291" s="7" t="s">
        <v>114</v>
      </c>
      <c r="F291" s="7">
        <v>2.6926606830214701E-2</v>
      </c>
      <c r="G291" s="7">
        <v>1.78887258891148E-2</v>
      </c>
      <c r="H291" s="7">
        <v>8.1371570948526005E-3</v>
      </c>
      <c r="I291" s="7">
        <v>2.1258601124989601E-3</v>
      </c>
      <c r="J291" s="29">
        <f t="shared" si="4"/>
        <v>4.4815332719329498E-2</v>
      </c>
    </row>
    <row r="292" spans="1:10" s="6" customFormat="1" x14ac:dyDescent="0.25">
      <c r="A292" s="6" t="s">
        <v>98</v>
      </c>
      <c r="B292" s="6" t="s">
        <v>317</v>
      </c>
      <c r="C292" s="6">
        <v>2</v>
      </c>
      <c r="D292" s="6" t="s">
        <v>35</v>
      </c>
      <c r="E292" s="6" t="s">
        <v>236</v>
      </c>
      <c r="F292" s="6">
        <v>2.5508164671098201E-2</v>
      </c>
      <c r="G292" s="6">
        <v>2.3636407998973701E-2</v>
      </c>
      <c r="H292" s="6">
        <v>2.3186447897400602E-3</v>
      </c>
      <c r="I292" s="6">
        <v>2.9500284394063398E-3</v>
      </c>
      <c r="J292" s="43">
        <f t="shared" si="4"/>
        <v>4.9144572670071898E-2</v>
      </c>
    </row>
    <row r="293" spans="1:10" s="7" customFormat="1" x14ac:dyDescent="0.25">
      <c r="A293" s="7" t="s">
        <v>98</v>
      </c>
      <c r="B293" s="7" t="s">
        <v>317</v>
      </c>
      <c r="C293" s="7">
        <v>2</v>
      </c>
      <c r="D293" s="7" t="s">
        <v>35</v>
      </c>
      <c r="E293" s="7" t="s">
        <v>244</v>
      </c>
      <c r="F293" s="7">
        <v>2.6792116785168199E-2</v>
      </c>
      <c r="G293" s="7">
        <v>2.2589256306715599E-2</v>
      </c>
      <c r="H293" s="7">
        <v>2.17193885278011E-3</v>
      </c>
      <c r="I293" s="7">
        <v>2.3560852661771198E-3</v>
      </c>
      <c r="J293" s="29">
        <f t="shared" si="4"/>
        <v>4.9381373091883798E-2</v>
      </c>
    </row>
    <row r="294" spans="1:10" s="7" customFormat="1" x14ac:dyDescent="0.25">
      <c r="A294" s="7" t="s">
        <v>98</v>
      </c>
      <c r="B294" s="7" t="s">
        <v>317</v>
      </c>
      <c r="C294" s="7">
        <v>2</v>
      </c>
      <c r="D294" s="7" t="s">
        <v>35</v>
      </c>
      <c r="E294" s="7" t="s">
        <v>105</v>
      </c>
      <c r="F294" s="7">
        <v>3.0532824965379599E-2</v>
      </c>
      <c r="G294" s="7">
        <v>1.95833738052511E-2</v>
      </c>
      <c r="H294" s="7">
        <v>8.7474336910785197E-3</v>
      </c>
      <c r="I294" s="7">
        <v>3.6545017732776699E-3</v>
      </c>
      <c r="J294" s="29">
        <f t="shared" si="4"/>
        <v>5.0116198770630699E-2</v>
      </c>
    </row>
    <row r="295" spans="1:10" s="7" customFormat="1" x14ac:dyDescent="0.25">
      <c r="A295" s="7" t="s">
        <v>98</v>
      </c>
      <c r="B295" s="7" t="s">
        <v>317</v>
      </c>
      <c r="C295" s="7">
        <v>2</v>
      </c>
      <c r="D295" s="7" t="s">
        <v>35</v>
      </c>
      <c r="E295" s="7" t="s">
        <v>116</v>
      </c>
      <c r="F295" s="7">
        <v>2.4901906133032101E-2</v>
      </c>
      <c r="G295" s="7">
        <v>2.8287141096034401E-2</v>
      </c>
      <c r="H295" s="7">
        <v>2.7027254803686702E-3</v>
      </c>
      <c r="I295" s="7">
        <v>9.1776606863015302E-3</v>
      </c>
      <c r="J295" s="29">
        <f t="shared" si="4"/>
        <v>5.3189047229066505E-2</v>
      </c>
    </row>
    <row r="296" spans="1:10" s="7" customFormat="1" x14ac:dyDescent="0.25">
      <c r="A296" s="7" t="s">
        <v>98</v>
      </c>
      <c r="B296" s="7" t="s">
        <v>317</v>
      </c>
      <c r="C296" s="7">
        <v>2</v>
      </c>
      <c r="D296" s="7" t="s">
        <v>35</v>
      </c>
      <c r="E296" s="7" t="s">
        <v>111</v>
      </c>
      <c r="F296" s="7">
        <v>2.86632596355385E-2</v>
      </c>
      <c r="G296" s="7">
        <v>2.4816664289276501E-2</v>
      </c>
      <c r="H296" s="7">
        <v>3.1869754088852198E-3</v>
      </c>
      <c r="I296" s="7">
        <v>3.7431246640428498E-3</v>
      </c>
      <c r="J296" s="29">
        <f t="shared" si="4"/>
        <v>5.3479923924815001E-2</v>
      </c>
    </row>
    <row r="297" spans="1:10" s="7" customFormat="1" x14ac:dyDescent="0.25">
      <c r="A297" s="7" t="s">
        <v>98</v>
      </c>
      <c r="B297" s="7" t="s">
        <v>317</v>
      </c>
      <c r="C297" s="7">
        <v>2</v>
      </c>
      <c r="D297" s="7" t="s">
        <v>35</v>
      </c>
      <c r="E297" s="7" t="s">
        <v>248</v>
      </c>
      <c r="F297" s="7">
        <v>3.2362880054990398E-2</v>
      </c>
      <c r="G297" s="7">
        <v>2.5300339448278801E-2</v>
      </c>
      <c r="H297" s="7">
        <v>3.3804972836188399E-3</v>
      </c>
      <c r="I297" s="7">
        <v>2.8999299215060801E-3</v>
      </c>
      <c r="J297" s="29">
        <f t="shared" si="4"/>
        <v>5.7663219503269199E-2</v>
      </c>
    </row>
    <row r="298" spans="1:10" s="7" customFormat="1" x14ac:dyDescent="0.25">
      <c r="A298" s="7" t="s">
        <v>98</v>
      </c>
      <c r="B298" s="7" t="s">
        <v>317</v>
      </c>
      <c r="C298" s="7">
        <v>2</v>
      </c>
      <c r="D298" s="7" t="s">
        <v>35</v>
      </c>
      <c r="E298" s="7" t="s">
        <v>240</v>
      </c>
      <c r="F298" s="7">
        <v>3.3771629368959201E-2</v>
      </c>
      <c r="G298" s="7">
        <v>2.6895823656514599E-2</v>
      </c>
      <c r="H298" s="7">
        <v>4.52915713997094E-3</v>
      </c>
      <c r="I298" s="7">
        <v>3.7972264161133299E-3</v>
      </c>
      <c r="J298" s="29">
        <f t="shared" si="4"/>
        <v>6.06674530254738E-2</v>
      </c>
    </row>
    <row r="299" spans="1:10" s="7" customFormat="1" x14ac:dyDescent="0.25">
      <c r="A299" s="7" t="s">
        <v>98</v>
      </c>
      <c r="B299" s="7" t="s">
        <v>317</v>
      </c>
      <c r="C299" s="7">
        <v>2</v>
      </c>
      <c r="D299" s="7" t="s">
        <v>35</v>
      </c>
      <c r="E299" s="7" t="s">
        <v>104</v>
      </c>
      <c r="F299" s="7">
        <v>3.9260398840829699E-2</v>
      </c>
      <c r="G299" s="7">
        <v>2.1950065615312399E-2</v>
      </c>
      <c r="H299" s="7">
        <v>8.4179353983358206E-3</v>
      </c>
      <c r="I299" s="7">
        <v>2.8401764770415502E-3</v>
      </c>
      <c r="J299" s="29">
        <f t="shared" si="4"/>
        <v>6.1210464456142102E-2</v>
      </c>
    </row>
    <row r="300" spans="1:10" s="7" customFormat="1" x14ac:dyDescent="0.25">
      <c r="A300" s="7" t="s">
        <v>98</v>
      </c>
      <c r="B300" s="7" t="s">
        <v>317</v>
      </c>
      <c r="C300" s="7">
        <v>2</v>
      </c>
      <c r="D300" s="7" t="s">
        <v>35</v>
      </c>
      <c r="E300" s="7" t="s">
        <v>247</v>
      </c>
      <c r="F300" s="7">
        <v>3.7464491424468498E-2</v>
      </c>
      <c r="G300" s="7">
        <v>2.8882506532719301E-2</v>
      </c>
      <c r="H300" s="7">
        <v>5.1840560062012698E-3</v>
      </c>
      <c r="I300" s="7">
        <v>3.39597915170621E-3</v>
      </c>
      <c r="J300" s="29">
        <f t="shared" si="4"/>
        <v>6.6346997957187792E-2</v>
      </c>
    </row>
    <row r="301" spans="1:10" s="7" customFormat="1" x14ac:dyDescent="0.25">
      <c r="A301" s="7" t="s">
        <v>98</v>
      </c>
      <c r="B301" s="7" t="s">
        <v>317</v>
      </c>
      <c r="C301" s="7">
        <v>2</v>
      </c>
      <c r="D301" s="7" t="s">
        <v>35</v>
      </c>
      <c r="E301" s="7" t="s">
        <v>239</v>
      </c>
      <c r="F301" s="7">
        <v>3.7560014855888203E-2</v>
      </c>
      <c r="G301" s="7">
        <v>2.97787979206512E-2</v>
      </c>
      <c r="H301" s="7">
        <v>5.5158266906875303E-3</v>
      </c>
      <c r="I301" s="7">
        <v>3.9397936733346003E-3</v>
      </c>
      <c r="J301" s="29">
        <f t="shared" si="4"/>
        <v>6.73388127765394E-2</v>
      </c>
    </row>
    <row r="302" spans="1:10" s="7" customFormat="1" x14ac:dyDescent="0.25">
      <c r="A302" s="7" t="s">
        <v>98</v>
      </c>
      <c r="B302" s="7" t="s">
        <v>317</v>
      </c>
      <c r="C302" s="7">
        <v>2</v>
      </c>
      <c r="D302" s="7" t="s">
        <v>35</v>
      </c>
      <c r="E302" s="7" t="s">
        <v>113</v>
      </c>
      <c r="F302" s="7">
        <v>3.98902082115377E-2</v>
      </c>
      <c r="G302" s="7">
        <v>2.7709876926244398E-2</v>
      </c>
      <c r="H302" s="7">
        <v>1.2570820083001401E-2</v>
      </c>
      <c r="I302" s="7">
        <v>4.8407480529844603E-3</v>
      </c>
      <c r="J302" s="29">
        <f t="shared" si="4"/>
        <v>6.7600085137782095E-2</v>
      </c>
    </row>
    <row r="303" spans="1:10" s="7" customFormat="1" x14ac:dyDescent="0.25">
      <c r="A303" s="7" t="s">
        <v>98</v>
      </c>
      <c r="B303" s="7" t="s">
        <v>317</v>
      </c>
      <c r="C303" s="7">
        <v>2</v>
      </c>
      <c r="D303" s="7" t="s">
        <v>35</v>
      </c>
      <c r="E303" s="7" t="s">
        <v>245</v>
      </c>
      <c r="F303" s="7">
        <v>3.4930807249614997E-2</v>
      </c>
      <c r="G303" s="7">
        <v>4.0797661935926897E-2</v>
      </c>
      <c r="H303" s="7">
        <v>6.8896106531216297E-3</v>
      </c>
      <c r="I303" s="7">
        <v>5.8747683162395604E-3</v>
      </c>
      <c r="J303" s="29">
        <f t="shared" si="4"/>
        <v>7.5728469185541894E-2</v>
      </c>
    </row>
    <row r="304" spans="1:10" s="7" customFormat="1" x14ac:dyDescent="0.25">
      <c r="A304" s="7" t="s">
        <v>98</v>
      </c>
      <c r="B304" s="7" t="s">
        <v>317</v>
      </c>
      <c r="C304" s="7">
        <v>2</v>
      </c>
      <c r="D304" s="7" t="s">
        <v>35</v>
      </c>
      <c r="E304" s="7" t="s">
        <v>237</v>
      </c>
      <c r="F304" s="7">
        <v>3.7158397395028797E-2</v>
      </c>
      <c r="G304" s="7">
        <v>3.9680610160264897E-2</v>
      </c>
      <c r="H304" s="7">
        <v>8.05557732229455E-3</v>
      </c>
      <c r="I304" s="7">
        <v>5.8602750827568802E-3</v>
      </c>
      <c r="J304" s="29">
        <f t="shared" si="4"/>
        <v>7.6839007555293687E-2</v>
      </c>
    </row>
    <row r="305" spans="1:10" s="7" customFormat="1" x14ac:dyDescent="0.25">
      <c r="A305" s="7" t="s">
        <v>98</v>
      </c>
      <c r="B305" s="7" t="s">
        <v>317</v>
      </c>
      <c r="C305" s="7">
        <v>2</v>
      </c>
      <c r="D305" s="7" t="s">
        <v>35</v>
      </c>
      <c r="E305" s="7" t="s">
        <v>249</v>
      </c>
      <c r="F305" s="7">
        <v>4.2396715902655299E-2</v>
      </c>
      <c r="G305" s="7">
        <v>3.9821480678092401E-2</v>
      </c>
      <c r="H305" s="7">
        <v>9.5788886647256797E-3</v>
      </c>
      <c r="I305" s="7">
        <v>4.9691127291292599E-3</v>
      </c>
      <c r="J305" s="29">
        <f t="shared" si="4"/>
        <v>8.2218196580747693E-2</v>
      </c>
    </row>
    <row r="306" spans="1:10" s="7" customFormat="1" x14ac:dyDescent="0.25">
      <c r="A306" s="7" t="s">
        <v>98</v>
      </c>
      <c r="B306" s="7" t="s">
        <v>317</v>
      </c>
      <c r="C306" s="7">
        <v>2</v>
      </c>
      <c r="D306" s="7" t="s">
        <v>35</v>
      </c>
      <c r="E306" s="7" t="s">
        <v>241</v>
      </c>
      <c r="F306" s="7">
        <v>4.8695937707186498E-2</v>
      </c>
      <c r="G306" s="7">
        <v>3.3580418114742501E-2</v>
      </c>
      <c r="H306" s="7">
        <v>1.28356145210483E-2</v>
      </c>
      <c r="I306" s="7">
        <v>4.2626311409105404E-3</v>
      </c>
      <c r="J306" s="29">
        <f t="shared" si="4"/>
        <v>8.2276355821928993E-2</v>
      </c>
    </row>
    <row r="307" spans="1:10" s="7" customFormat="1" x14ac:dyDescent="0.25">
      <c r="A307" s="7" t="s">
        <v>98</v>
      </c>
      <c r="B307" s="7" t="s">
        <v>317</v>
      </c>
      <c r="C307" s="7">
        <v>2</v>
      </c>
      <c r="D307" s="7" t="s">
        <v>35</v>
      </c>
      <c r="E307" s="7" t="s">
        <v>110</v>
      </c>
      <c r="F307" s="7">
        <v>4.7269926945099502E-2</v>
      </c>
      <c r="G307" s="7">
        <v>3.5931424948180801E-2</v>
      </c>
      <c r="H307" s="7">
        <v>6.9587939823893699E-3</v>
      </c>
      <c r="I307" s="7">
        <v>7.4031740707920903E-3</v>
      </c>
      <c r="J307" s="29">
        <f t="shared" si="4"/>
        <v>8.3201351893280304E-2</v>
      </c>
    </row>
    <row r="308" spans="1:10" s="7" customFormat="1" x14ac:dyDescent="0.25">
      <c r="A308" s="7" t="s">
        <v>98</v>
      </c>
      <c r="B308" s="7" t="s">
        <v>317</v>
      </c>
      <c r="C308" s="7">
        <v>2</v>
      </c>
      <c r="D308" s="7" t="s">
        <v>35</v>
      </c>
      <c r="E308" s="7" t="s">
        <v>251</v>
      </c>
      <c r="F308" s="7">
        <v>5.0699830211971997E-2</v>
      </c>
      <c r="G308" s="7">
        <v>3.31799026133308E-2</v>
      </c>
      <c r="H308" s="7">
        <v>1.0388057578366699E-2</v>
      </c>
      <c r="I308" s="7">
        <v>5.0167278769417904E-3</v>
      </c>
      <c r="J308" s="29">
        <f t="shared" si="4"/>
        <v>8.3879732825302797E-2</v>
      </c>
    </row>
    <row r="309" spans="1:10" s="7" customFormat="1" x14ac:dyDescent="0.25">
      <c r="A309" s="7" t="s">
        <v>98</v>
      </c>
      <c r="B309" s="7" t="s">
        <v>317</v>
      </c>
      <c r="C309" s="7">
        <v>2</v>
      </c>
      <c r="D309" s="7" t="s">
        <v>35</v>
      </c>
      <c r="E309" s="7" t="s">
        <v>243</v>
      </c>
      <c r="F309" s="7">
        <v>5.4964458843559702E-2</v>
      </c>
      <c r="G309" s="7">
        <v>3.64112395418974E-2</v>
      </c>
      <c r="H309" s="7">
        <v>1.34173072309725E-2</v>
      </c>
      <c r="I309" s="7">
        <v>6.7912706287521496E-3</v>
      </c>
      <c r="J309" s="29">
        <f t="shared" si="4"/>
        <v>9.1375698385457102E-2</v>
      </c>
    </row>
    <row r="310" spans="1:10" s="7" customFormat="1" x14ac:dyDescent="0.25">
      <c r="A310" s="7" t="s">
        <v>98</v>
      </c>
      <c r="B310" s="7" t="s">
        <v>317</v>
      </c>
      <c r="C310" s="7">
        <v>2</v>
      </c>
      <c r="D310" s="7" t="s">
        <v>35</v>
      </c>
      <c r="E310" s="7" t="s">
        <v>246</v>
      </c>
      <c r="F310" s="7">
        <v>5.1211728376336703E-2</v>
      </c>
      <c r="G310" s="7">
        <v>4.66764157635597E-2</v>
      </c>
      <c r="H310" s="7">
        <v>1.54615144969804E-2</v>
      </c>
      <c r="I310" s="7">
        <v>7.6247902846661502E-3</v>
      </c>
      <c r="J310" s="29">
        <f t="shared" si="4"/>
        <v>9.788814413989641E-2</v>
      </c>
    </row>
    <row r="311" spans="1:10" s="7" customFormat="1" x14ac:dyDescent="0.25">
      <c r="A311" s="7" t="s">
        <v>98</v>
      </c>
      <c r="B311" s="7" t="s">
        <v>317</v>
      </c>
      <c r="C311" s="7">
        <v>2</v>
      </c>
      <c r="D311" s="7" t="s">
        <v>35</v>
      </c>
      <c r="E311" s="7" t="s">
        <v>238</v>
      </c>
      <c r="F311" s="7">
        <v>5.3078895416377399E-2</v>
      </c>
      <c r="G311" s="7">
        <v>4.5990035828185297E-2</v>
      </c>
      <c r="H311" s="7">
        <v>1.6800300204286099E-2</v>
      </c>
      <c r="I311" s="7">
        <v>7.6196172033033702E-3</v>
      </c>
      <c r="J311" s="29">
        <f t="shared" si="4"/>
        <v>9.9068931244562702E-2</v>
      </c>
    </row>
    <row r="312" spans="1:10" s="7" customFormat="1" x14ac:dyDescent="0.25">
      <c r="A312" s="7" t="s">
        <v>98</v>
      </c>
      <c r="B312" s="7" t="s">
        <v>317</v>
      </c>
      <c r="C312" s="7">
        <v>2</v>
      </c>
      <c r="D312" s="7" t="s">
        <v>35</v>
      </c>
      <c r="E312" s="7" t="s">
        <v>250</v>
      </c>
      <c r="F312" s="7">
        <v>6.4673318121289999E-2</v>
      </c>
      <c r="G312" s="7">
        <v>4.4429683173185297E-2</v>
      </c>
      <c r="H312" s="7">
        <v>2.2916794429943599E-2</v>
      </c>
      <c r="I312" s="7">
        <v>6.5631449678730004E-3</v>
      </c>
      <c r="J312" s="29">
        <f t="shared" si="4"/>
        <v>0.1091030012944753</v>
      </c>
    </row>
    <row r="313" spans="1:10" s="7" customFormat="1" x14ac:dyDescent="0.25">
      <c r="A313" s="7" t="s">
        <v>98</v>
      </c>
      <c r="B313" s="7" t="s">
        <v>317</v>
      </c>
      <c r="C313" s="7">
        <v>2</v>
      </c>
      <c r="D313" s="7" t="s">
        <v>35</v>
      </c>
      <c r="E313" s="7" t="s">
        <v>242</v>
      </c>
      <c r="F313" s="7">
        <v>7.2175995485158503E-2</v>
      </c>
      <c r="G313" s="7">
        <v>3.9411405631865598E-2</v>
      </c>
      <c r="H313" s="7">
        <v>2.8602963960689998E-2</v>
      </c>
      <c r="I313" s="7">
        <v>6.1526127295166997E-3</v>
      </c>
      <c r="J313" s="29">
        <f t="shared" si="4"/>
        <v>0.1115874011170241</v>
      </c>
    </row>
    <row r="314" spans="1:10" s="7" customFormat="1" x14ac:dyDescent="0.25">
      <c r="A314" s="7" t="s">
        <v>98</v>
      </c>
      <c r="B314" s="7" t="s">
        <v>317</v>
      </c>
      <c r="C314" s="7">
        <v>2</v>
      </c>
      <c r="D314" s="7" t="s">
        <v>35</v>
      </c>
      <c r="E314" s="7" t="s">
        <v>103</v>
      </c>
      <c r="F314" s="7">
        <v>8.2090034238234702E-2</v>
      </c>
      <c r="G314" s="7">
        <v>4.2751197838243098E-2</v>
      </c>
      <c r="H314" s="7">
        <v>1.74165320199215E-2</v>
      </c>
      <c r="I314" s="7">
        <v>7.1962033562290697E-3</v>
      </c>
      <c r="J314" s="29">
        <f t="shared" si="4"/>
        <v>0.12484123207647779</v>
      </c>
    </row>
    <row r="315" spans="1:10" s="7" customFormat="1" x14ac:dyDescent="0.25">
      <c r="A315" s="7" t="s">
        <v>98</v>
      </c>
      <c r="B315" s="7" t="s">
        <v>317</v>
      </c>
      <c r="C315" s="7">
        <v>2</v>
      </c>
      <c r="D315" s="7" t="s">
        <v>35</v>
      </c>
      <c r="E315" s="7" t="s">
        <v>115</v>
      </c>
      <c r="F315" s="7">
        <v>6.6631660501891996E-2</v>
      </c>
      <c r="G315" s="7">
        <v>6.1568772216646403E-2</v>
      </c>
      <c r="H315" s="7">
        <v>9.1135944704473296E-2</v>
      </c>
      <c r="I315" s="7">
        <v>0.11404163055498701</v>
      </c>
      <c r="J315" s="29">
        <f t="shared" si="4"/>
        <v>0.1282004327185384</v>
      </c>
    </row>
    <row r="316" spans="1:10" s="7" customFormat="1" x14ac:dyDescent="0.25">
      <c r="A316" s="7" t="s">
        <v>98</v>
      </c>
      <c r="B316" s="7" t="s">
        <v>317</v>
      </c>
      <c r="C316" s="7">
        <v>2</v>
      </c>
      <c r="D316" s="7" t="s">
        <v>35</v>
      </c>
      <c r="E316" s="7" t="s">
        <v>100</v>
      </c>
      <c r="F316" s="7">
        <v>9.2630495258022402E-2</v>
      </c>
      <c r="G316" s="7">
        <v>5.3718661474420698E-2</v>
      </c>
      <c r="H316" s="7">
        <v>7.5209209545502406E-2</v>
      </c>
      <c r="I316" s="7">
        <v>1.79446002343485E-2</v>
      </c>
      <c r="J316" s="29">
        <f t="shared" si="4"/>
        <v>0.14634915673244309</v>
      </c>
    </row>
    <row r="317" spans="1:10" s="7" customFormat="1" x14ac:dyDescent="0.25">
      <c r="A317" s="7" t="s">
        <v>98</v>
      </c>
      <c r="B317" s="7" t="s">
        <v>317</v>
      </c>
      <c r="C317" s="7">
        <v>2</v>
      </c>
      <c r="D317" s="7" t="s">
        <v>35</v>
      </c>
      <c r="E317" s="7" t="s">
        <v>108</v>
      </c>
      <c r="F317" s="7">
        <v>0.57897698737817105</v>
      </c>
      <c r="G317" s="7">
        <v>0.45242657209757398</v>
      </c>
      <c r="H317" s="7">
        <v>162.55212448760199</v>
      </c>
      <c r="I317" s="7">
        <v>128.457214323269</v>
      </c>
      <c r="J317" s="29">
        <f t="shared" si="4"/>
        <v>1.0314035594757449</v>
      </c>
    </row>
    <row r="318" spans="1:10" s="7" customFormat="1" x14ac:dyDescent="0.25">
      <c r="A318" s="7" t="s">
        <v>98</v>
      </c>
      <c r="B318" s="7" t="s">
        <v>317</v>
      </c>
      <c r="C318" s="7">
        <v>2</v>
      </c>
      <c r="D318" s="7" t="s">
        <v>35</v>
      </c>
      <c r="E318" s="7" t="s">
        <v>107</v>
      </c>
      <c r="F318" s="7">
        <v>1.17815498751246</v>
      </c>
      <c r="G318" s="7">
        <v>0.91448089441318503</v>
      </c>
      <c r="H318" s="7">
        <v>717.34142965150897</v>
      </c>
      <c r="I318" s="7">
        <v>585.37105096823905</v>
      </c>
      <c r="J318" s="29">
        <f t="shared" si="4"/>
        <v>2.092635881925645</v>
      </c>
    </row>
    <row r="319" spans="1:10" s="7" customFormat="1" x14ac:dyDescent="0.25">
      <c r="A319" s="7" t="s">
        <v>98</v>
      </c>
      <c r="B319" s="7" t="s">
        <v>317</v>
      </c>
      <c r="C319" s="7">
        <v>2</v>
      </c>
      <c r="D319" s="7" t="s">
        <v>35</v>
      </c>
      <c r="E319" s="7" t="s">
        <v>141</v>
      </c>
      <c r="F319" s="7">
        <v>2.0750880794311302</v>
      </c>
      <c r="G319" s="7">
        <v>0.962822221637334</v>
      </c>
      <c r="H319" s="7">
        <v>998.22579989362896</v>
      </c>
      <c r="I319" s="7">
        <v>237.78335585532599</v>
      </c>
      <c r="J319" s="29">
        <f t="shared" si="4"/>
        <v>3.037910301068464</v>
      </c>
    </row>
    <row r="320" spans="1:10" s="7" customFormat="1" x14ac:dyDescent="0.25">
      <c r="A320" s="7" t="s">
        <v>98</v>
      </c>
      <c r="B320" s="7" t="s">
        <v>317</v>
      </c>
      <c r="C320" s="7">
        <v>2</v>
      </c>
      <c r="D320" s="7" t="s">
        <v>35</v>
      </c>
      <c r="E320" s="7" t="s">
        <v>132</v>
      </c>
      <c r="F320" s="7">
        <v>2.0769601798016599</v>
      </c>
      <c r="G320" s="7">
        <v>0.96517317624140198</v>
      </c>
      <c r="H320" s="7">
        <v>998.34099963798201</v>
      </c>
      <c r="I320" s="7">
        <v>237.83695340491801</v>
      </c>
      <c r="J320" s="29">
        <f t="shared" si="4"/>
        <v>3.0421333560430619</v>
      </c>
    </row>
    <row r="321" spans="1:10" s="7" customFormat="1" x14ac:dyDescent="0.25">
      <c r="A321" s="7" t="s">
        <v>98</v>
      </c>
      <c r="B321" s="7" t="s">
        <v>317</v>
      </c>
      <c r="C321" s="7">
        <v>2</v>
      </c>
      <c r="D321" s="7" t="s">
        <v>35</v>
      </c>
      <c r="E321" s="7" t="s">
        <v>109</v>
      </c>
      <c r="F321" s="7">
        <v>2.1215966856841</v>
      </c>
      <c r="G321" s="7">
        <v>1.8354626840158501</v>
      </c>
      <c r="H321" s="7">
        <v>1528.08053022131</v>
      </c>
      <c r="I321" s="7">
        <v>1329.1524130161799</v>
      </c>
      <c r="J321" s="29">
        <f t="shared" si="4"/>
        <v>3.9570593696999499</v>
      </c>
    </row>
    <row r="322" spans="1:10" s="7" customFormat="1" x14ac:dyDescent="0.25">
      <c r="A322" s="7" t="s">
        <v>98</v>
      </c>
      <c r="B322" s="7" t="s">
        <v>317</v>
      </c>
      <c r="C322" s="7">
        <v>2</v>
      </c>
      <c r="D322" s="7" t="s">
        <v>35</v>
      </c>
      <c r="E322" s="7" t="s">
        <v>106</v>
      </c>
      <c r="F322" s="7">
        <v>8.1063130095939293</v>
      </c>
      <c r="G322" s="7">
        <v>5.5058846679723503</v>
      </c>
      <c r="H322" s="7">
        <v>32581.1115051591</v>
      </c>
      <c r="I322" s="7">
        <v>9644.8167848337198</v>
      </c>
      <c r="J322" s="29">
        <f t="shared" ref="J322:J385" si="5">F322+G322</f>
        <v>13.612197677566279</v>
      </c>
    </row>
    <row r="323" spans="1:10" s="7" customFormat="1" x14ac:dyDescent="0.25">
      <c r="A323" s="7" t="s">
        <v>98</v>
      </c>
      <c r="B323" s="7" t="s">
        <v>317</v>
      </c>
      <c r="C323" s="7">
        <v>2</v>
      </c>
      <c r="D323" s="7" t="s">
        <v>35</v>
      </c>
      <c r="E323" s="7" t="s">
        <v>128</v>
      </c>
      <c r="F323" s="7">
        <v>9.7260052132666601</v>
      </c>
      <c r="G323" s="7">
        <v>10.789843939324401</v>
      </c>
      <c r="H323" s="7">
        <v>51218.237088915499</v>
      </c>
      <c r="I323" s="7">
        <v>64409.716275786799</v>
      </c>
      <c r="J323" s="29">
        <f t="shared" si="5"/>
        <v>20.515849152591059</v>
      </c>
    </row>
    <row r="324" spans="1:10" s="7" customFormat="1" x14ac:dyDescent="0.25">
      <c r="A324" s="7" t="s">
        <v>98</v>
      </c>
      <c r="B324" s="7" t="s">
        <v>317</v>
      </c>
      <c r="C324" s="7">
        <v>2</v>
      </c>
      <c r="D324" s="7" t="s">
        <v>35</v>
      </c>
      <c r="E324" s="7" t="s">
        <v>137</v>
      </c>
      <c r="F324" s="7">
        <v>9.7285787111599191</v>
      </c>
      <c r="G324" s="7">
        <v>10.789512865941299</v>
      </c>
      <c r="H324" s="7">
        <v>51219.027210469503</v>
      </c>
      <c r="I324" s="7">
        <v>64410.285949541001</v>
      </c>
      <c r="J324" s="29">
        <f t="shared" si="5"/>
        <v>20.518091577101217</v>
      </c>
    </row>
    <row r="325" spans="1:10" s="8" customFormat="1" x14ac:dyDescent="0.25">
      <c r="A325" s="8" t="s">
        <v>98</v>
      </c>
      <c r="B325" s="8" t="s">
        <v>317</v>
      </c>
      <c r="C325" s="8">
        <v>2</v>
      </c>
      <c r="D325" s="8" t="s">
        <v>35</v>
      </c>
      <c r="E325" s="8" t="s">
        <v>112</v>
      </c>
      <c r="F325" s="8">
        <v>138.11854807720499</v>
      </c>
      <c r="G325" s="8">
        <v>129.59645839319799</v>
      </c>
      <c r="H325" s="8">
        <v>24649111.950533301</v>
      </c>
      <c r="I325" s="8">
        <v>26763488.192754</v>
      </c>
      <c r="J325" s="71">
        <f t="shared" si="5"/>
        <v>267.71500647040295</v>
      </c>
    </row>
    <row r="326" spans="1:10" s="10" customFormat="1" x14ac:dyDescent="0.25">
      <c r="A326" s="10" t="s">
        <v>98</v>
      </c>
      <c r="B326" s="10" t="s">
        <v>318</v>
      </c>
      <c r="C326" s="10">
        <v>3</v>
      </c>
      <c r="D326" s="10" t="s">
        <v>13</v>
      </c>
      <c r="E326" s="10" t="s">
        <v>141</v>
      </c>
      <c r="F326" s="10">
        <v>6.7319386219549396E-3</v>
      </c>
      <c r="G326" s="10">
        <v>7.8074040332011402E-3</v>
      </c>
      <c r="H326" s="10">
        <v>1.4370038885907799E-4</v>
      </c>
      <c r="I326" s="10">
        <v>3.2165493692212402E-4</v>
      </c>
      <c r="J326" s="111">
        <f t="shared" si="5"/>
        <v>1.4539342655156079E-2</v>
      </c>
    </row>
    <row r="327" spans="1:10" s="45" customFormat="1" x14ac:dyDescent="0.25">
      <c r="A327" s="45" t="s">
        <v>98</v>
      </c>
      <c r="B327" s="45" t="s">
        <v>318</v>
      </c>
      <c r="C327" s="45">
        <v>3</v>
      </c>
      <c r="D327" s="45" t="s">
        <v>13</v>
      </c>
      <c r="E327" s="45" t="s">
        <v>280</v>
      </c>
      <c r="F327" s="45">
        <v>5.4479733872911003E-3</v>
      </c>
      <c r="G327" s="45">
        <v>9.5907983051160203E-3</v>
      </c>
      <c r="H327" s="46">
        <v>4.0931523114268697E-5</v>
      </c>
      <c r="I327" s="45">
        <v>2.5424769229061099E-4</v>
      </c>
      <c r="J327" s="104">
        <f t="shared" si="5"/>
        <v>1.5038771692407121E-2</v>
      </c>
    </row>
    <row r="328" spans="1:10" s="4" customFormat="1" x14ac:dyDescent="0.25">
      <c r="A328" s="4" t="s">
        <v>98</v>
      </c>
      <c r="B328" s="4" t="s">
        <v>318</v>
      </c>
      <c r="C328" s="4">
        <v>3</v>
      </c>
      <c r="D328" s="4" t="s">
        <v>13</v>
      </c>
      <c r="E328" s="4" t="s">
        <v>281</v>
      </c>
      <c r="F328" s="4">
        <v>6.4639526197524597E-3</v>
      </c>
      <c r="G328" s="4">
        <v>1.15818932593002E-2</v>
      </c>
      <c r="H328" s="4">
        <v>1.3297199730308401E-4</v>
      </c>
      <c r="I328" s="4">
        <v>3.6821528306796102E-4</v>
      </c>
      <c r="J328" s="104">
        <f t="shared" si="5"/>
        <v>1.8045845879052662E-2</v>
      </c>
    </row>
    <row r="329" spans="1:10" s="4" customFormat="1" x14ac:dyDescent="0.25">
      <c r="A329" s="4" t="s">
        <v>98</v>
      </c>
      <c r="B329" s="4" t="s">
        <v>318</v>
      </c>
      <c r="C329" s="4">
        <v>3</v>
      </c>
      <c r="D329" s="4" t="s">
        <v>13</v>
      </c>
      <c r="E329" s="4" t="s">
        <v>276</v>
      </c>
      <c r="F329" s="4">
        <v>8.0599233983159099E-3</v>
      </c>
      <c r="G329" s="4">
        <v>1.24665066020736E-2</v>
      </c>
      <c r="H329" s="4">
        <v>1.5900890469389299E-4</v>
      </c>
      <c r="I329" s="4">
        <v>5.4721221443703903E-4</v>
      </c>
      <c r="J329" s="104">
        <f t="shared" si="5"/>
        <v>2.052643000038951E-2</v>
      </c>
    </row>
    <row r="330" spans="1:10" s="4" customFormat="1" x14ac:dyDescent="0.25">
      <c r="A330" s="4" t="s">
        <v>98</v>
      </c>
      <c r="B330" s="4" t="s">
        <v>318</v>
      </c>
      <c r="C330" s="4">
        <v>3</v>
      </c>
      <c r="D330" s="4" t="s">
        <v>13</v>
      </c>
      <c r="E330" s="4" t="s">
        <v>277</v>
      </c>
      <c r="F330" s="4">
        <v>1.13236207489205E-2</v>
      </c>
      <c r="G330" s="4">
        <v>1.6190506050518898E-2</v>
      </c>
      <c r="H330" s="4">
        <v>5.7760360873945803E-4</v>
      </c>
      <c r="I330" s="4">
        <v>6.7190886337962499E-4</v>
      </c>
      <c r="J330" s="104">
        <f t="shared" si="5"/>
        <v>2.7514126799439396E-2</v>
      </c>
    </row>
    <row r="331" spans="1:10" s="4" customFormat="1" x14ac:dyDescent="0.25">
      <c r="A331" s="4" t="s">
        <v>98</v>
      </c>
      <c r="B331" s="4" t="s">
        <v>318</v>
      </c>
      <c r="C331" s="4">
        <v>3</v>
      </c>
      <c r="D331" s="4" t="s">
        <v>13</v>
      </c>
      <c r="E331" s="4" t="s">
        <v>113</v>
      </c>
      <c r="F331" s="4">
        <v>1.3131527642578199E-2</v>
      </c>
      <c r="G331" s="4">
        <v>1.43937836033678E-2</v>
      </c>
      <c r="H331" s="4">
        <v>4.2653952364094102E-4</v>
      </c>
      <c r="I331" s="4">
        <v>6.2978593599504005E-4</v>
      </c>
      <c r="J331" s="104">
        <f t="shared" si="5"/>
        <v>2.7525311245946E-2</v>
      </c>
    </row>
    <row r="332" spans="1:10" s="4" customFormat="1" x14ac:dyDescent="0.25">
      <c r="A332" s="4" t="s">
        <v>98</v>
      </c>
      <c r="B332" s="4" t="s">
        <v>318</v>
      </c>
      <c r="C332" s="4">
        <v>3</v>
      </c>
      <c r="D332" s="4" t="s">
        <v>13</v>
      </c>
      <c r="E332" s="4" t="s">
        <v>100</v>
      </c>
      <c r="F332" s="4">
        <v>1.04397307527157E-2</v>
      </c>
      <c r="G332" s="4">
        <v>3.09301741301247E-2</v>
      </c>
      <c r="H332" s="4">
        <v>6.8843310095315199E-4</v>
      </c>
      <c r="I332" s="4">
        <v>3.8348502905659202E-3</v>
      </c>
      <c r="J332" s="104">
        <f t="shared" si="5"/>
        <v>4.1369904882840397E-2</v>
      </c>
    </row>
    <row r="333" spans="1:10" s="4" customFormat="1" x14ac:dyDescent="0.25">
      <c r="A333" s="4" t="s">
        <v>98</v>
      </c>
      <c r="B333" s="4" t="s">
        <v>318</v>
      </c>
      <c r="C333" s="4">
        <v>3</v>
      </c>
      <c r="D333" s="4" t="s">
        <v>13</v>
      </c>
      <c r="E333" s="4" t="s">
        <v>114</v>
      </c>
      <c r="F333" s="4">
        <v>2.1384954939387298E-2</v>
      </c>
      <c r="G333" s="4">
        <v>2.1560422589339E-2</v>
      </c>
      <c r="H333" s="4">
        <v>1.00619321731357E-3</v>
      </c>
      <c r="I333" s="4">
        <v>1.18431261572111E-3</v>
      </c>
      <c r="J333" s="104">
        <f t="shared" si="5"/>
        <v>4.2945377528726299E-2</v>
      </c>
    </row>
    <row r="334" spans="1:10" s="4" customFormat="1" x14ac:dyDescent="0.25">
      <c r="A334" s="4" t="s">
        <v>98</v>
      </c>
      <c r="B334" s="4" t="s">
        <v>318</v>
      </c>
      <c r="C334" s="4">
        <v>3</v>
      </c>
      <c r="D334" s="4" t="s">
        <v>13</v>
      </c>
      <c r="E334" s="4" t="s">
        <v>283</v>
      </c>
      <c r="F334" s="4">
        <v>1.55822416845127E-2</v>
      </c>
      <c r="G334" s="4">
        <v>2.7818822099768901E-2</v>
      </c>
      <c r="H334" s="4">
        <v>5.7579464187733397E-4</v>
      </c>
      <c r="I334" s="4">
        <v>1.94427994815062E-3</v>
      </c>
      <c r="J334" s="104">
        <f t="shared" si="5"/>
        <v>4.3401063784281602E-2</v>
      </c>
    </row>
    <row r="335" spans="1:10" s="4" customFormat="1" x14ac:dyDescent="0.25">
      <c r="A335" s="4" t="s">
        <v>98</v>
      </c>
      <c r="B335" s="4" t="s">
        <v>318</v>
      </c>
      <c r="C335" s="4">
        <v>3</v>
      </c>
      <c r="D335" s="4" t="s">
        <v>13</v>
      </c>
      <c r="E335" s="4" t="s">
        <v>282</v>
      </c>
      <c r="F335" s="4">
        <v>1.5952386219164599E-2</v>
      </c>
      <c r="G335" s="4">
        <v>2.84667529078334E-2</v>
      </c>
      <c r="H335" s="4">
        <v>6.8946847785026201E-4</v>
      </c>
      <c r="I335" s="4">
        <v>2.0032579135787799E-3</v>
      </c>
      <c r="J335" s="104">
        <f t="shared" si="5"/>
        <v>4.4419139126997999E-2</v>
      </c>
    </row>
    <row r="336" spans="1:10" s="4" customFormat="1" x14ac:dyDescent="0.25">
      <c r="A336" s="4" t="s">
        <v>98</v>
      </c>
      <c r="B336" s="4" t="s">
        <v>318</v>
      </c>
      <c r="C336" s="4">
        <v>3</v>
      </c>
      <c r="D336" s="4" t="s">
        <v>13</v>
      </c>
      <c r="E336" s="4" t="s">
        <v>279</v>
      </c>
      <c r="F336" s="4">
        <v>1.7250728352507499E-2</v>
      </c>
      <c r="G336" s="4">
        <v>2.8630995331375898E-2</v>
      </c>
      <c r="H336" s="4">
        <v>7.9633167954703296E-4</v>
      </c>
      <c r="I336" s="4">
        <v>2.1957393182548699E-3</v>
      </c>
      <c r="J336" s="104">
        <f t="shared" si="5"/>
        <v>4.5881723683883394E-2</v>
      </c>
    </row>
    <row r="337" spans="1:10" s="4" customFormat="1" x14ac:dyDescent="0.25">
      <c r="A337" s="4" t="s">
        <v>98</v>
      </c>
      <c r="B337" s="4" t="s">
        <v>318</v>
      </c>
      <c r="C337" s="4">
        <v>3</v>
      </c>
      <c r="D337" s="4" t="s">
        <v>13</v>
      </c>
      <c r="E337" s="4" t="s">
        <v>102</v>
      </c>
      <c r="F337" s="4">
        <v>1.2152771346059099E-2</v>
      </c>
      <c r="G337" s="4">
        <v>3.7124772124518098E-2</v>
      </c>
      <c r="H337" s="4">
        <v>3.6940170829041899E-4</v>
      </c>
      <c r="I337" s="4">
        <v>5.08520611109074E-3</v>
      </c>
      <c r="J337" s="104">
        <f t="shared" si="5"/>
        <v>4.9277543470577195E-2</v>
      </c>
    </row>
    <row r="338" spans="1:10" s="4" customFormat="1" x14ac:dyDescent="0.25">
      <c r="A338" s="4" t="s">
        <v>98</v>
      </c>
      <c r="B338" s="4" t="s">
        <v>318</v>
      </c>
      <c r="C338" s="4">
        <v>3</v>
      </c>
      <c r="D338" s="4" t="s">
        <v>13</v>
      </c>
      <c r="E338" s="4" t="s">
        <v>278</v>
      </c>
      <c r="F338" s="4">
        <v>1.9305420555932502E-2</v>
      </c>
      <c r="G338" s="4">
        <v>3.0495344132572499E-2</v>
      </c>
      <c r="H338" s="4">
        <v>1.29890871784438E-3</v>
      </c>
      <c r="I338" s="4">
        <v>2.1818139993239798E-3</v>
      </c>
      <c r="J338" s="104">
        <f t="shared" si="5"/>
        <v>4.9800764688505E-2</v>
      </c>
    </row>
    <row r="339" spans="1:10" s="4" customFormat="1" x14ac:dyDescent="0.25">
      <c r="A339" s="4" t="s">
        <v>98</v>
      </c>
      <c r="B339" s="4" t="s">
        <v>318</v>
      </c>
      <c r="C339" s="4">
        <v>3</v>
      </c>
      <c r="D339" s="4" t="s">
        <v>13</v>
      </c>
      <c r="E339" s="4" t="s">
        <v>116</v>
      </c>
      <c r="F339" s="4">
        <v>2.7364519626086801E-2</v>
      </c>
      <c r="G339" s="4">
        <v>4.2200398902455097E-2</v>
      </c>
      <c r="H339" s="4">
        <v>3.3014047060174798E-4</v>
      </c>
      <c r="I339" s="4">
        <v>9.6316841446536104E-4</v>
      </c>
      <c r="J339" s="104">
        <f t="shared" si="5"/>
        <v>6.9564918528541894E-2</v>
      </c>
    </row>
    <row r="340" spans="1:10" s="4" customFormat="1" x14ac:dyDescent="0.25">
      <c r="A340" s="4" t="s">
        <v>98</v>
      </c>
      <c r="B340" s="4" t="s">
        <v>318</v>
      </c>
      <c r="C340" s="4">
        <v>3</v>
      </c>
      <c r="D340" s="4" t="s">
        <v>13</v>
      </c>
      <c r="E340" s="4" t="s">
        <v>132</v>
      </c>
      <c r="F340" s="4">
        <v>2.78172518119792E-2</v>
      </c>
      <c r="G340" s="4">
        <v>5.0344017698070898E-2</v>
      </c>
      <c r="H340" s="4">
        <v>1.6216946826790399E-3</v>
      </c>
      <c r="I340" s="4">
        <v>1.0263968087781499E-2</v>
      </c>
      <c r="J340" s="104">
        <f t="shared" si="5"/>
        <v>7.8161269510050091E-2</v>
      </c>
    </row>
    <row r="341" spans="1:10" s="4" customFormat="1" x14ac:dyDescent="0.25">
      <c r="A341" s="4" t="s">
        <v>98</v>
      </c>
      <c r="B341" s="4" t="s">
        <v>318</v>
      </c>
      <c r="C341" s="4">
        <v>3</v>
      </c>
      <c r="D341" s="4" t="s">
        <v>13</v>
      </c>
      <c r="E341" s="4" t="s">
        <v>104</v>
      </c>
      <c r="F341" s="4">
        <v>2.9226763968554201E-2</v>
      </c>
      <c r="G341" s="4">
        <v>6.2087651286160901E-2</v>
      </c>
      <c r="H341" s="4">
        <v>1.2197616646713199E-3</v>
      </c>
      <c r="I341" s="4">
        <v>6.9192135731615699E-3</v>
      </c>
      <c r="J341" s="104">
        <f t="shared" si="5"/>
        <v>9.1314415254715106E-2</v>
      </c>
    </row>
    <row r="342" spans="1:10" s="4" customFormat="1" x14ac:dyDescent="0.25">
      <c r="A342" s="4" t="s">
        <v>98</v>
      </c>
      <c r="B342" s="4" t="s">
        <v>318</v>
      </c>
      <c r="C342" s="4">
        <v>3</v>
      </c>
      <c r="D342" s="4" t="s">
        <v>13</v>
      </c>
      <c r="E342" s="4" t="s">
        <v>105</v>
      </c>
      <c r="F342" s="4">
        <v>3.0712409776483301E-2</v>
      </c>
      <c r="G342" s="4">
        <v>6.5725609809344804E-2</v>
      </c>
      <c r="H342" s="4">
        <v>1.4812642031150601E-3</v>
      </c>
      <c r="I342" s="4">
        <v>1.30971968354054E-2</v>
      </c>
      <c r="J342" s="104">
        <f t="shared" si="5"/>
        <v>9.6438019585828108E-2</v>
      </c>
    </row>
    <row r="343" spans="1:10" s="4" customFormat="1" x14ac:dyDescent="0.25">
      <c r="A343" s="4" t="s">
        <v>98</v>
      </c>
      <c r="B343" s="4" t="s">
        <v>318</v>
      </c>
      <c r="C343" s="4">
        <v>3</v>
      </c>
      <c r="D343" s="4" t="s">
        <v>13</v>
      </c>
      <c r="E343" s="4" t="s">
        <v>270</v>
      </c>
      <c r="F343" s="4">
        <v>4.9624038638698999E-2</v>
      </c>
      <c r="G343" s="4">
        <v>5.3730488143410401E-2</v>
      </c>
      <c r="H343" s="4">
        <v>6.2517351998082503E-3</v>
      </c>
      <c r="I343" s="4">
        <v>1.13116702961316E-2</v>
      </c>
      <c r="J343" s="104">
        <f t="shared" si="5"/>
        <v>0.10335452678210941</v>
      </c>
    </row>
    <row r="344" spans="1:10" s="4" customFormat="1" x14ac:dyDescent="0.25">
      <c r="A344" s="4" t="s">
        <v>98</v>
      </c>
      <c r="B344" s="4" t="s">
        <v>318</v>
      </c>
      <c r="C344" s="4">
        <v>3</v>
      </c>
      <c r="D344" s="4" t="s">
        <v>13</v>
      </c>
      <c r="E344" s="4" t="s">
        <v>274</v>
      </c>
      <c r="F344" s="4">
        <v>4.5453257558747302E-2</v>
      </c>
      <c r="G344" s="4">
        <v>5.8337139174437197E-2</v>
      </c>
      <c r="H344" s="4">
        <v>4.1938845026761604E-3</v>
      </c>
      <c r="I344" s="4">
        <v>1.30282507403652E-2</v>
      </c>
      <c r="J344" s="104">
        <f t="shared" si="5"/>
        <v>0.10379039673318449</v>
      </c>
    </row>
    <row r="345" spans="1:10" s="4" customFormat="1" x14ac:dyDescent="0.25">
      <c r="A345" s="4" t="s">
        <v>98</v>
      </c>
      <c r="B345" s="4" t="s">
        <v>318</v>
      </c>
      <c r="C345" s="4">
        <v>3</v>
      </c>
      <c r="D345" s="4" t="s">
        <v>13</v>
      </c>
      <c r="E345" s="4" t="s">
        <v>108</v>
      </c>
      <c r="F345" s="4">
        <v>3.9592850992965702E-2</v>
      </c>
      <c r="G345" s="4">
        <v>6.52996696560708E-2</v>
      </c>
      <c r="H345" s="4">
        <v>6.1493230877575397E-2</v>
      </c>
      <c r="I345" s="4">
        <v>0.104470994044584</v>
      </c>
      <c r="J345" s="104">
        <f t="shared" si="5"/>
        <v>0.10489252064903651</v>
      </c>
    </row>
    <row r="346" spans="1:10" s="4" customFormat="1" x14ac:dyDescent="0.25">
      <c r="A346" s="4" t="s">
        <v>98</v>
      </c>
      <c r="B346" s="4" t="s">
        <v>318</v>
      </c>
      <c r="C346" s="4">
        <v>3</v>
      </c>
      <c r="D346" s="4" t="s">
        <v>13</v>
      </c>
      <c r="E346" s="4" t="s">
        <v>275</v>
      </c>
      <c r="F346" s="4">
        <v>5.1161361528329702E-2</v>
      </c>
      <c r="G346" s="4">
        <v>5.4051868922107102E-2</v>
      </c>
      <c r="H346" s="4">
        <v>4.1103591288632396E-3</v>
      </c>
      <c r="I346" s="4">
        <v>1.0292113844777699E-2</v>
      </c>
      <c r="J346" s="104">
        <f t="shared" si="5"/>
        <v>0.1052132304504368</v>
      </c>
    </row>
    <row r="347" spans="1:10" s="4" customFormat="1" x14ac:dyDescent="0.25">
      <c r="A347" s="4" t="s">
        <v>98</v>
      </c>
      <c r="B347" s="4" t="s">
        <v>318</v>
      </c>
      <c r="C347" s="4">
        <v>3</v>
      </c>
      <c r="D347" s="4" t="s">
        <v>13</v>
      </c>
      <c r="E347" s="4" t="s">
        <v>271</v>
      </c>
      <c r="F347" s="4">
        <v>5.8963090060125997E-2</v>
      </c>
      <c r="G347" s="4">
        <v>4.8035228073140902E-2</v>
      </c>
      <c r="H347" s="4">
        <v>8.1867148064096399E-3</v>
      </c>
      <c r="I347" s="4">
        <v>8.1329945543408902E-3</v>
      </c>
      <c r="J347" s="104">
        <f t="shared" si="5"/>
        <v>0.10699831813326691</v>
      </c>
    </row>
    <row r="348" spans="1:10" s="4" customFormat="1" x14ac:dyDescent="0.25">
      <c r="A348" s="4" t="s">
        <v>98</v>
      </c>
      <c r="B348" s="4" t="s">
        <v>318</v>
      </c>
      <c r="C348" s="4">
        <v>3</v>
      </c>
      <c r="D348" s="4" t="s">
        <v>13</v>
      </c>
      <c r="E348" s="4" t="s">
        <v>110</v>
      </c>
      <c r="F348" s="4">
        <v>5.1972451787444203E-2</v>
      </c>
      <c r="G348" s="4">
        <v>6.2785166238163007E-2</v>
      </c>
      <c r="H348" s="4">
        <v>9.4459883140558497E-3</v>
      </c>
      <c r="I348" s="4">
        <v>1.20347646473175E-2</v>
      </c>
      <c r="J348" s="104">
        <f t="shared" si="5"/>
        <v>0.11475761802560722</v>
      </c>
    </row>
    <row r="349" spans="1:10" s="4" customFormat="1" x14ac:dyDescent="0.25">
      <c r="A349" s="4" t="s">
        <v>98</v>
      </c>
      <c r="B349" s="4" t="s">
        <v>318</v>
      </c>
      <c r="C349" s="4">
        <v>3</v>
      </c>
      <c r="D349" s="4" t="s">
        <v>13</v>
      </c>
      <c r="E349" s="4" t="s">
        <v>272</v>
      </c>
      <c r="F349" s="4">
        <v>6.21260021807905E-2</v>
      </c>
      <c r="G349" s="4">
        <v>5.2861340572830699E-2</v>
      </c>
      <c r="H349" s="4">
        <v>7.0280072861282896E-3</v>
      </c>
      <c r="I349" s="4">
        <v>1.10037341747855E-2</v>
      </c>
      <c r="J349" s="104">
        <f t="shared" si="5"/>
        <v>0.1149873427536212</v>
      </c>
    </row>
    <row r="350" spans="1:10" s="4" customFormat="1" x14ac:dyDescent="0.25">
      <c r="A350" s="4" t="s">
        <v>98</v>
      </c>
      <c r="B350" s="4" t="s">
        <v>318</v>
      </c>
      <c r="C350" s="4">
        <v>3</v>
      </c>
      <c r="D350" s="4" t="s">
        <v>13</v>
      </c>
      <c r="E350" s="4" t="s">
        <v>273</v>
      </c>
      <c r="F350" s="4">
        <v>5.3462169221267702E-2</v>
      </c>
      <c r="G350" s="4">
        <v>6.4497791929263998E-2</v>
      </c>
      <c r="H350" s="4">
        <v>6.8297045353554603E-3</v>
      </c>
      <c r="I350" s="4">
        <v>1.76683402796609E-2</v>
      </c>
      <c r="J350" s="104">
        <f t="shared" si="5"/>
        <v>0.1179599611505317</v>
      </c>
    </row>
    <row r="351" spans="1:10" s="4" customFormat="1" x14ac:dyDescent="0.25">
      <c r="A351" s="4" t="s">
        <v>98</v>
      </c>
      <c r="B351" s="4" t="s">
        <v>318</v>
      </c>
      <c r="C351" s="4">
        <v>3</v>
      </c>
      <c r="D351" s="4" t="s">
        <v>13</v>
      </c>
      <c r="E351" s="4" t="s">
        <v>269</v>
      </c>
      <c r="F351" s="4">
        <v>6.9783504998017096E-2</v>
      </c>
      <c r="G351" s="4">
        <v>5.9399616958955202E-2</v>
      </c>
      <c r="H351" s="4">
        <v>1.18705436481749E-2</v>
      </c>
      <c r="I351" s="4">
        <v>1.49204193240015E-2</v>
      </c>
      <c r="J351" s="104">
        <f t="shared" si="5"/>
        <v>0.12918312195697229</v>
      </c>
    </row>
    <row r="352" spans="1:10" s="4" customFormat="1" x14ac:dyDescent="0.25">
      <c r="A352" s="4" t="s">
        <v>98</v>
      </c>
      <c r="B352" s="4" t="s">
        <v>318</v>
      </c>
      <c r="C352" s="4">
        <v>3</v>
      </c>
      <c r="D352" s="4" t="s">
        <v>13</v>
      </c>
      <c r="E352" s="4" t="s">
        <v>268</v>
      </c>
      <c r="F352" s="4">
        <v>8.5794466241472495E-2</v>
      </c>
      <c r="G352" s="4">
        <v>4.6927387159437797E-2</v>
      </c>
      <c r="H352" s="4">
        <v>1.62412621431949E-2</v>
      </c>
      <c r="I352" s="4">
        <v>8.4022585044515007E-3</v>
      </c>
      <c r="J352" s="104">
        <f t="shared" si="5"/>
        <v>0.13272185340091031</v>
      </c>
    </row>
    <row r="353" spans="1:10" s="4" customFormat="1" x14ac:dyDescent="0.25">
      <c r="A353" s="4" t="s">
        <v>98</v>
      </c>
      <c r="B353" s="4" t="s">
        <v>318</v>
      </c>
      <c r="C353" s="4">
        <v>3</v>
      </c>
      <c r="D353" s="4" t="s">
        <v>13</v>
      </c>
      <c r="E353" s="4" t="s">
        <v>111</v>
      </c>
      <c r="F353" s="4">
        <v>6.3426197535203899E-2</v>
      </c>
      <c r="G353" s="4">
        <v>7.1807836103951E-2</v>
      </c>
      <c r="H353" s="4">
        <v>1.19441666817625E-2</v>
      </c>
      <c r="I353" s="4">
        <v>1.6221967461841898E-2</v>
      </c>
      <c r="J353" s="104">
        <f t="shared" si="5"/>
        <v>0.1352340336391549</v>
      </c>
    </row>
    <row r="354" spans="1:10" s="4" customFormat="1" x14ac:dyDescent="0.25">
      <c r="A354" s="4" t="s">
        <v>98</v>
      </c>
      <c r="B354" s="4" t="s">
        <v>318</v>
      </c>
      <c r="C354" s="4">
        <v>3</v>
      </c>
      <c r="D354" s="4" t="s">
        <v>13</v>
      </c>
      <c r="E354" s="4" t="s">
        <v>107</v>
      </c>
      <c r="F354" s="4">
        <v>6.3436392902382496E-2</v>
      </c>
      <c r="G354" s="4">
        <v>0.100471005051585</v>
      </c>
      <c r="H354" s="4">
        <v>0.241965147983039</v>
      </c>
      <c r="I354" s="4">
        <v>0.35883289615581898</v>
      </c>
      <c r="J354" s="104">
        <f t="shared" si="5"/>
        <v>0.1639073979539675</v>
      </c>
    </row>
    <row r="355" spans="1:10" s="4" customFormat="1" x14ac:dyDescent="0.25">
      <c r="A355" s="4" t="s">
        <v>98</v>
      </c>
      <c r="B355" s="4" t="s">
        <v>318</v>
      </c>
      <c r="C355" s="4">
        <v>3</v>
      </c>
      <c r="D355" s="4" t="s">
        <v>13</v>
      </c>
      <c r="E355" s="4" t="s">
        <v>103</v>
      </c>
      <c r="F355" s="4">
        <v>4.38277880127034E-2</v>
      </c>
      <c r="G355" s="4">
        <v>0.12444727413093901</v>
      </c>
      <c r="H355" s="4">
        <v>8.7034685544398992E-3</v>
      </c>
      <c r="I355" s="4">
        <v>3.6112438804219299E-2</v>
      </c>
      <c r="J355" s="104">
        <f t="shared" si="5"/>
        <v>0.16827506214364241</v>
      </c>
    </row>
    <row r="356" spans="1:10" s="4" customFormat="1" x14ac:dyDescent="0.25">
      <c r="A356" s="4" t="s">
        <v>98</v>
      </c>
      <c r="B356" s="4" t="s">
        <v>318</v>
      </c>
      <c r="C356" s="4">
        <v>3</v>
      </c>
      <c r="D356" s="4" t="s">
        <v>13</v>
      </c>
      <c r="E356" s="4" t="s">
        <v>109</v>
      </c>
      <c r="F356" s="4">
        <v>0.100626813657436</v>
      </c>
      <c r="G356" s="4">
        <v>0.148533740452268</v>
      </c>
      <c r="H356" s="4">
        <v>10.2618806535228</v>
      </c>
      <c r="I356" s="4">
        <v>13.368787280381801</v>
      </c>
      <c r="J356" s="104">
        <f t="shared" si="5"/>
        <v>0.249160554109704</v>
      </c>
    </row>
    <row r="357" spans="1:10" s="4" customFormat="1" x14ac:dyDescent="0.25">
      <c r="A357" s="4" t="s">
        <v>98</v>
      </c>
      <c r="B357" s="4" t="s">
        <v>318</v>
      </c>
      <c r="C357" s="4">
        <v>3</v>
      </c>
      <c r="D357" s="4" t="s">
        <v>13</v>
      </c>
      <c r="E357" s="4" t="s">
        <v>106</v>
      </c>
      <c r="F357" s="4">
        <v>0.22476012006312199</v>
      </c>
      <c r="G357" s="4">
        <v>0.36009225510530801</v>
      </c>
      <c r="H357" s="4">
        <v>9.5676787473766591</v>
      </c>
      <c r="I357" s="4">
        <v>18.606131480932198</v>
      </c>
      <c r="J357" s="104">
        <f t="shared" si="5"/>
        <v>0.58485237516843003</v>
      </c>
    </row>
    <row r="358" spans="1:10" s="4" customFormat="1" x14ac:dyDescent="0.25">
      <c r="A358" s="4" t="s">
        <v>98</v>
      </c>
      <c r="B358" s="4" t="s">
        <v>318</v>
      </c>
      <c r="C358" s="4">
        <v>3</v>
      </c>
      <c r="D358" s="4" t="s">
        <v>13</v>
      </c>
      <c r="E358" s="4" t="s">
        <v>137</v>
      </c>
      <c r="F358" s="4">
        <v>0.682920703061488</v>
      </c>
      <c r="G358" s="4">
        <v>0.77447005200450802</v>
      </c>
      <c r="H358" s="4">
        <v>23.1385856392635</v>
      </c>
      <c r="I358" s="4">
        <v>24.013176362170199</v>
      </c>
      <c r="J358" s="104">
        <f t="shared" si="5"/>
        <v>1.4573907550659961</v>
      </c>
    </row>
    <row r="359" spans="1:10" s="4" customFormat="1" x14ac:dyDescent="0.25">
      <c r="A359" s="4" t="s">
        <v>98</v>
      </c>
      <c r="B359" s="4" t="s">
        <v>318</v>
      </c>
      <c r="C359" s="4">
        <v>3</v>
      </c>
      <c r="D359" s="4" t="s">
        <v>13</v>
      </c>
      <c r="E359" s="4" t="s">
        <v>128</v>
      </c>
      <c r="F359" s="4">
        <v>0.68421360090138506</v>
      </c>
      <c r="G359" s="4">
        <v>0.77549561317490801</v>
      </c>
      <c r="H359" s="4">
        <v>23.151426237024499</v>
      </c>
      <c r="I359" s="4">
        <v>24.012931747915001</v>
      </c>
      <c r="J359" s="104">
        <f t="shared" si="5"/>
        <v>1.4597092140762931</v>
      </c>
    </row>
    <row r="360" spans="1:10" s="4" customFormat="1" x14ac:dyDescent="0.25">
      <c r="A360" s="4" t="s">
        <v>98</v>
      </c>
      <c r="B360" s="4" t="s">
        <v>318</v>
      </c>
      <c r="C360" s="4">
        <v>3</v>
      </c>
      <c r="D360" s="4" t="s">
        <v>13</v>
      </c>
      <c r="E360" s="4" t="s">
        <v>115</v>
      </c>
      <c r="F360" s="4">
        <v>0.96890292928190203</v>
      </c>
      <c r="G360" s="4">
        <v>0.98366591667238601</v>
      </c>
      <c r="H360" s="4">
        <v>0.45149773753101202</v>
      </c>
      <c r="I360" s="4">
        <v>4.3895866552190803</v>
      </c>
      <c r="J360" s="104">
        <f t="shared" si="5"/>
        <v>1.952568845954288</v>
      </c>
    </row>
    <row r="361" spans="1:10" s="5" customFormat="1" x14ac:dyDescent="0.25">
      <c r="A361" s="5" t="s">
        <v>98</v>
      </c>
      <c r="B361" s="5" t="s">
        <v>318</v>
      </c>
      <c r="C361" s="5">
        <v>3</v>
      </c>
      <c r="D361" s="5" t="s">
        <v>13</v>
      </c>
      <c r="E361" s="5" t="s">
        <v>112</v>
      </c>
      <c r="F361" s="5">
        <v>25.903954602724699</v>
      </c>
      <c r="G361" s="5">
        <v>20.020394374528902</v>
      </c>
      <c r="H361" s="5">
        <v>428612.88504199398</v>
      </c>
      <c r="I361" s="5">
        <v>191811.88247439099</v>
      </c>
      <c r="J361" s="105">
        <f t="shared" si="5"/>
        <v>45.924348977253601</v>
      </c>
    </row>
    <row r="362" spans="1:10" s="10" customFormat="1" x14ac:dyDescent="0.25">
      <c r="A362" s="10" t="s">
        <v>98</v>
      </c>
      <c r="B362" s="10" t="s">
        <v>318</v>
      </c>
      <c r="C362" s="10">
        <v>3</v>
      </c>
      <c r="D362" s="10" t="s">
        <v>65</v>
      </c>
      <c r="E362" s="10" t="s">
        <v>308</v>
      </c>
      <c r="F362" s="10">
        <v>9.0491849486118107E-3</v>
      </c>
      <c r="G362" s="10">
        <v>1.4016343847094199E-2</v>
      </c>
      <c r="H362" s="10">
        <v>2.0892045113843799E-4</v>
      </c>
      <c r="I362" s="10">
        <v>6.2968768284075798E-4</v>
      </c>
      <c r="J362" s="111">
        <f t="shared" si="5"/>
        <v>2.306552879570601E-2</v>
      </c>
    </row>
    <row r="363" spans="1:10" s="4" customFormat="1" x14ac:dyDescent="0.25">
      <c r="A363" s="4" t="s">
        <v>98</v>
      </c>
      <c r="B363" s="4" t="s">
        <v>318</v>
      </c>
      <c r="C363" s="4">
        <v>3</v>
      </c>
      <c r="D363" s="4" t="s">
        <v>65</v>
      </c>
      <c r="E363" s="4" t="s">
        <v>312</v>
      </c>
      <c r="F363" s="4">
        <v>1.1711811954127099E-2</v>
      </c>
      <c r="G363" s="4">
        <v>1.6761436682149199E-2</v>
      </c>
      <c r="H363" s="4">
        <v>3.1347566032448001E-4</v>
      </c>
      <c r="I363" s="4">
        <v>9.4412644961484795E-4</v>
      </c>
      <c r="J363" s="104">
        <f t="shared" si="5"/>
        <v>2.8473248636276299E-2</v>
      </c>
    </row>
    <row r="364" spans="1:10" s="4" customFormat="1" x14ac:dyDescent="0.25">
      <c r="A364" s="4" t="s">
        <v>98</v>
      </c>
      <c r="B364" s="4" t="s">
        <v>318</v>
      </c>
      <c r="C364" s="4">
        <v>3</v>
      </c>
      <c r="D364" s="4" t="s">
        <v>65</v>
      </c>
      <c r="E364" s="4" t="s">
        <v>309</v>
      </c>
      <c r="F364" s="4">
        <v>1.3652429989209E-2</v>
      </c>
      <c r="G364" s="4">
        <v>1.81677130280684E-2</v>
      </c>
      <c r="H364" s="4">
        <v>8.0724772929347997E-4</v>
      </c>
      <c r="I364" s="4">
        <v>7.5164080974126995E-4</v>
      </c>
      <c r="J364" s="104">
        <f t="shared" si="5"/>
        <v>3.1820143017277397E-2</v>
      </c>
    </row>
    <row r="365" spans="1:10" s="4" customFormat="1" x14ac:dyDescent="0.25">
      <c r="A365" s="4" t="s">
        <v>98</v>
      </c>
      <c r="B365" s="4" t="s">
        <v>318</v>
      </c>
      <c r="C365" s="4">
        <v>3</v>
      </c>
      <c r="D365" s="4" t="s">
        <v>65</v>
      </c>
      <c r="E365" s="4" t="s">
        <v>313</v>
      </c>
      <c r="F365" s="4">
        <v>1.34706165644008E-2</v>
      </c>
      <c r="G365" s="4">
        <v>1.89934273935587E-2</v>
      </c>
      <c r="H365" s="4">
        <v>6.2834334546426403E-4</v>
      </c>
      <c r="I365" s="4">
        <v>1.0284539746600999E-3</v>
      </c>
      <c r="J365" s="104">
        <f t="shared" si="5"/>
        <v>3.2464043957959501E-2</v>
      </c>
    </row>
    <row r="366" spans="1:10" s="4" customFormat="1" x14ac:dyDescent="0.25">
      <c r="A366" s="4" t="s">
        <v>98</v>
      </c>
      <c r="B366" s="4" t="s">
        <v>318</v>
      </c>
      <c r="C366" s="4">
        <v>3</v>
      </c>
      <c r="D366" s="4" t="s">
        <v>65</v>
      </c>
      <c r="E366" s="4" t="s">
        <v>311</v>
      </c>
      <c r="F366" s="4">
        <v>1.3317884224128799E-2</v>
      </c>
      <c r="G366" s="4">
        <v>2.0099915851228702E-2</v>
      </c>
      <c r="H366" s="4">
        <v>5.0965880610280199E-4</v>
      </c>
      <c r="I366" s="4">
        <v>1.29546301714475E-3</v>
      </c>
      <c r="J366" s="104">
        <f t="shared" si="5"/>
        <v>3.3417800075357502E-2</v>
      </c>
    </row>
    <row r="367" spans="1:10" s="4" customFormat="1" x14ac:dyDescent="0.25">
      <c r="A367" s="4" t="s">
        <v>98</v>
      </c>
      <c r="B367" s="4" t="s">
        <v>318</v>
      </c>
      <c r="C367" s="4">
        <v>3</v>
      </c>
      <c r="D367" s="4" t="s">
        <v>65</v>
      </c>
      <c r="E367" s="4" t="s">
        <v>315</v>
      </c>
      <c r="F367" s="4">
        <v>1.48539973094962E-2</v>
      </c>
      <c r="G367" s="4">
        <v>2.1253223434656202E-2</v>
      </c>
      <c r="H367" s="4">
        <v>5.8206748101070904E-4</v>
      </c>
      <c r="I367" s="4">
        <v>1.5260134462307801E-3</v>
      </c>
      <c r="J367" s="104">
        <f t="shared" si="5"/>
        <v>3.6107220744152402E-2</v>
      </c>
    </row>
    <row r="368" spans="1:10" s="4" customFormat="1" x14ac:dyDescent="0.25">
      <c r="A368" s="4" t="s">
        <v>98</v>
      </c>
      <c r="B368" s="4" t="s">
        <v>318</v>
      </c>
      <c r="C368" s="4">
        <v>3</v>
      </c>
      <c r="D368" s="4" t="s">
        <v>65</v>
      </c>
      <c r="E368" s="4" t="s">
        <v>314</v>
      </c>
      <c r="F368" s="4">
        <v>1.61943133270918E-2</v>
      </c>
      <c r="G368" s="4">
        <v>2.2794074087825401E-2</v>
      </c>
      <c r="H368" s="4">
        <v>8.9559467460496596E-4</v>
      </c>
      <c r="I368" s="4">
        <v>1.5459779858567799E-3</v>
      </c>
      <c r="J368" s="104">
        <f t="shared" si="5"/>
        <v>3.8988387414917197E-2</v>
      </c>
    </row>
    <row r="369" spans="1:10" s="4" customFormat="1" x14ac:dyDescent="0.25">
      <c r="A369" s="4" t="s">
        <v>98</v>
      </c>
      <c r="B369" s="4" t="s">
        <v>318</v>
      </c>
      <c r="C369" s="4">
        <v>3</v>
      </c>
      <c r="D369" s="4" t="s">
        <v>65</v>
      </c>
      <c r="E369" s="4" t="s">
        <v>310</v>
      </c>
      <c r="F369" s="4">
        <v>1.6304937406974598E-2</v>
      </c>
      <c r="G369" s="4">
        <v>2.30541137688931E-2</v>
      </c>
      <c r="H369" s="4">
        <v>1.0644861357199499E-3</v>
      </c>
      <c r="I369" s="4">
        <v>1.3196690130089801E-3</v>
      </c>
      <c r="J369" s="104">
        <f t="shared" si="5"/>
        <v>3.9359051175867701E-2</v>
      </c>
    </row>
    <row r="370" spans="1:10" s="4" customFormat="1" x14ac:dyDescent="0.25">
      <c r="A370" s="4" t="s">
        <v>98</v>
      </c>
      <c r="B370" s="4" t="s">
        <v>318</v>
      </c>
      <c r="C370" s="4">
        <v>3</v>
      </c>
      <c r="D370" s="4" t="s">
        <v>65</v>
      </c>
      <c r="E370" s="4" t="s">
        <v>113</v>
      </c>
      <c r="F370" s="4">
        <v>1.7586456371759401E-2</v>
      </c>
      <c r="G370" s="4">
        <v>2.68795639933559E-2</v>
      </c>
      <c r="H370" s="4">
        <v>9.7163753592869305E-4</v>
      </c>
      <c r="I370" s="4">
        <v>3.46480785926729E-3</v>
      </c>
      <c r="J370" s="104">
        <f t="shared" si="5"/>
        <v>4.4466020365115301E-2</v>
      </c>
    </row>
    <row r="371" spans="1:10" s="4" customFormat="1" x14ac:dyDescent="0.25">
      <c r="A371" s="4" t="s">
        <v>98</v>
      </c>
      <c r="B371" s="4" t="s">
        <v>318</v>
      </c>
      <c r="C371" s="4">
        <v>3</v>
      </c>
      <c r="D371" s="4" t="s">
        <v>65</v>
      </c>
      <c r="E371" s="4" t="s">
        <v>114</v>
      </c>
      <c r="F371" s="4">
        <v>2.2394750625912001E-2</v>
      </c>
      <c r="G371" s="4">
        <v>2.5240399041589801E-2</v>
      </c>
      <c r="H371" s="4">
        <v>1.1567107715697001E-3</v>
      </c>
      <c r="I371" s="4">
        <v>1.8040007254568301E-3</v>
      </c>
      <c r="J371" s="104">
        <f t="shared" si="5"/>
        <v>4.7635149667501805E-2</v>
      </c>
    </row>
    <row r="372" spans="1:10" s="4" customFormat="1" x14ac:dyDescent="0.25">
      <c r="A372" s="4" t="s">
        <v>98</v>
      </c>
      <c r="B372" s="4" t="s">
        <v>318</v>
      </c>
      <c r="C372" s="4">
        <v>3</v>
      </c>
      <c r="D372" s="4" t="s">
        <v>65</v>
      </c>
      <c r="E372" s="4" t="s">
        <v>102</v>
      </c>
      <c r="F372" s="4">
        <v>1.2152771346059099E-2</v>
      </c>
      <c r="G372" s="4">
        <v>3.7124772124518098E-2</v>
      </c>
      <c r="H372" s="4">
        <v>3.6940170829041899E-4</v>
      </c>
      <c r="I372" s="4">
        <v>5.08520611109074E-3</v>
      </c>
      <c r="J372" s="104">
        <f t="shared" si="5"/>
        <v>4.9277543470577195E-2</v>
      </c>
    </row>
    <row r="373" spans="1:10" s="4" customFormat="1" x14ac:dyDescent="0.25">
      <c r="A373" s="4" t="s">
        <v>98</v>
      </c>
      <c r="B373" s="4" t="s">
        <v>318</v>
      </c>
      <c r="C373" s="4">
        <v>3</v>
      </c>
      <c r="D373" s="4" t="s">
        <v>65</v>
      </c>
      <c r="E373" s="4" t="s">
        <v>108</v>
      </c>
      <c r="F373" s="4">
        <v>1.9880928110123999E-2</v>
      </c>
      <c r="G373" s="4">
        <v>3.2275172478019601E-2</v>
      </c>
      <c r="H373" s="4">
        <v>9.4887668963406402E-4</v>
      </c>
      <c r="I373" s="4">
        <v>3.71378407752012E-3</v>
      </c>
      <c r="J373" s="104">
        <f t="shared" si="5"/>
        <v>5.21561005881436E-2</v>
      </c>
    </row>
    <row r="374" spans="1:10" s="4" customFormat="1" x14ac:dyDescent="0.25">
      <c r="A374" s="4" t="s">
        <v>98</v>
      </c>
      <c r="B374" s="4" t="s">
        <v>318</v>
      </c>
      <c r="C374" s="4">
        <v>3</v>
      </c>
      <c r="D374" s="4" t="s">
        <v>65</v>
      </c>
      <c r="E374" s="4" t="s">
        <v>107</v>
      </c>
      <c r="F374" s="4">
        <v>2.2062165694979999E-2</v>
      </c>
      <c r="G374" s="4">
        <v>4.4071765227696402E-2</v>
      </c>
      <c r="H374" s="4">
        <v>1.5343181634983E-3</v>
      </c>
      <c r="I374" s="4">
        <v>8.2753321693424305E-3</v>
      </c>
      <c r="J374" s="104">
        <f t="shared" si="5"/>
        <v>6.6133930922676401E-2</v>
      </c>
    </row>
    <row r="375" spans="1:10" s="4" customFormat="1" x14ac:dyDescent="0.25">
      <c r="A375" s="4" t="s">
        <v>98</v>
      </c>
      <c r="B375" s="4" t="s">
        <v>318</v>
      </c>
      <c r="C375" s="4">
        <v>3</v>
      </c>
      <c r="D375" s="4" t="s">
        <v>65</v>
      </c>
      <c r="E375" s="4" t="s">
        <v>116</v>
      </c>
      <c r="F375" s="4">
        <v>2.7364519626086801E-2</v>
      </c>
      <c r="G375" s="4">
        <v>4.2200398902455097E-2</v>
      </c>
      <c r="H375" s="4">
        <v>3.3014047060174798E-4</v>
      </c>
      <c r="I375" s="4">
        <v>9.6316841446536104E-4</v>
      </c>
      <c r="J375" s="104">
        <f t="shared" si="5"/>
        <v>6.9564918528541894E-2</v>
      </c>
    </row>
    <row r="376" spans="1:10" s="4" customFormat="1" x14ac:dyDescent="0.25">
      <c r="A376" s="4" t="s">
        <v>98</v>
      </c>
      <c r="B376" s="4" t="s">
        <v>318</v>
      </c>
      <c r="C376" s="4">
        <v>3</v>
      </c>
      <c r="D376" s="4" t="s">
        <v>65</v>
      </c>
      <c r="E376" s="4" t="s">
        <v>100</v>
      </c>
      <c r="F376" s="4">
        <v>2.0528639639681202E-2</v>
      </c>
      <c r="G376" s="4">
        <v>5.48815318053026E-2</v>
      </c>
      <c r="H376" s="4">
        <v>1.7600385253351001E-3</v>
      </c>
      <c r="I376" s="4">
        <v>1.16563699177417E-2</v>
      </c>
      <c r="J376" s="104">
        <f t="shared" si="5"/>
        <v>7.5410171444983798E-2</v>
      </c>
    </row>
    <row r="377" spans="1:10" s="4" customFormat="1" x14ac:dyDescent="0.25">
      <c r="A377" s="4" t="s">
        <v>98</v>
      </c>
      <c r="B377" s="4" t="s">
        <v>318</v>
      </c>
      <c r="C377" s="4">
        <v>3</v>
      </c>
      <c r="D377" s="4" t="s">
        <v>65</v>
      </c>
      <c r="E377" s="4" t="s">
        <v>302</v>
      </c>
      <c r="F377" s="4">
        <v>3.8926410410911903E-2</v>
      </c>
      <c r="G377" s="4">
        <v>4.5546885817972102E-2</v>
      </c>
      <c r="H377" s="4">
        <v>4.0082125156090101E-3</v>
      </c>
      <c r="I377" s="4">
        <v>8.3690345543427792E-3</v>
      </c>
      <c r="J377" s="104">
        <f t="shared" si="5"/>
        <v>8.4473296228883998E-2</v>
      </c>
    </row>
    <row r="378" spans="1:10" s="4" customFormat="1" x14ac:dyDescent="0.25">
      <c r="A378" s="4" t="s">
        <v>98</v>
      </c>
      <c r="B378" s="4" t="s">
        <v>318</v>
      </c>
      <c r="C378" s="4">
        <v>3</v>
      </c>
      <c r="D378" s="4" t="s">
        <v>65</v>
      </c>
      <c r="E378" s="4" t="s">
        <v>303</v>
      </c>
      <c r="F378" s="4">
        <v>4.6590674860808999E-2</v>
      </c>
      <c r="G378" s="4">
        <v>3.9327061440604501E-2</v>
      </c>
      <c r="H378" s="4">
        <v>5.0919605196524196E-3</v>
      </c>
      <c r="I378" s="4">
        <v>5.8690921599928404E-3</v>
      </c>
      <c r="J378" s="104">
        <f t="shared" si="5"/>
        <v>8.59177363014135E-2</v>
      </c>
    </row>
    <row r="379" spans="1:10" s="4" customFormat="1" x14ac:dyDescent="0.25">
      <c r="A379" s="4" t="s">
        <v>98</v>
      </c>
      <c r="B379" s="4" t="s">
        <v>318</v>
      </c>
      <c r="C379" s="4">
        <v>3</v>
      </c>
      <c r="D379" s="4" t="s">
        <v>65</v>
      </c>
      <c r="E379" s="4" t="s">
        <v>104</v>
      </c>
      <c r="F379" s="4">
        <v>2.9226763968554201E-2</v>
      </c>
      <c r="G379" s="4">
        <v>6.2087651286160901E-2</v>
      </c>
      <c r="H379" s="4">
        <v>1.2197616646713199E-3</v>
      </c>
      <c r="I379" s="4">
        <v>6.9192135731615699E-3</v>
      </c>
      <c r="J379" s="104">
        <f t="shared" si="5"/>
        <v>9.1314415254715106E-2</v>
      </c>
    </row>
    <row r="380" spans="1:10" s="4" customFormat="1" x14ac:dyDescent="0.25">
      <c r="A380" s="4" t="s">
        <v>98</v>
      </c>
      <c r="B380" s="4" t="s">
        <v>318</v>
      </c>
      <c r="C380" s="4">
        <v>3</v>
      </c>
      <c r="D380" s="4" t="s">
        <v>65</v>
      </c>
      <c r="E380" s="4" t="s">
        <v>307</v>
      </c>
      <c r="F380" s="4">
        <v>4.74575140969506E-2</v>
      </c>
      <c r="G380" s="4">
        <v>4.7417723198206703E-2</v>
      </c>
      <c r="H380" s="4">
        <v>3.13154875653042E-3</v>
      </c>
      <c r="I380" s="4">
        <v>7.7187843387466403E-3</v>
      </c>
      <c r="J380" s="104">
        <f t="shared" si="5"/>
        <v>9.4875237295157303E-2</v>
      </c>
    </row>
    <row r="381" spans="1:10" s="4" customFormat="1" x14ac:dyDescent="0.25">
      <c r="A381" s="4" t="s">
        <v>98</v>
      </c>
      <c r="B381" s="4" t="s">
        <v>318</v>
      </c>
      <c r="C381" s="4">
        <v>3</v>
      </c>
      <c r="D381" s="4" t="s">
        <v>65</v>
      </c>
      <c r="E381" s="4" t="s">
        <v>306</v>
      </c>
      <c r="F381" s="4">
        <v>4.1823806867060803E-2</v>
      </c>
      <c r="G381" s="4">
        <v>5.3053194157213303E-2</v>
      </c>
      <c r="H381" s="4">
        <v>3.29357714224956E-3</v>
      </c>
      <c r="I381" s="4">
        <v>1.01532188568574E-2</v>
      </c>
      <c r="J381" s="104">
        <f t="shared" si="5"/>
        <v>9.4877001024274099E-2</v>
      </c>
    </row>
    <row r="382" spans="1:10" s="4" customFormat="1" x14ac:dyDescent="0.25">
      <c r="A382" s="4" t="s">
        <v>98</v>
      </c>
      <c r="B382" s="4" t="s">
        <v>318</v>
      </c>
      <c r="C382" s="4">
        <v>3</v>
      </c>
      <c r="D382" s="4" t="s">
        <v>65</v>
      </c>
      <c r="E382" s="4" t="s">
        <v>105</v>
      </c>
      <c r="F382" s="4">
        <v>3.0712409776483301E-2</v>
      </c>
      <c r="G382" s="4">
        <v>6.5725609809344804E-2</v>
      </c>
      <c r="H382" s="4">
        <v>1.4812642031150601E-3</v>
      </c>
      <c r="I382" s="4">
        <v>1.30971968354054E-2</v>
      </c>
      <c r="J382" s="104">
        <f t="shared" si="5"/>
        <v>9.6438019585828108E-2</v>
      </c>
    </row>
    <row r="383" spans="1:10" s="4" customFormat="1" x14ac:dyDescent="0.25">
      <c r="A383" s="4" t="s">
        <v>98</v>
      </c>
      <c r="B383" s="4" t="s">
        <v>318</v>
      </c>
      <c r="C383" s="4">
        <v>3</v>
      </c>
      <c r="D383" s="4" t="s">
        <v>65</v>
      </c>
      <c r="E383" s="4" t="s">
        <v>141</v>
      </c>
      <c r="F383" s="4">
        <v>4.74467463002149E-2</v>
      </c>
      <c r="G383" s="4">
        <v>5.4335115916685502E-2</v>
      </c>
      <c r="H383" s="4">
        <v>1.2269239499601899E-2</v>
      </c>
      <c r="I383" s="4">
        <v>1.7624773426857199E-2</v>
      </c>
      <c r="J383" s="104">
        <f t="shared" si="5"/>
        <v>0.1017818622169004</v>
      </c>
    </row>
    <row r="384" spans="1:10" s="4" customFormat="1" x14ac:dyDescent="0.25">
      <c r="A384" s="4" t="s">
        <v>98</v>
      </c>
      <c r="B384" s="4" t="s">
        <v>318</v>
      </c>
      <c r="C384" s="4">
        <v>3</v>
      </c>
      <c r="D384" s="4" t="s">
        <v>65</v>
      </c>
      <c r="E384" s="4" t="s">
        <v>304</v>
      </c>
      <c r="F384" s="4">
        <v>5.6390706859337399E-2</v>
      </c>
      <c r="G384" s="4">
        <v>5.0905310873187101E-2</v>
      </c>
      <c r="H384" s="4">
        <v>4.7935716558083303E-3</v>
      </c>
      <c r="I384" s="4">
        <v>9.9434979339763207E-3</v>
      </c>
      <c r="J384" s="104">
        <f t="shared" si="5"/>
        <v>0.10729601773252451</v>
      </c>
    </row>
    <row r="385" spans="1:10" s="4" customFormat="1" x14ac:dyDescent="0.25">
      <c r="A385" s="4" t="s">
        <v>98</v>
      </c>
      <c r="B385" s="4" t="s">
        <v>318</v>
      </c>
      <c r="C385" s="4">
        <v>3</v>
      </c>
      <c r="D385" s="4" t="s">
        <v>65</v>
      </c>
      <c r="E385" s="4" t="s">
        <v>110</v>
      </c>
      <c r="F385" s="4">
        <v>4.4557338048700802E-2</v>
      </c>
      <c r="G385" s="4">
        <v>6.3149585576830994E-2</v>
      </c>
      <c r="H385" s="4">
        <v>7.0146966211210703E-3</v>
      </c>
      <c r="I385" s="4">
        <v>1.51684646944555E-2</v>
      </c>
      <c r="J385" s="104">
        <f t="shared" si="5"/>
        <v>0.1077069236255318</v>
      </c>
    </row>
    <row r="386" spans="1:10" s="4" customFormat="1" x14ac:dyDescent="0.25">
      <c r="A386" s="4" t="s">
        <v>98</v>
      </c>
      <c r="B386" s="4" t="s">
        <v>318</v>
      </c>
      <c r="C386" s="4">
        <v>3</v>
      </c>
      <c r="D386" s="4" t="s">
        <v>65</v>
      </c>
      <c r="E386" s="4" t="s">
        <v>305</v>
      </c>
      <c r="F386" s="4">
        <v>4.8947436683756902E-2</v>
      </c>
      <c r="G386" s="4">
        <v>5.99093761098871E-2</v>
      </c>
      <c r="H386" s="4">
        <v>5.2204902709460203E-3</v>
      </c>
      <c r="I386" s="4">
        <v>1.44488869770518E-2</v>
      </c>
      <c r="J386" s="104">
        <f t="shared" ref="J386:J449" si="6">F386+G386</f>
        <v>0.10885681279364401</v>
      </c>
    </row>
    <row r="387" spans="1:10" s="4" customFormat="1" x14ac:dyDescent="0.25">
      <c r="A387" s="4" t="s">
        <v>98</v>
      </c>
      <c r="B387" s="4" t="s">
        <v>318</v>
      </c>
      <c r="C387" s="4">
        <v>3</v>
      </c>
      <c r="D387" s="4" t="s">
        <v>65</v>
      </c>
      <c r="E387" s="4" t="s">
        <v>301</v>
      </c>
      <c r="F387" s="4">
        <v>5.7175190403080202E-2</v>
      </c>
      <c r="G387" s="4">
        <v>5.5033683506156401E-2</v>
      </c>
      <c r="H387" s="4">
        <v>7.7187706904894501E-3</v>
      </c>
      <c r="I387" s="4">
        <v>1.2118821480459599E-2</v>
      </c>
      <c r="J387" s="104">
        <f t="shared" si="6"/>
        <v>0.1122088739092366</v>
      </c>
    </row>
    <row r="388" spans="1:10" s="4" customFormat="1" x14ac:dyDescent="0.25">
      <c r="A388" s="4" t="s">
        <v>98</v>
      </c>
      <c r="B388" s="4" t="s">
        <v>318</v>
      </c>
      <c r="C388" s="4">
        <v>3</v>
      </c>
      <c r="D388" s="4" t="s">
        <v>65</v>
      </c>
      <c r="E388" s="4" t="s">
        <v>300</v>
      </c>
      <c r="F388" s="4">
        <v>6.9781935385729105E-2</v>
      </c>
      <c r="G388" s="4">
        <v>4.43024047859083E-2</v>
      </c>
      <c r="H388" s="4">
        <v>1.01893344722962E-2</v>
      </c>
      <c r="I388" s="4">
        <v>7.3207664917719299E-3</v>
      </c>
      <c r="J388" s="104">
        <f t="shared" si="6"/>
        <v>0.11408434017163741</v>
      </c>
    </row>
    <row r="389" spans="1:10" s="4" customFormat="1" x14ac:dyDescent="0.25">
      <c r="A389" s="4" t="s">
        <v>98</v>
      </c>
      <c r="B389" s="4" t="s">
        <v>318</v>
      </c>
      <c r="C389" s="4">
        <v>3</v>
      </c>
      <c r="D389" s="4" t="s">
        <v>65</v>
      </c>
      <c r="E389" s="4" t="s">
        <v>109</v>
      </c>
      <c r="F389" s="4">
        <v>3.6233727869999802E-2</v>
      </c>
      <c r="G389" s="4">
        <v>8.0213136971339499E-2</v>
      </c>
      <c r="H389" s="4">
        <v>6.1381856977479497E-3</v>
      </c>
      <c r="I389" s="4">
        <v>3.7499103048233701E-2</v>
      </c>
      <c r="J389" s="104">
        <f t="shared" si="6"/>
        <v>0.1164468648413393</v>
      </c>
    </row>
    <row r="390" spans="1:10" s="4" customFormat="1" x14ac:dyDescent="0.25">
      <c r="A390" s="4" t="s">
        <v>98</v>
      </c>
      <c r="B390" s="4" t="s">
        <v>318</v>
      </c>
      <c r="C390" s="4">
        <v>3</v>
      </c>
      <c r="D390" s="4" t="s">
        <v>65</v>
      </c>
      <c r="E390" s="4" t="s">
        <v>106</v>
      </c>
      <c r="F390" s="4">
        <v>3.8261299726884898E-2</v>
      </c>
      <c r="G390" s="4">
        <v>8.4668562804690997E-2</v>
      </c>
      <c r="H390" s="4">
        <v>6.9992805626644004E-3</v>
      </c>
      <c r="I390" s="4">
        <v>4.4348532784227297E-2</v>
      </c>
      <c r="J390" s="104">
        <f t="shared" si="6"/>
        <v>0.1229298625315759</v>
      </c>
    </row>
    <row r="391" spans="1:10" s="4" customFormat="1" x14ac:dyDescent="0.25">
      <c r="A391" s="4" t="s">
        <v>98</v>
      </c>
      <c r="B391" s="4" t="s">
        <v>318</v>
      </c>
      <c r="C391" s="4">
        <v>3</v>
      </c>
      <c r="D391" s="4" t="s">
        <v>65</v>
      </c>
      <c r="E391" s="4" t="s">
        <v>111</v>
      </c>
      <c r="F391" s="4">
        <v>5.9245546814018397E-2</v>
      </c>
      <c r="G391" s="4">
        <v>7.0220760499744794E-2</v>
      </c>
      <c r="H391" s="4">
        <v>1.01426954353355E-2</v>
      </c>
      <c r="I391" s="4">
        <v>1.6377319787495199E-2</v>
      </c>
      <c r="J391" s="104">
        <f t="shared" si="6"/>
        <v>0.12946630731376318</v>
      </c>
    </row>
    <row r="392" spans="1:10" s="4" customFormat="1" x14ac:dyDescent="0.25">
      <c r="A392" s="4" t="s">
        <v>98</v>
      </c>
      <c r="B392" s="4" t="s">
        <v>318</v>
      </c>
      <c r="C392" s="4">
        <v>3</v>
      </c>
      <c r="D392" s="4" t="s">
        <v>65</v>
      </c>
      <c r="E392" s="4" t="s">
        <v>132</v>
      </c>
      <c r="F392" s="4">
        <v>5.4716768786590798E-2</v>
      </c>
      <c r="G392" s="4">
        <v>8.0516903165131604E-2</v>
      </c>
      <c r="H392" s="4">
        <v>1.2104156427014E-2</v>
      </c>
      <c r="I392" s="4">
        <v>2.9397935005972198E-2</v>
      </c>
      <c r="J392" s="104">
        <f t="shared" si="6"/>
        <v>0.1352336719517224</v>
      </c>
    </row>
    <row r="393" spans="1:10" s="4" customFormat="1" x14ac:dyDescent="0.25">
      <c r="A393" s="4" t="s">
        <v>98</v>
      </c>
      <c r="B393" s="4" t="s">
        <v>318</v>
      </c>
      <c r="C393" s="4">
        <v>3</v>
      </c>
      <c r="D393" s="4" t="s">
        <v>65</v>
      </c>
      <c r="E393" s="4" t="s">
        <v>103</v>
      </c>
      <c r="F393" s="4">
        <v>4.38277880127034E-2</v>
      </c>
      <c r="G393" s="4">
        <v>0.12444727413093901</v>
      </c>
      <c r="H393" s="4">
        <v>8.7034685544398992E-3</v>
      </c>
      <c r="I393" s="4">
        <v>3.6112438804219299E-2</v>
      </c>
      <c r="J393" s="104">
        <f t="shared" si="6"/>
        <v>0.16827506214364241</v>
      </c>
    </row>
    <row r="394" spans="1:10" s="4" customFormat="1" x14ac:dyDescent="0.25">
      <c r="A394" s="4" t="s">
        <v>98</v>
      </c>
      <c r="B394" s="4" t="s">
        <v>318</v>
      </c>
      <c r="C394" s="4">
        <v>3</v>
      </c>
      <c r="D394" s="4" t="s">
        <v>65</v>
      </c>
      <c r="E394" s="4" t="s">
        <v>137</v>
      </c>
      <c r="F394" s="4">
        <v>0.161513075356289</v>
      </c>
      <c r="G394" s="4">
        <v>0.19873675633743701</v>
      </c>
      <c r="H394" s="4">
        <v>0.10582381252068</v>
      </c>
      <c r="I394" s="4">
        <v>0.18862048377830401</v>
      </c>
      <c r="J394" s="104">
        <f t="shared" si="6"/>
        <v>0.36024983169372604</v>
      </c>
    </row>
    <row r="395" spans="1:10" s="4" customFormat="1" x14ac:dyDescent="0.25">
      <c r="A395" s="4" t="s">
        <v>98</v>
      </c>
      <c r="B395" s="4" t="s">
        <v>318</v>
      </c>
      <c r="C395" s="4">
        <v>3</v>
      </c>
      <c r="D395" s="4" t="s">
        <v>65</v>
      </c>
      <c r="E395" s="4" t="s">
        <v>128</v>
      </c>
      <c r="F395" s="4">
        <v>0.16194366387349399</v>
      </c>
      <c r="G395" s="4">
        <v>0.19954400666021899</v>
      </c>
      <c r="H395" s="4">
        <v>0.10493648666552401</v>
      </c>
      <c r="I395" s="4">
        <v>0.192380236951186</v>
      </c>
      <c r="J395" s="104">
        <f t="shared" si="6"/>
        <v>0.361487670533713</v>
      </c>
    </row>
    <row r="396" spans="1:10" s="4" customFormat="1" x14ac:dyDescent="0.25">
      <c r="A396" s="4" t="s">
        <v>98</v>
      </c>
      <c r="B396" s="4" t="s">
        <v>318</v>
      </c>
      <c r="C396" s="4">
        <v>3</v>
      </c>
      <c r="D396" s="4" t="s">
        <v>65</v>
      </c>
      <c r="E396" s="4" t="s">
        <v>115</v>
      </c>
      <c r="F396" s="4">
        <v>0.96897275689141205</v>
      </c>
      <c r="G396" s="4">
        <v>0.983645929682191</v>
      </c>
      <c r="H396" s="4">
        <v>0.45151263411723502</v>
      </c>
      <c r="I396" s="4">
        <v>4.3894345137738302</v>
      </c>
      <c r="J396" s="104">
        <f t="shared" si="6"/>
        <v>1.952618686573603</v>
      </c>
    </row>
    <row r="397" spans="1:10" s="5" customFormat="1" x14ac:dyDescent="0.25">
      <c r="A397" s="5" t="s">
        <v>98</v>
      </c>
      <c r="B397" s="5" t="s">
        <v>318</v>
      </c>
      <c r="C397" s="5">
        <v>3</v>
      </c>
      <c r="D397" s="5" t="s">
        <v>65</v>
      </c>
      <c r="E397" s="5" t="s">
        <v>112</v>
      </c>
      <c r="F397" s="5">
        <v>3.4794272046369099</v>
      </c>
      <c r="G397" s="5">
        <v>3.0070338409283699</v>
      </c>
      <c r="H397" s="5">
        <v>1772.9135385024099</v>
      </c>
      <c r="I397" s="5">
        <v>1443.5376495781099</v>
      </c>
      <c r="J397" s="105">
        <f t="shared" si="6"/>
        <v>6.4864610455652798</v>
      </c>
    </row>
    <row r="398" spans="1:10" s="14" customFormat="1" x14ac:dyDescent="0.25">
      <c r="A398" s="14" t="s">
        <v>98</v>
      </c>
      <c r="B398" s="14" t="s">
        <v>318</v>
      </c>
      <c r="C398" s="14">
        <v>3</v>
      </c>
      <c r="D398" s="14" t="s">
        <v>35</v>
      </c>
      <c r="E398" s="14" t="s">
        <v>102</v>
      </c>
      <c r="F398" s="14">
        <v>1.2152771346059099E-2</v>
      </c>
      <c r="G398" s="14">
        <v>3.7124772124518098E-2</v>
      </c>
      <c r="H398" s="14">
        <v>3.6940170829041899E-4</v>
      </c>
      <c r="I398" s="14">
        <v>5.08520611109074E-3</v>
      </c>
      <c r="J398" s="104">
        <f t="shared" si="6"/>
        <v>4.9277543470577195E-2</v>
      </c>
    </row>
    <row r="399" spans="1:10" s="4" customFormat="1" x14ac:dyDescent="0.25">
      <c r="A399" s="4" t="s">
        <v>98</v>
      </c>
      <c r="B399" s="4" t="s">
        <v>318</v>
      </c>
      <c r="C399" s="4">
        <v>3</v>
      </c>
      <c r="D399" s="4" t="s">
        <v>35</v>
      </c>
      <c r="E399" s="4" t="s">
        <v>116</v>
      </c>
      <c r="F399" s="4">
        <v>2.7364519626086801E-2</v>
      </c>
      <c r="G399" s="4">
        <v>4.2200398902455097E-2</v>
      </c>
      <c r="H399" s="4">
        <v>3.3014047060174798E-4</v>
      </c>
      <c r="I399" s="4">
        <v>9.6316841446536104E-4</v>
      </c>
      <c r="J399" s="104">
        <f t="shared" si="6"/>
        <v>6.9564918528541894E-2</v>
      </c>
    </row>
    <row r="400" spans="1:10" s="4" customFormat="1" x14ac:dyDescent="0.25">
      <c r="A400" s="4" t="s">
        <v>98</v>
      </c>
      <c r="B400" s="4" t="s">
        <v>318</v>
      </c>
      <c r="C400" s="4">
        <v>3</v>
      </c>
      <c r="D400" s="4" t="s">
        <v>35</v>
      </c>
      <c r="E400" s="4" t="s">
        <v>104</v>
      </c>
      <c r="F400" s="4">
        <v>2.9226763968554201E-2</v>
      </c>
      <c r="G400" s="4">
        <v>6.2087651286160901E-2</v>
      </c>
      <c r="H400" s="4">
        <v>1.2197616646713199E-3</v>
      </c>
      <c r="I400" s="4">
        <v>6.9192135731615699E-3</v>
      </c>
      <c r="J400" s="104">
        <f t="shared" si="6"/>
        <v>9.1314415254715106E-2</v>
      </c>
    </row>
    <row r="401" spans="1:10" s="4" customFormat="1" x14ac:dyDescent="0.25">
      <c r="A401" s="4" t="s">
        <v>98</v>
      </c>
      <c r="B401" s="4" t="s">
        <v>318</v>
      </c>
      <c r="C401" s="4">
        <v>3</v>
      </c>
      <c r="D401" s="4" t="s">
        <v>35</v>
      </c>
      <c r="E401" s="4" t="s">
        <v>114</v>
      </c>
      <c r="F401" s="4">
        <v>4.2759874801337999E-2</v>
      </c>
      <c r="G401" s="4">
        <v>5.3428146122758001E-2</v>
      </c>
      <c r="H401" s="4">
        <v>8.2989535533404095E-3</v>
      </c>
      <c r="I401" s="4">
        <v>9.3069461430188398E-3</v>
      </c>
      <c r="J401" s="104">
        <f t="shared" si="6"/>
        <v>9.6188020924096007E-2</v>
      </c>
    </row>
    <row r="402" spans="1:10" s="19" customFormat="1" x14ac:dyDescent="0.25">
      <c r="A402" s="4" t="s">
        <v>98</v>
      </c>
      <c r="B402" s="4" t="s">
        <v>318</v>
      </c>
      <c r="C402" s="4">
        <v>3</v>
      </c>
      <c r="D402" s="4" t="s">
        <v>35</v>
      </c>
      <c r="E402" s="4" t="s">
        <v>105</v>
      </c>
      <c r="F402" s="4">
        <v>3.0712409776483301E-2</v>
      </c>
      <c r="G402" s="4">
        <v>6.5725609809344804E-2</v>
      </c>
      <c r="H402" s="4">
        <v>1.4812642031150601E-3</v>
      </c>
      <c r="I402" s="4">
        <v>1.30971968354054E-2</v>
      </c>
      <c r="J402" s="104">
        <f t="shared" si="6"/>
        <v>9.6438019585828108E-2</v>
      </c>
    </row>
    <row r="403" spans="1:10" s="19" customFormat="1" x14ac:dyDescent="0.25">
      <c r="A403" s="19" t="s">
        <v>98</v>
      </c>
      <c r="B403" s="19" t="s">
        <v>318</v>
      </c>
      <c r="C403" s="19">
        <v>3</v>
      </c>
      <c r="D403" s="19" t="s">
        <v>35</v>
      </c>
      <c r="E403" s="19" t="s">
        <v>292</v>
      </c>
      <c r="F403" s="19">
        <v>3.5380887018777202E-2</v>
      </c>
      <c r="G403" s="19">
        <v>7.6747234135475101E-2</v>
      </c>
      <c r="H403" s="19">
        <v>6.5369040534329599E-3</v>
      </c>
      <c r="I403" s="19">
        <v>2.48029189123628E-2</v>
      </c>
      <c r="J403" s="111">
        <f t="shared" si="6"/>
        <v>0.1121281211542523</v>
      </c>
    </row>
    <row r="404" spans="1:10" s="45" customFormat="1" x14ac:dyDescent="0.25">
      <c r="A404" s="45" t="s">
        <v>98</v>
      </c>
      <c r="B404" s="45" t="s">
        <v>318</v>
      </c>
      <c r="C404" s="45">
        <v>3</v>
      </c>
      <c r="D404" s="45" t="s">
        <v>35</v>
      </c>
      <c r="E404" s="45" t="s">
        <v>296</v>
      </c>
      <c r="F404" s="45">
        <v>3.5046187924589599E-2</v>
      </c>
      <c r="G404" s="45">
        <v>9.6397403817119698E-2</v>
      </c>
      <c r="H404" s="45">
        <v>6.0571130515167798E-3</v>
      </c>
      <c r="I404" s="45">
        <v>3.36268888016346E-2</v>
      </c>
      <c r="J404" s="104">
        <f t="shared" si="6"/>
        <v>0.1314435917417093</v>
      </c>
    </row>
    <row r="405" spans="1:10" s="4" customFormat="1" x14ac:dyDescent="0.25">
      <c r="A405" s="4" t="s">
        <v>98</v>
      </c>
      <c r="B405" s="4" t="s">
        <v>318</v>
      </c>
      <c r="C405" s="4">
        <v>3</v>
      </c>
      <c r="D405" s="4" t="s">
        <v>35</v>
      </c>
      <c r="E405" s="4" t="s">
        <v>295</v>
      </c>
      <c r="F405" s="4">
        <v>4.2175135428260298E-2</v>
      </c>
      <c r="G405" s="4">
        <v>0.104995376077029</v>
      </c>
      <c r="H405" s="4">
        <v>9.0507410492347805E-3</v>
      </c>
      <c r="I405" s="4">
        <v>3.9216258567240099E-2</v>
      </c>
      <c r="J405" s="104">
        <f t="shared" si="6"/>
        <v>0.14717051150528929</v>
      </c>
    </row>
    <row r="406" spans="1:10" s="4" customFormat="1" x14ac:dyDescent="0.25">
      <c r="A406" s="4" t="s">
        <v>98</v>
      </c>
      <c r="B406" s="4" t="s">
        <v>318</v>
      </c>
      <c r="C406" s="4">
        <v>3</v>
      </c>
      <c r="D406" s="4" t="s">
        <v>35</v>
      </c>
      <c r="E406" s="4" t="s">
        <v>113</v>
      </c>
      <c r="F406" s="4">
        <v>6.7766824240085594E-2</v>
      </c>
      <c r="G406" s="4">
        <v>9.4758509343618499E-2</v>
      </c>
      <c r="H406" s="4">
        <v>4.6134473473232802E-2</v>
      </c>
      <c r="I406" s="4">
        <v>4.7008926651289203E-2</v>
      </c>
      <c r="J406" s="104">
        <f t="shared" si="6"/>
        <v>0.16252533358370408</v>
      </c>
    </row>
    <row r="407" spans="1:10" s="4" customFormat="1" x14ac:dyDescent="0.25">
      <c r="A407" s="4" t="s">
        <v>98</v>
      </c>
      <c r="B407" s="4" t="s">
        <v>318</v>
      </c>
      <c r="C407" s="4">
        <v>3</v>
      </c>
      <c r="D407" s="4" t="s">
        <v>35</v>
      </c>
      <c r="E407" s="4" t="s">
        <v>103</v>
      </c>
      <c r="F407" s="4">
        <v>4.38277880127034E-2</v>
      </c>
      <c r="G407" s="4">
        <v>0.12444727413093901</v>
      </c>
      <c r="H407" s="4">
        <v>8.7034685544398992E-3</v>
      </c>
      <c r="I407" s="4">
        <v>3.6112438804219299E-2</v>
      </c>
      <c r="J407" s="104">
        <f t="shared" si="6"/>
        <v>0.16827506214364241</v>
      </c>
    </row>
    <row r="408" spans="1:10" s="4" customFormat="1" x14ac:dyDescent="0.25">
      <c r="A408" s="4" t="s">
        <v>98</v>
      </c>
      <c r="B408" s="4" t="s">
        <v>318</v>
      </c>
      <c r="C408" s="4">
        <v>3</v>
      </c>
      <c r="D408" s="4" t="s">
        <v>35</v>
      </c>
      <c r="E408" s="4" t="s">
        <v>284</v>
      </c>
      <c r="F408" s="4">
        <v>8.24108924235194E-2</v>
      </c>
      <c r="G408" s="4">
        <v>8.7290489649079803E-2</v>
      </c>
      <c r="H408" s="4">
        <v>1.5351066480813601E-2</v>
      </c>
      <c r="I408" s="4">
        <v>2.8612926177589301E-2</v>
      </c>
      <c r="J408" s="104">
        <f t="shared" si="6"/>
        <v>0.16970138207259922</v>
      </c>
    </row>
    <row r="409" spans="1:10" s="4" customFormat="1" x14ac:dyDescent="0.25">
      <c r="A409" s="4" t="s">
        <v>98</v>
      </c>
      <c r="B409" s="4" t="s">
        <v>318</v>
      </c>
      <c r="C409" s="4">
        <v>3</v>
      </c>
      <c r="D409" s="4" t="s">
        <v>35</v>
      </c>
      <c r="E409" s="4" t="s">
        <v>111</v>
      </c>
      <c r="F409" s="4">
        <v>7.8621814799829604E-2</v>
      </c>
      <c r="G409" s="4">
        <v>9.8095024918399401E-2</v>
      </c>
      <c r="H409" s="4">
        <v>2.4605939193365602E-2</v>
      </c>
      <c r="I409" s="4">
        <v>4.5363820453992502E-2</v>
      </c>
      <c r="J409" s="104">
        <f t="shared" si="6"/>
        <v>0.17671683971822899</v>
      </c>
    </row>
    <row r="410" spans="1:10" s="4" customFormat="1" x14ac:dyDescent="0.25">
      <c r="A410" s="4" t="s">
        <v>98</v>
      </c>
      <c r="B410" s="4" t="s">
        <v>318</v>
      </c>
      <c r="C410" s="4">
        <v>3</v>
      </c>
      <c r="D410" s="4" t="s">
        <v>35</v>
      </c>
      <c r="E410" s="4" t="s">
        <v>288</v>
      </c>
      <c r="F410" s="4">
        <v>6.4064323923400904E-2</v>
      </c>
      <c r="G410" s="4">
        <v>0.113102202791468</v>
      </c>
      <c r="H410" s="4">
        <v>9.0324982358409404E-3</v>
      </c>
      <c r="I410" s="4">
        <v>4.0658790963923802E-2</v>
      </c>
      <c r="J410" s="104">
        <f t="shared" si="6"/>
        <v>0.1771665267148689</v>
      </c>
    </row>
    <row r="411" spans="1:10" s="4" customFormat="1" x14ac:dyDescent="0.25">
      <c r="A411" s="4" t="s">
        <v>98</v>
      </c>
      <c r="B411" s="4" t="s">
        <v>318</v>
      </c>
      <c r="C411" s="4">
        <v>3</v>
      </c>
      <c r="D411" s="4" t="s">
        <v>35</v>
      </c>
      <c r="E411" s="4" t="s">
        <v>287</v>
      </c>
      <c r="F411" s="4">
        <v>7.38395583335551E-2</v>
      </c>
      <c r="G411" s="4">
        <v>0.11267465131049099</v>
      </c>
      <c r="H411" s="4">
        <v>1.444127662027E-2</v>
      </c>
      <c r="I411" s="4">
        <v>4.0525916479233003E-2</v>
      </c>
      <c r="J411" s="104">
        <f t="shared" si="6"/>
        <v>0.18651420964404608</v>
      </c>
    </row>
    <row r="412" spans="1:10" s="4" customFormat="1" x14ac:dyDescent="0.25">
      <c r="A412" s="4" t="s">
        <v>98</v>
      </c>
      <c r="B412" s="4" t="s">
        <v>318</v>
      </c>
      <c r="C412" s="4">
        <v>3</v>
      </c>
      <c r="D412" s="4" t="s">
        <v>35</v>
      </c>
      <c r="E412" s="4" t="s">
        <v>293</v>
      </c>
      <c r="F412" s="4">
        <v>9.03522412511336E-2</v>
      </c>
      <c r="G412" s="4">
        <v>0.101906044686462</v>
      </c>
      <c r="H412" s="4">
        <v>5.7783399283699501E-2</v>
      </c>
      <c r="I412" s="4">
        <v>3.0705161855006401E-2</v>
      </c>
      <c r="J412" s="104">
        <f t="shared" si="6"/>
        <v>0.19225828593759559</v>
      </c>
    </row>
    <row r="413" spans="1:10" s="4" customFormat="1" x14ac:dyDescent="0.25">
      <c r="A413" s="4" t="s">
        <v>98</v>
      </c>
      <c r="B413" s="4" t="s">
        <v>318</v>
      </c>
      <c r="C413" s="4">
        <v>3</v>
      </c>
      <c r="D413" s="4" t="s">
        <v>35</v>
      </c>
      <c r="E413" s="4" t="s">
        <v>297</v>
      </c>
      <c r="F413" s="4">
        <v>7.9859558629291394E-2</v>
      </c>
      <c r="G413" s="4">
        <v>0.12350020218345099</v>
      </c>
      <c r="H413" s="4">
        <v>4.6562795598696E-2</v>
      </c>
      <c r="I413" s="4">
        <v>4.18248388851373E-2</v>
      </c>
      <c r="J413" s="104">
        <f t="shared" si="6"/>
        <v>0.20335976081274237</v>
      </c>
    </row>
    <row r="414" spans="1:10" s="4" customFormat="1" x14ac:dyDescent="0.25">
      <c r="A414" s="4" t="s">
        <v>98</v>
      </c>
      <c r="B414" s="4" t="s">
        <v>318</v>
      </c>
      <c r="C414" s="4">
        <v>3</v>
      </c>
      <c r="D414" s="4" t="s">
        <v>35</v>
      </c>
      <c r="E414" s="4" t="s">
        <v>110</v>
      </c>
      <c r="F414" s="4">
        <v>8.4699304901614397E-2</v>
      </c>
      <c r="G414" s="4">
        <v>0.13056650114151799</v>
      </c>
      <c r="H414" s="4">
        <v>3.9460359294831299E-2</v>
      </c>
      <c r="I414" s="4">
        <v>9.1549584979352699E-2</v>
      </c>
      <c r="J414" s="104">
        <f t="shared" si="6"/>
        <v>0.21526580604313239</v>
      </c>
    </row>
    <row r="415" spans="1:10" s="4" customFormat="1" x14ac:dyDescent="0.25">
      <c r="A415" s="4" t="s">
        <v>98</v>
      </c>
      <c r="B415" s="4" t="s">
        <v>318</v>
      </c>
      <c r="C415" s="4">
        <v>3</v>
      </c>
      <c r="D415" s="4" t="s">
        <v>35</v>
      </c>
      <c r="E415" s="4" t="s">
        <v>299</v>
      </c>
      <c r="F415" s="4">
        <v>4.1111387015972202E-2</v>
      </c>
      <c r="G415" s="4">
        <v>0.17792309403579301</v>
      </c>
      <c r="H415" s="4">
        <v>7.6164420269579603E-3</v>
      </c>
      <c r="I415" s="4">
        <v>9.6339634322898507E-2</v>
      </c>
      <c r="J415" s="104">
        <f t="shared" si="6"/>
        <v>0.21903448105176521</v>
      </c>
    </row>
    <row r="416" spans="1:10" s="4" customFormat="1" x14ac:dyDescent="0.25">
      <c r="A416" s="4" t="s">
        <v>98</v>
      </c>
      <c r="B416" s="4" t="s">
        <v>318</v>
      </c>
      <c r="C416" s="4">
        <v>3</v>
      </c>
      <c r="D416" s="4" t="s">
        <v>35</v>
      </c>
      <c r="E416" s="4" t="s">
        <v>285</v>
      </c>
      <c r="F416" s="4">
        <v>0.11467578193425</v>
      </c>
      <c r="G416" s="4">
        <v>0.11748873222876099</v>
      </c>
      <c r="H416" s="4">
        <v>5.4915460596828801E-2</v>
      </c>
      <c r="I416" s="4">
        <v>4.1364622966151302E-2</v>
      </c>
      <c r="J416" s="104">
        <f t="shared" si="6"/>
        <v>0.23216451416301098</v>
      </c>
    </row>
    <row r="417" spans="1:10" s="4" customFormat="1" x14ac:dyDescent="0.25">
      <c r="A417" s="4" t="s">
        <v>98</v>
      </c>
      <c r="B417" s="4" t="s">
        <v>318</v>
      </c>
      <c r="C417" s="4">
        <v>3</v>
      </c>
      <c r="D417" s="4" t="s">
        <v>35</v>
      </c>
      <c r="E417" s="4" t="s">
        <v>289</v>
      </c>
      <c r="F417" s="4">
        <v>0.101798349365045</v>
      </c>
      <c r="G417" s="4">
        <v>0.14795009657128999</v>
      </c>
      <c r="H417" s="4">
        <v>5.0065271951243898E-2</v>
      </c>
      <c r="I417" s="4">
        <v>5.75628907369099E-2</v>
      </c>
      <c r="J417" s="104">
        <f t="shared" si="6"/>
        <v>0.249748445936335</v>
      </c>
    </row>
    <row r="418" spans="1:10" s="4" customFormat="1" x14ac:dyDescent="0.25">
      <c r="A418" s="4" t="s">
        <v>98</v>
      </c>
      <c r="B418" s="4" t="s">
        <v>318</v>
      </c>
      <c r="C418" s="4">
        <v>3</v>
      </c>
      <c r="D418" s="4" t="s">
        <v>35</v>
      </c>
      <c r="E418" s="4" t="s">
        <v>291</v>
      </c>
      <c r="F418" s="4">
        <v>6.32704677906782E-2</v>
      </c>
      <c r="G418" s="4">
        <v>0.18825249634258501</v>
      </c>
      <c r="H418" s="4">
        <v>9.34221840113705E-3</v>
      </c>
      <c r="I418" s="4">
        <v>0.10252826453389099</v>
      </c>
      <c r="J418" s="104">
        <f t="shared" si="6"/>
        <v>0.25152296413326319</v>
      </c>
    </row>
    <row r="419" spans="1:10" s="4" customFormat="1" x14ac:dyDescent="0.25">
      <c r="A419" s="4" t="s">
        <v>98</v>
      </c>
      <c r="B419" s="4" t="s">
        <v>318</v>
      </c>
      <c r="C419" s="4">
        <v>3</v>
      </c>
      <c r="D419" s="4" t="s">
        <v>35</v>
      </c>
      <c r="E419" s="4" t="s">
        <v>294</v>
      </c>
      <c r="F419" s="4">
        <v>9.2943120993127695E-2</v>
      </c>
      <c r="G419" s="4">
        <v>0.162548061399689</v>
      </c>
      <c r="H419" s="4">
        <v>6.1554275035364599E-2</v>
      </c>
      <c r="I419" s="4">
        <v>7.4839938740133699E-2</v>
      </c>
      <c r="J419" s="104">
        <f t="shared" si="6"/>
        <v>0.25549118239281671</v>
      </c>
    </row>
    <row r="420" spans="1:10" s="4" customFormat="1" x14ac:dyDescent="0.25">
      <c r="A420" s="4" t="s">
        <v>98</v>
      </c>
      <c r="B420" s="4" t="s">
        <v>318</v>
      </c>
      <c r="C420" s="4">
        <v>3</v>
      </c>
      <c r="D420" s="4" t="s">
        <v>35</v>
      </c>
      <c r="E420" s="4" t="s">
        <v>108</v>
      </c>
      <c r="F420" s="4">
        <v>5.4693841007492E-2</v>
      </c>
      <c r="G420" s="4">
        <v>0.21786868737444701</v>
      </c>
      <c r="H420" s="4">
        <v>1.9284449482828901E-2</v>
      </c>
      <c r="I420" s="4">
        <v>0.69932083970844905</v>
      </c>
      <c r="J420" s="104">
        <f t="shared" si="6"/>
        <v>0.27256252838193901</v>
      </c>
    </row>
    <row r="421" spans="1:10" s="4" customFormat="1" x14ac:dyDescent="0.25">
      <c r="A421" s="4" t="s">
        <v>98</v>
      </c>
      <c r="B421" s="4" t="s">
        <v>318</v>
      </c>
      <c r="C421" s="4">
        <v>3</v>
      </c>
      <c r="D421" s="4" t="s">
        <v>35</v>
      </c>
      <c r="E421" s="4" t="s">
        <v>286</v>
      </c>
      <c r="F421" s="4">
        <v>0.10916416564105701</v>
      </c>
      <c r="G421" s="4">
        <v>0.170096687812786</v>
      </c>
      <c r="H421" s="4">
        <v>5.9533481905988297E-2</v>
      </c>
      <c r="I421" s="4">
        <v>7.9768872569744007E-2</v>
      </c>
      <c r="J421" s="104">
        <f t="shared" si="6"/>
        <v>0.27926085345384299</v>
      </c>
    </row>
    <row r="422" spans="1:10" s="4" customFormat="1" x14ac:dyDescent="0.25">
      <c r="A422" s="4" t="s">
        <v>98</v>
      </c>
      <c r="B422" s="4" t="s">
        <v>318</v>
      </c>
      <c r="C422" s="4">
        <v>3</v>
      </c>
      <c r="D422" s="4" t="s">
        <v>35</v>
      </c>
      <c r="E422" s="4" t="s">
        <v>100</v>
      </c>
      <c r="F422" s="4">
        <v>4.52220352623625E-2</v>
      </c>
      <c r="G422" s="4">
        <v>0.243970356755872</v>
      </c>
      <c r="H422" s="4">
        <v>1.33013432942062E-2</v>
      </c>
      <c r="I422" s="4">
        <v>0.28426787399477799</v>
      </c>
      <c r="J422" s="104">
        <f t="shared" si="6"/>
        <v>0.28919239201823449</v>
      </c>
    </row>
    <row r="423" spans="1:10" s="4" customFormat="1" x14ac:dyDescent="0.25">
      <c r="A423" s="4" t="s">
        <v>98</v>
      </c>
      <c r="B423" s="4" t="s">
        <v>318</v>
      </c>
      <c r="C423" s="4">
        <v>3</v>
      </c>
      <c r="D423" s="4" t="s">
        <v>35</v>
      </c>
      <c r="E423" s="4" t="s">
        <v>298</v>
      </c>
      <c r="F423" s="4">
        <v>7.7265969446432201E-2</v>
      </c>
      <c r="G423" s="4">
        <v>0.225179945421767</v>
      </c>
      <c r="H423" s="4">
        <v>4.3045580740403898E-2</v>
      </c>
      <c r="I423" s="4">
        <v>0.13348113559130401</v>
      </c>
      <c r="J423" s="104">
        <f t="shared" si="6"/>
        <v>0.30244591486819922</v>
      </c>
    </row>
    <row r="424" spans="1:10" s="4" customFormat="1" x14ac:dyDescent="0.25">
      <c r="A424" s="4" t="s">
        <v>98</v>
      </c>
      <c r="B424" s="4" t="s">
        <v>318</v>
      </c>
      <c r="C424" s="4">
        <v>3</v>
      </c>
      <c r="D424" s="4" t="s">
        <v>35</v>
      </c>
      <c r="E424" s="4" t="s">
        <v>290</v>
      </c>
      <c r="F424" s="4">
        <v>9.0905125305548395E-2</v>
      </c>
      <c r="G424" s="4">
        <v>0.23516883194975299</v>
      </c>
      <c r="H424" s="4">
        <v>4.27111367472639E-2</v>
      </c>
      <c r="I424" s="4">
        <v>0.14453181490678199</v>
      </c>
      <c r="J424" s="104">
        <f t="shared" si="6"/>
        <v>0.32607395725530142</v>
      </c>
    </row>
    <row r="425" spans="1:10" s="4" customFormat="1" x14ac:dyDescent="0.25">
      <c r="A425" s="4" t="s">
        <v>98</v>
      </c>
      <c r="B425" s="4" t="s">
        <v>318</v>
      </c>
      <c r="C425" s="4">
        <v>3</v>
      </c>
      <c r="D425" s="4" t="s">
        <v>35</v>
      </c>
      <c r="E425" s="4" t="s">
        <v>107</v>
      </c>
      <c r="F425" s="4">
        <v>7.8657921936555603E-2</v>
      </c>
      <c r="G425" s="4">
        <v>0.41114496008330398</v>
      </c>
      <c r="H425" s="4">
        <v>5.6105300247545703E-2</v>
      </c>
      <c r="I425" s="4">
        <v>2.4019692301349802</v>
      </c>
      <c r="J425" s="104">
        <f t="shared" si="6"/>
        <v>0.48980288201985955</v>
      </c>
    </row>
    <row r="426" spans="1:10" s="4" customFormat="1" x14ac:dyDescent="0.25">
      <c r="A426" s="4" t="s">
        <v>98</v>
      </c>
      <c r="B426" s="4" t="s">
        <v>318</v>
      </c>
      <c r="C426" s="4">
        <v>3</v>
      </c>
      <c r="D426" s="4" t="s">
        <v>35</v>
      </c>
      <c r="E426" s="4" t="s">
        <v>109</v>
      </c>
      <c r="F426" s="4">
        <v>0.706302046718429</v>
      </c>
      <c r="G426" s="4">
        <v>0.58462597201824695</v>
      </c>
      <c r="H426" s="4">
        <v>267.65605025879699</v>
      </c>
      <c r="I426" s="4">
        <v>134.72828053577001</v>
      </c>
      <c r="J426" s="104">
        <f t="shared" si="6"/>
        <v>1.2909280187366758</v>
      </c>
    </row>
    <row r="427" spans="1:10" s="4" customFormat="1" x14ac:dyDescent="0.25">
      <c r="A427" s="4" t="s">
        <v>98</v>
      </c>
      <c r="B427" s="4" t="s">
        <v>318</v>
      </c>
      <c r="C427" s="4">
        <v>3</v>
      </c>
      <c r="D427" s="4" t="s">
        <v>35</v>
      </c>
      <c r="E427" s="4" t="s">
        <v>115</v>
      </c>
      <c r="F427" s="4">
        <v>0.96872384215593299</v>
      </c>
      <c r="G427" s="4">
        <v>0.98372670959350705</v>
      </c>
      <c r="H427" s="4">
        <v>0.451402603048566</v>
      </c>
      <c r="I427" s="4">
        <v>4.3900471172327604</v>
      </c>
      <c r="J427" s="104">
        <f t="shared" si="6"/>
        <v>1.9524505517494402</v>
      </c>
    </row>
    <row r="428" spans="1:10" s="4" customFormat="1" x14ac:dyDescent="0.25">
      <c r="A428" s="4" t="s">
        <v>98</v>
      </c>
      <c r="B428" s="4" t="s">
        <v>318</v>
      </c>
      <c r="C428" s="4">
        <v>3</v>
      </c>
      <c r="D428" s="4" t="s">
        <v>35</v>
      </c>
      <c r="E428" s="4" t="s">
        <v>132</v>
      </c>
      <c r="F428" s="4">
        <v>0.50558938507419204</v>
      </c>
      <c r="G428" s="4">
        <v>1.4772300165506</v>
      </c>
      <c r="H428" s="4">
        <v>3.6218253492063002</v>
      </c>
      <c r="I428" s="4">
        <v>17.9742063461082</v>
      </c>
      <c r="J428" s="104">
        <f t="shared" si="6"/>
        <v>1.9828194016247922</v>
      </c>
    </row>
    <row r="429" spans="1:10" s="4" customFormat="1" x14ac:dyDescent="0.25">
      <c r="A429" s="4" t="s">
        <v>98</v>
      </c>
      <c r="B429" s="4" t="s">
        <v>318</v>
      </c>
      <c r="C429" s="4">
        <v>3</v>
      </c>
      <c r="D429" s="4" t="s">
        <v>35</v>
      </c>
      <c r="E429" s="4" t="s">
        <v>141</v>
      </c>
      <c r="F429" s="4">
        <v>0.49957791805186502</v>
      </c>
      <c r="G429" s="4">
        <v>1.4867716231094501</v>
      </c>
      <c r="H429" s="4">
        <v>3.6273355778686001</v>
      </c>
      <c r="I429" s="4">
        <v>17.950325895469899</v>
      </c>
      <c r="J429" s="104">
        <f t="shared" si="6"/>
        <v>1.986349541161315</v>
      </c>
    </row>
    <row r="430" spans="1:10" s="4" customFormat="1" x14ac:dyDescent="0.25">
      <c r="A430" s="4" t="s">
        <v>98</v>
      </c>
      <c r="B430" s="4" t="s">
        <v>318</v>
      </c>
      <c r="C430" s="4">
        <v>3</v>
      </c>
      <c r="D430" s="4" t="s">
        <v>35</v>
      </c>
      <c r="E430" s="4" t="s">
        <v>128</v>
      </c>
      <c r="F430" s="4">
        <v>0.84751544932802603</v>
      </c>
      <c r="G430" s="4">
        <v>1.7278201865480001</v>
      </c>
      <c r="H430" s="4">
        <v>10.0008895475071</v>
      </c>
      <c r="I430" s="4">
        <v>34.143292246557301</v>
      </c>
      <c r="J430" s="104">
        <f t="shared" si="6"/>
        <v>2.575335635876026</v>
      </c>
    </row>
    <row r="431" spans="1:10" s="4" customFormat="1" x14ac:dyDescent="0.25">
      <c r="A431" s="4" t="s">
        <v>98</v>
      </c>
      <c r="B431" s="4" t="s">
        <v>318</v>
      </c>
      <c r="C431" s="4">
        <v>3</v>
      </c>
      <c r="D431" s="4" t="s">
        <v>35</v>
      </c>
      <c r="E431" s="4" t="s">
        <v>137</v>
      </c>
      <c r="F431" s="4">
        <v>0.85161991508191603</v>
      </c>
      <c r="G431" s="4">
        <v>1.7358071256826</v>
      </c>
      <c r="H431" s="4">
        <v>10.003131064473401</v>
      </c>
      <c r="I431" s="4">
        <v>34.167016813132001</v>
      </c>
      <c r="J431" s="104">
        <f t="shared" si="6"/>
        <v>2.5874270407645161</v>
      </c>
    </row>
    <row r="432" spans="1:10" s="4" customFormat="1" x14ac:dyDescent="0.25">
      <c r="A432" s="4" t="s">
        <v>98</v>
      </c>
      <c r="B432" s="4" t="s">
        <v>318</v>
      </c>
      <c r="C432" s="4">
        <v>3</v>
      </c>
      <c r="D432" s="4" t="s">
        <v>35</v>
      </c>
      <c r="E432" s="4" t="s">
        <v>106</v>
      </c>
      <c r="F432" s="4">
        <v>1.1374625498162301</v>
      </c>
      <c r="G432" s="4">
        <v>1.63780939466735</v>
      </c>
      <c r="H432" s="4">
        <v>502.87378724252898</v>
      </c>
      <c r="I432" s="4">
        <v>273.68711574985502</v>
      </c>
      <c r="J432" s="104">
        <f t="shared" si="6"/>
        <v>2.7752719444835803</v>
      </c>
    </row>
    <row r="433" spans="1:10" s="5" customFormat="1" x14ac:dyDescent="0.25">
      <c r="A433" s="5" t="s">
        <v>98</v>
      </c>
      <c r="B433" s="5" t="s">
        <v>318</v>
      </c>
      <c r="C433" s="5">
        <v>3</v>
      </c>
      <c r="D433" s="5" t="s">
        <v>35</v>
      </c>
      <c r="E433" s="5" t="s">
        <v>112</v>
      </c>
      <c r="F433" s="5">
        <v>49.058021436866397</v>
      </c>
      <c r="G433" s="5">
        <v>54.7764191359976</v>
      </c>
      <c r="H433" s="5">
        <v>590832.68787693197</v>
      </c>
      <c r="I433" s="5">
        <v>753240.81574538001</v>
      </c>
      <c r="J433" s="105">
        <f t="shared" si="6"/>
        <v>103.834440572864</v>
      </c>
    </row>
    <row r="434" spans="1:10" s="9" customFormat="1" x14ac:dyDescent="0.25">
      <c r="A434" s="9" t="s">
        <v>98</v>
      </c>
      <c r="B434" s="9" t="s">
        <v>319</v>
      </c>
      <c r="C434" s="9">
        <v>4</v>
      </c>
      <c r="D434" s="9" t="s">
        <v>13</v>
      </c>
      <c r="E434" s="9" t="s">
        <v>333</v>
      </c>
      <c r="F434" s="9">
        <v>7.8267319969624605E-2</v>
      </c>
      <c r="G434" s="9">
        <v>7.9125483452828493E-2</v>
      </c>
      <c r="H434" s="9">
        <v>9.3678488515942002E-2</v>
      </c>
      <c r="I434" s="9">
        <v>0.110443628156283</v>
      </c>
      <c r="J434" s="44">
        <f t="shared" si="6"/>
        <v>0.1573928034224531</v>
      </c>
    </row>
    <row r="435" spans="1:10" s="7" customFormat="1" x14ac:dyDescent="0.25">
      <c r="A435" s="7" t="s">
        <v>98</v>
      </c>
      <c r="B435" s="7" t="s">
        <v>319</v>
      </c>
      <c r="C435" s="7">
        <v>4</v>
      </c>
      <c r="D435" s="7" t="s">
        <v>13</v>
      </c>
      <c r="E435" s="7" t="s">
        <v>141</v>
      </c>
      <c r="F435" s="7">
        <v>7.9907021055848806E-2</v>
      </c>
      <c r="G435" s="7">
        <v>8.0079451416626896E-2</v>
      </c>
      <c r="H435" s="7">
        <v>6.8847578057755696E-2</v>
      </c>
      <c r="I435" s="7">
        <v>8.6479340219519196E-2</v>
      </c>
      <c r="J435" s="29">
        <f t="shared" si="6"/>
        <v>0.15998647247247572</v>
      </c>
    </row>
    <row r="436" spans="1:10" s="7" customFormat="1" x14ac:dyDescent="0.25">
      <c r="A436" s="7" t="s">
        <v>98</v>
      </c>
      <c r="B436" s="7" t="s">
        <v>319</v>
      </c>
      <c r="C436" s="7">
        <v>4</v>
      </c>
      <c r="D436" s="7" t="s">
        <v>13</v>
      </c>
      <c r="E436" s="7" t="s">
        <v>334</v>
      </c>
      <c r="F436" s="7">
        <v>8.2207297802273593E-2</v>
      </c>
      <c r="G436" s="7">
        <v>8.2975455240370199E-2</v>
      </c>
      <c r="H436" s="7">
        <v>8.8678358782496802E-2</v>
      </c>
      <c r="I436" s="7">
        <v>0.10248493115319</v>
      </c>
      <c r="J436" s="29">
        <f t="shared" si="6"/>
        <v>0.16518275304264379</v>
      </c>
    </row>
    <row r="437" spans="1:10" s="7" customFormat="1" x14ac:dyDescent="0.25">
      <c r="A437" s="7" t="s">
        <v>98</v>
      </c>
      <c r="B437" s="7" t="s">
        <v>319</v>
      </c>
      <c r="C437" s="7">
        <v>4</v>
      </c>
      <c r="D437" s="7" t="s">
        <v>13</v>
      </c>
      <c r="E437" s="7" t="s">
        <v>329</v>
      </c>
      <c r="F437" s="7">
        <v>9.4818672937870496E-2</v>
      </c>
      <c r="G437" s="7">
        <v>9.4989515662800006E-2</v>
      </c>
      <c r="H437" s="7">
        <v>0.11652526778712501</v>
      </c>
      <c r="I437" s="7">
        <v>0.13252097164481999</v>
      </c>
      <c r="J437" s="29">
        <f t="shared" si="6"/>
        <v>0.1898081886006705</v>
      </c>
    </row>
    <row r="438" spans="1:10" s="7" customFormat="1" x14ac:dyDescent="0.25">
      <c r="A438" s="7" t="s">
        <v>98</v>
      </c>
      <c r="B438" s="7" t="s">
        <v>319</v>
      </c>
      <c r="C438" s="7">
        <v>4</v>
      </c>
      <c r="D438" s="7" t="s">
        <v>13</v>
      </c>
      <c r="E438" s="7" t="s">
        <v>336</v>
      </c>
      <c r="F438" s="7">
        <v>9.6181128271026303E-2</v>
      </c>
      <c r="G438" s="7">
        <v>9.9228457710187401E-2</v>
      </c>
      <c r="H438" s="7">
        <v>9.1449485458582197E-2</v>
      </c>
      <c r="I438" s="7">
        <v>0.122537847242734</v>
      </c>
      <c r="J438" s="29">
        <f t="shared" si="6"/>
        <v>0.19540958598121372</v>
      </c>
    </row>
    <row r="439" spans="1:10" s="7" customFormat="1" x14ac:dyDescent="0.25">
      <c r="A439" s="7" t="s">
        <v>98</v>
      </c>
      <c r="B439" s="7" t="s">
        <v>319</v>
      </c>
      <c r="C439" s="7">
        <v>4</v>
      </c>
      <c r="D439" s="7" t="s">
        <v>13</v>
      </c>
      <c r="E439" s="7" t="s">
        <v>335</v>
      </c>
      <c r="F439" s="7">
        <v>9.7638525154805006E-2</v>
      </c>
      <c r="G439" s="7">
        <v>9.9868042236037E-2</v>
      </c>
      <c r="H439" s="7">
        <v>8.7576772229308097E-2</v>
      </c>
      <c r="I439" s="7">
        <v>0.11305235375683</v>
      </c>
      <c r="J439" s="29">
        <f t="shared" si="6"/>
        <v>0.19750656739084199</v>
      </c>
    </row>
    <row r="440" spans="1:10" s="7" customFormat="1" x14ac:dyDescent="0.25">
      <c r="A440" s="7" t="s">
        <v>98</v>
      </c>
      <c r="B440" s="7" t="s">
        <v>319</v>
      </c>
      <c r="C440" s="7">
        <v>4</v>
      </c>
      <c r="D440" s="7" t="s">
        <v>13</v>
      </c>
      <c r="E440" s="7" t="s">
        <v>330</v>
      </c>
      <c r="F440" s="7">
        <v>0.100337960684726</v>
      </c>
      <c r="G440" s="7">
        <v>0.10046328810924</v>
      </c>
      <c r="H440" s="7">
        <v>0.116794198613613</v>
      </c>
      <c r="I440" s="7">
        <v>0.124428349488859</v>
      </c>
      <c r="J440" s="29">
        <f t="shared" si="6"/>
        <v>0.20080124879396599</v>
      </c>
    </row>
    <row r="441" spans="1:10" s="7" customFormat="1" x14ac:dyDescent="0.25">
      <c r="A441" s="7" t="s">
        <v>98</v>
      </c>
      <c r="B441" s="7" t="s">
        <v>319</v>
      </c>
      <c r="C441" s="7">
        <v>4</v>
      </c>
      <c r="D441" s="7" t="s">
        <v>13</v>
      </c>
      <c r="E441" s="7" t="s">
        <v>332</v>
      </c>
      <c r="F441" s="7">
        <v>0.101524546468605</v>
      </c>
      <c r="G441" s="7">
        <v>0.10411300662305401</v>
      </c>
      <c r="H441" s="7">
        <v>0.100220247138204</v>
      </c>
      <c r="I441" s="7">
        <v>0.130516322447599</v>
      </c>
      <c r="J441" s="29">
        <f t="shared" si="6"/>
        <v>0.20563755309165899</v>
      </c>
    </row>
    <row r="442" spans="1:10" s="7" customFormat="1" x14ac:dyDescent="0.25">
      <c r="A442" s="7" t="s">
        <v>98</v>
      </c>
      <c r="B442" s="7" t="s">
        <v>319</v>
      </c>
      <c r="C442" s="7">
        <v>4</v>
      </c>
      <c r="D442" s="7" t="s">
        <v>13</v>
      </c>
      <c r="E442" s="7" t="s">
        <v>331</v>
      </c>
      <c r="F442" s="7">
        <v>0.104377544075032</v>
      </c>
      <c r="G442" s="7">
        <v>0.106294415109732</v>
      </c>
      <c r="H442" s="7">
        <v>9.7741610432139206E-2</v>
      </c>
      <c r="I442" s="7">
        <v>0.11875273644739801</v>
      </c>
      <c r="J442" s="29">
        <f t="shared" si="6"/>
        <v>0.210671959184764</v>
      </c>
    </row>
    <row r="443" spans="1:10" s="7" customFormat="1" x14ac:dyDescent="0.25">
      <c r="A443" s="7" t="s">
        <v>98</v>
      </c>
      <c r="B443" s="7" t="s">
        <v>319</v>
      </c>
      <c r="C443" s="7">
        <v>4</v>
      </c>
      <c r="D443" s="7" t="s">
        <v>13</v>
      </c>
      <c r="E443" s="7" t="s">
        <v>324</v>
      </c>
      <c r="F443" s="7">
        <v>0.133944625620875</v>
      </c>
      <c r="G443" s="7">
        <v>0.13174553479078699</v>
      </c>
      <c r="H443" s="7">
        <v>0.179694293226979</v>
      </c>
      <c r="I443" s="7">
        <v>0.21227360461174999</v>
      </c>
      <c r="J443" s="29">
        <f t="shared" si="6"/>
        <v>0.26569016041166199</v>
      </c>
    </row>
    <row r="444" spans="1:10" s="7" customFormat="1" x14ac:dyDescent="0.25">
      <c r="A444" s="7" t="s">
        <v>98</v>
      </c>
      <c r="B444" s="7" t="s">
        <v>319</v>
      </c>
      <c r="C444" s="7">
        <v>4</v>
      </c>
      <c r="D444" s="7" t="s">
        <v>13</v>
      </c>
      <c r="E444" s="7" t="s">
        <v>323</v>
      </c>
      <c r="F444" s="7">
        <v>0.134024809939676</v>
      </c>
      <c r="G444" s="7">
        <v>0.13291854886846399</v>
      </c>
      <c r="H444" s="7">
        <v>0.16064964575648699</v>
      </c>
      <c r="I444" s="7">
        <v>0.176940850355644</v>
      </c>
      <c r="J444" s="29">
        <f t="shared" si="6"/>
        <v>0.26694335880814002</v>
      </c>
    </row>
    <row r="445" spans="1:10" s="7" customFormat="1" x14ac:dyDescent="0.25">
      <c r="A445" s="7" t="s">
        <v>98</v>
      </c>
      <c r="B445" s="7" t="s">
        <v>319</v>
      </c>
      <c r="C445" s="7">
        <v>4</v>
      </c>
      <c r="D445" s="7" t="s">
        <v>13</v>
      </c>
      <c r="E445" s="7" t="s">
        <v>322</v>
      </c>
      <c r="F445" s="7">
        <v>0.13592781264249101</v>
      </c>
      <c r="G445" s="7">
        <v>0.13510103693682801</v>
      </c>
      <c r="H445" s="7">
        <v>0.18478742464890299</v>
      </c>
      <c r="I445" s="7">
        <v>0.18365028451576501</v>
      </c>
      <c r="J445" s="29">
        <f t="shared" si="6"/>
        <v>0.27102884957931905</v>
      </c>
    </row>
    <row r="446" spans="1:10" s="7" customFormat="1" x14ac:dyDescent="0.25">
      <c r="A446" s="7" t="s">
        <v>98</v>
      </c>
      <c r="B446" s="7" t="s">
        <v>319</v>
      </c>
      <c r="C446" s="7">
        <v>4</v>
      </c>
      <c r="D446" s="7" t="s">
        <v>13</v>
      </c>
      <c r="E446" s="7" t="s">
        <v>321</v>
      </c>
      <c r="F446" s="7">
        <v>0.136505765451953</v>
      </c>
      <c r="G446" s="7">
        <v>0.13520469022192</v>
      </c>
      <c r="H446" s="7">
        <v>0.206479797974747</v>
      </c>
      <c r="I446" s="7">
        <v>0.215679947778249</v>
      </c>
      <c r="J446" s="29">
        <f t="shared" si="6"/>
        <v>0.27171045567387297</v>
      </c>
    </row>
    <row r="447" spans="1:10" s="7" customFormat="1" x14ac:dyDescent="0.25">
      <c r="A447" s="7" t="s">
        <v>98</v>
      </c>
      <c r="B447" s="7" t="s">
        <v>319</v>
      </c>
      <c r="C447" s="7">
        <v>4</v>
      </c>
      <c r="D447" s="7" t="s">
        <v>13</v>
      </c>
      <c r="E447" s="7" t="s">
        <v>325</v>
      </c>
      <c r="F447" s="7">
        <v>0.13819507616136401</v>
      </c>
      <c r="G447" s="7">
        <v>0.13657237075474701</v>
      </c>
      <c r="H447" s="7">
        <v>0.16011052961589101</v>
      </c>
      <c r="I447" s="7">
        <v>0.15740421323859399</v>
      </c>
      <c r="J447" s="29">
        <f t="shared" si="6"/>
        <v>0.27476744691611099</v>
      </c>
    </row>
    <row r="448" spans="1:10" s="7" customFormat="1" x14ac:dyDescent="0.25">
      <c r="A448" s="7" t="s">
        <v>98</v>
      </c>
      <c r="B448" s="7" t="s">
        <v>319</v>
      </c>
      <c r="C448" s="7">
        <v>4</v>
      </c>
      <c r="D448" s="7" t="s">
        <v>13</v>
      </c>
      <c r="E448" s="7" t="s">
        <v>326</v>
      </c>
      <c r="F448" s="7">
        <v>0.13871909221429701</v>
      </c>
      <c r="G448" s="7">
        <v>0.137653470139492</v>
      </c>
      <c r="H448" s="7">
        <v>0.146470959468888</v>
      </c>
      <c r="I448" s="7">
        <v>0.141575714354788</v>
      </c>
      <c r="J448" s="29">
        <f t="shared" si="6"/>
        <v>0.27637256235378904</v>
      </c>
    </row>
    <row r="449" spans="1:10" s="7" customFormat="1" x14ac:dyDescent="0.25">
      <c r="A449" s="7" t="s">
        <v>98</v>
      </c>
      <c r="B449" s="7" t="s">
        <v>319</v>
      </c>
      <c r="C449" s="7">
        <v>4</v>
      </c>
      <c r="D449" s="7" t="s">
        <v>13</v>
      </c>
      <c r="E449" s="7" t="s">
        <v>328</v>
      </c>
      <c r="F449" s="7">
        <v>0.14936869685564499</v>
      </c>
      <c r="G449" s="7">
        <v>0.14345382699135201</v>
      </c>
      <c r="H449" s="7">
        <v>0.16028269662462599</v>
      </c>
      <c r="I449" s="7">
        <v>0.17207400794840999</v>
      </c>
      <c r="J449" s="29">
        <f t="shared" si="6"/>
        <v>0.29282252384699703</v>
      </c>
    </row>
    <row r="450" spans="1:10" s="7" customFormat="1" x14ac:dyDescent="0.25">
      <c r="A450" s="7" t="s">
        <v>98</v>
      </c>
      <c r="B450" s="7" t="s">
        <v>319</v>
      </c>
      <c r="C450" s="7">
        <v>4</v>
      </c>
      <c r="D450" s="7" t="s">
        <v>13</v>
      </c>
      <c r="E450" s="7" t="s">
        <v>327</v>
      </c>
      <c r="F450" s="7">
        <v>0.15111030673744499</v>
      </c>
      <c r="G450" s="7">
        <v>0.14638218371072301</v>
      </c>
      <c r="H450" s="7">
        <v>0.15225413740367899</v>
      </c>
      <c r="I450" s="7">
        <v>0.15419182937644599</v>
      </c>
      <c r="J450" s="29">
        <f t="shared" ref="J450:J513" si="7">F450+G450</f>
        <v>0.297492490448168</v>
      </c>
    </row>
    <row r="451" spans="1:10" s="7" customFormat="1" x14ac:dyDescent="0.25">
      <c r="A451" s="7" t="s">
        <v>98</v>
      </c>
      <c r="B451" s="7" t="s">
        <v>319</v>
      </c>
      <c r="C451" s="7">
        <v>4</v>
      </c>
      <c r="D451" s="7" t="s">
        <v>13</v>
      </c>
      <c r="E451" s="7" t="s">
        <v>100</v>
      </c>
      <c r="F451" s="7">
        <v>0.16220547384311301</v>
      </c>
      <c r="G451" s="7">
        <v>0.16215335148940299</v>
      </c>
      <c r="H451" s="7">
        <v>7.5098011793176003E-2</v>
      </c>
      <c r="I451" s="7">
        <v>7.8877718661538906E-2</v>
      </c>
      <c r="J451" s="29">
        <f t="shared" si="7"/>
        <v>0.32435882533251603</v>
      </c>
    </row>
    <row r="452" spans="1:10" s="7" customFormat="1" x14ac:dyDescent="0.25">
      <c r="A452" s="7" t="s">
        <v>98</v>
      </c>
      <c r="B452" s="7" t="s">
        <v>319</v>
      </c>
      <c r="C452" s="7">
        <v>4</v>
      </c>
      <c r="D452" s="7" t="s">
        <v>13</v>
      </c>
      <c r="E452" s="7" t="s">
        <v>113</v>
      </c>
      <c r="F452" s="7">
        <v>0.16303245411744599</v>
      </c>
      <c r="G452" s="7">
        <v>0.16324101536881599</v>
      </c>
      <c r="H452" s="7">
        <v>0.50725261519086695</v>
      </c>
      <c r="I452" s="7">
        <v>0.56790504790705998</v>
      </c>
      <c r="J452" s="29">
        <f t="shared" si="7"/>
        <v>0.32627346948626201</v>
      </c>
    </row>
    <row r="453" spans="1:10" s="7" customFormat="1" x14ac:dyDescent="0.25">
      <c r="A453" s="7" t="s">
        <v>98</v>
      </c>
      <c r="B453" s="7" t="s">
        <v>319</v>
      </c>
      <c r="C453" s="7">
        <v>4</v>
      </c>
      <c r="D453" s="7" t="s">
        <v>13</v>
      </c>
      <c r="E453" s="7" t="s">
        <v>102</v>
      </c>
      <c r="F453" s="7">
        <v>0.170607705511785</v>
      </c>
      <c r="G453" s="7">
        <v>0.170460521751544</v>
      </c>
      <c r="H453" s="7">
        <v>6.8489325293676406E-2</v>
      </c>
      <c r="I453" s="7">
        <v>0.12948163069336499</v>
      </c>
      <c r="J453" s="29">
        <f t="shared" si="7"/>
        <v>0.34106822726332897</v>
      </c>
    </row>
    <row r="454" spans="1:10" s="7" customFormat="1" x14ac:dyDescent="0.25">
      <c r="A454" s="7" t="s">
        <v>98</v>
      </c>
      <c r="B454" s="7" t="s">
        <v>319</v>
      </c>
      <c r="C454" s="7">
        <v>4</v>
      </c>
      <c r="D454" s="7" t="s">
        <v>13</v>
      </c>
      <c r="E454" s="7" t="s">
        <v>114</v>
      </c>
      <c r="F454" s="7">
        <v>0.21575351253483899</v>
      </c>
      <c r="G454" s="7">
        <v>0.21559581695072599</v>
      </c>
      <c r="H454" s="7">
        <v>0.54721436084822195</v>
      </c>
      <c r="I454" s="7">
        <v>0.58876619154195597</v>
      </c>
      <c r="J454" s="29">
        <f t="shared" si="7"/>
        <v>0.43134932948556498</v>
      </c>
    </row>
    <row r="455" spans="1:10" s="7" customFormat="1" x14ac:dyDescent="0.25">
      <c r="A455" s="7" t="s">
        <v>98</v>
      </c>
      <c r="B455" s="7" t="s">
        <v>319</v>
      </c>
      <c r="C455" s="7">
        <v>4</v>
      </c>
      <c r="D455" s="7" t="s">
        <v>13</v>
      </c>
      <c r="E455" s="7" t="s">
        <v>132</v>
      </c>
      <c r="F455" s="7">
        <v>0.21630995468488301</v>
      </c>
      <c r="G455" s="7">
        <v>0.21633870582096401</v>
      </c>
      <c r="H455" s="7">
        <v>0.16102346360962899</v>
      </c>
      <c r="I455" s="7">
        <v>0.29051463266726801</v>
      </c>
      <c r="J455" s="29">
        <f t="shared" si="7"/>
        <v>0.43264866050584705</v>
      </c>
    </row>
    <row r="456" spans="1:10" s="7" customFormat="1" x14ac:dyDescent="0.25">
      <c r="A456" s="7" t="s">
        <v>98</v>
      </c>
      <c r="B456" s="7" t="s">
        <v>319</v>
      </c>
      <c r="C456" s="7">
        <v>4</v>
      </c>
      <c r="D456" s="7" t="s">
        <v>13</v>
      </c>
      <c r="E456" s="7" t="s">
        <v>110</v>
      </c>
      <c r="F456" s="7">
        <v>0.221302193995048</v>
      </c>
      <c r="G456" s="7">
        <v>0.22123402709388201</v>
      </c>
      <c r="H456" s="7">
        <v>0.159954803282191</v>
      </c>
      <c r="I456" s="7">
        <v>0.12639459416252399</v>
      </c>
      <c r="J456" s="29">
        <f t="shared" si="7"/>
        <v>0.44253622108892998</v>
      </c>
    </row>
    <row r="457" spans="1:10" s="7" customFormat="1" x14ac:dyDescent="0.25">
      <c r="A457" s="7" t="s">
        <v>98</v>
      </c>
      <c r="B457" s="7" t="s">
        <v>319</v>
      </c>
      <c r="C457" s="7">
        <v>4</v>
      </c>
      <c r="D457" s="7" t="s">
        <v>13</v>
      </c>
      <c r="E457" s="7" t="s">
        <v>111</v>
      </c>
      <c r="F457" s="7">
        <v>0.25282507232458201</v>
      </c>
      <c r="G457" s="7">
        <v>0.25364198838695301</v>
      </c>
      <c r="H457" s="7">
        <v>0.21367824050809101</v>
      </c>
      <c r="I457" s="7">
        <v>0.15219139036161899</v>
      </c>
      <c r="J457" s="29">
        <f t="shared" si="7"/>
        <v>0.50646706071153502</v>
      </c>
    </row>
    <row r="458" spans="1:10" s="7" customFormat="1" x14ac:dyDescent="0.25">
      <c r="A458" s="7" t="s">
        <v>98</v>
      </c>
      <c r="B458" s="7" t="s">
        <v>319</v>
      </c>
      <c r="C458" s="7">
        <v>4</v>
      </c>
      <c r="D458" s="7" t="s">
        <v>13</v>
      </c>
      <c r="E458" s="7" t="s">
        <v>116</v>
      </c>
      <c r="F458" s="7">
        <v>0.26046175638265801</v>
      </c>
      <c r="G458" s="7">
        <v>0.26021360261242799</v>
      </c>
      <c r="H458" s="7">
        <v>0.26241216786386701</v>
      </c>
      <c r="I458" s="7">
        <v>0.12097532930494501</v>
      </c>
      <c r="J458" s="29">
        <f t="shared" si="7"/>
        <v>0.52067535899508599</v>
      </c>
    </row>
    <row r="459" spans="1:10" s="7" customFormat="1" x14ac:dyDescent="0.25">
      <c r="A459" s="7" t="s">
        <v>98</v>
      </c>
      <c r="B459" s="7" t="s">
        <v>319</v>
      </c>
      <c r="C459" s="7">
        <v>4</v>
      </c>
      <c r="D459" s="7" t="s">
        <v>13</v>
      </c>
      <c r="E459" s="7" t="s">
        <v>104</v>
      </c>
      <c r="F459" s="7">
        <v>0.37570321743829699</v>
      </c>
      <c r="G459" s="7">
        <v>0.37525793350618902</v>
      </c>
      <c r="H459" s="7">
        <v>0.63627012334435795</v>
      </c>
      <c r="I459" s="7">
        <v>0.93805906013275397</v>
      </c>
      <c r="J459" s="29">
        <f t="shared" si="7"/>
        <v>0.75096115094448601</v>
      </c>
    </row>
    <row r="460" spans="1:10" s="7" customFormat="1" x14ac:dyDescent="0.25">
      <c r="A460" s="7" t="s">
        <v>98</v>
      </c>
      <c r="B460" s="7" t="s">
        <v>319</v>
      </c>
      <c r="C460" s="7">
        <v>4</v>
      </c>
      <c r="D460" s="7" t="s">
        <v>13</v>
      </c>
      <c r="E460" s="7" t="s">
        <v>105</v>
      </c>
      <c r="F460" s="7">
        <v>0.38039814041164199</v>
      </c>
      <c r="G460" s="7">
        <v>0.380352574507347</v>
      </c>
      <c r="H460" s="7">
        <v>0.64877432688317704</v>
      </c>
      <c r="I460" s="7">
        <v>0.95783026119632098</v>
      </c>
      <c r="J460" s="29">
        <f t="shared" si="7"/>
        <v>0.76075071491898894</v>
      </c>
    </row>
    <row r="461" spans="1:10" s="7" customFormat="1" x14ac:dyDescent="0.25">
      <c r="A461" s="7" t="s">
        <v>98</v>
      </c>
      <c r="B461" s="7" t="s">
        <v>319</v>
      </c>
      <c r="C461" s="7">
        <v>4</v>
      </c>
      <c r="D461" s="7" t="s">
        <v>13</v>
      </c>
      <c r="E461" s="7" t="s">
        <v>103</v>
      </c>
      <c r="F461" s="7">
        <v>0.65887559593372602</v>
      </c>
      <c r="G461" s="7">
        <v>0.65877024453215205</v>
      </c>
      <c r="H461" s="7">
        <v>1.1956142570706301</v>
      </c>
      <c r="I461" s="7">
        <v>1.96748537363806</v>
      </c>
      <c r="J461" s="29">
        <f t="shared" si="7"/>
        <v>1.317645840465878</v>
      </c>
    </row>
    <row r="462" spans="1:10" s="7" customFormat="1" x14ac:dyDescent="0.25">
      <c r="A462" s="7" t="s">
        <v>98</v>
      </c>
      <c r="B462" s="7" t="s">
        <v>319</v>
      </c>
      <c r="C462" s="7">
        <v>4</v>
      </c>
      <c r="D462" s="7" t="s">
        <v>13</v>
      </c>
      <c r="E462" s="7" t="s">
        <v>115</v>
      </c>
      <c r="F462" s="7">
        <v>4.4022180835609204</v>
      </c>
      <c r="G462" s="7">
        <v>4.42405774250863</v>
      </c>
      <c r="H462" s="7">
        <v>25.258013274198699</v>
      </c>
      <c r="I462" s="7">
        <v>104.25643553450099</v>
      </c>
      <c r="J462" s="29">
        <f t="shared" si="7"/>
        <v>8.8262758260695513</v>
      </c>
    </row>
    <row r="463" spans="1:10" s="7" customFormat="1" x14ac:dyDescent="0.25">
      <c r="A463" s="7" t="s">
        <v>98</v>
      </c>
      <c r="B463" s="7" t="s">
        <v>319</v>
      </c>
      <c r="C463" s="7">
        <v>4</v>
      </c>
      <c r="D463" s="7" t="s">
        <v>13</v>
      </c>
      <c r="E463" s="7" t="s">
        <v>108</v>
      </c>
      <c r="F463" s="7">
        <v>6.6926888990721798</v>
      </c>
      <c r="G463" s="7">
        <v>6.6130593626369203</v>
      </c>
      <c r="H463" s="7">
        <v>19524.208892677099</v>
      </c>
      <c r="I463" s="7">
        <v>17469.7598452493</v>
      </c>
      <c r="J463" s="29">
        <f t="shared" si="7"/>
        <v>13.3057482617091</v>
      </c>
    </row>
    <row r="464" spans="1:10" s="7" customFormat="1" x14ac:dyDescent="0.25">
      <c r="A464" s="7" t="s">
        <v>98</v>
      </c>
      <c r="B464" s="7" t="s">
        <v>319</v>
      </c>
      <c r="C464" s="7">
        <v>4</v>
      </c>
      <c r="D464" s="7" t="s">
        <v>13</v>
      </c>
      <c r="E464" s="7" t="s">
        <v>107</v>
      </c>
      <c r="F464" s="7">
        <v>16.543908973231002</v>
      </c>
      <c r="G464" s="7">
        <v>16.611122658114301</v>
      </c>
      <c r="H464" s="7">
        <v>224889.72456599501</v>
      </c>
      <c r="I464" s="7">
        <v>227671.56451405599</v>
      </c>
      <c r="J464" s="29">
        <f t="shared" si="7"/>
        <v>33.155031631345302</v>
      </c>
    </row>
    <row r="465" spans="1:10" s="7" customFormat="1" x14ac:dyDescent="0.25">
      <c r="A465" s="7" t="s">
        <v>98</v>
      </c>
      <c r="B465" s="7" t="s">
        <v>319</v>
      </c>
      <c r="C465" s="7">
        <v>4</v>
      </c>
      <c r="D465" s="7" t="s">
        <v>13</v>
      </c>
      <c r="E465" s="7" t="s">
        <v>109</v>
      </c>
      <c r="F465" s="7">
        <v>42.653186723591297</v>
      </c>
      <c r="G465" s="7">
        <v>42.776739061332997</v>
      </c>
      <c r="H465" s="7">
        <v>5966413.9722366901</v>
      </c>
      <c r="I465" s="7">
        <v>6928257.3756195996</v>
      </c>
      <c r="J465" s="29">
        <f t="shared" si="7"/>
        <v>85.429925784924293</v>
      </c>
    </row>
    <row r="466" spans="1:10" s="7" customFormat="1" x14ac:dyDescent="0.25">
      <c r="A466" s="7" t="s">
        <v>98</v>
      </c>
      <c r="B466" s="7" t="s">
        <v>319</v>
      </c>
      <c r="C466" s="7">
        <v>4</v>
      </c>
      <c r="D466" s="7" t="s">
        <v>13</v>
      </c>
      <c r="E466" s="7" t="s">
        <v>106</v>
      </c>
      <c r="F466" s="7">
        <v>78.543467585117099</v>
      </c>
      <c r="G466" s="7">
        <v>78.783257413793393</v>
      </c>
      <c r="H466" s="7">
        <v>7430758.39292181</v>
      </c>
      <c r="I466" s="7">
        <v>8735627.5358517691</v>
      </c>
      <c r="J466" s="29">
        <f t="shared" si="7"/>
        <v>157.32672499891049</v>
      </c>
    </row>
    <row r="467" spans="1:10" s="7" customFormat="1" x14ac:dyDescent="0.25">
      <c r="A467" s="7" t="s">
        <v>98</v>
      </c>
      <c r="B467" s="7" t="s">
        <v>319</v>
      </c>
      <c r="C467" s="7">
        <v>4</v>
      </c>
      <c r="D467" s="7" t="s">
        <v>13</v>
      </c>
      <c r="E467" s="7" t="s">
        <v>112</v>
      </c>
      <c r="F467" s="7">
        <v>114.202712929247</v>
      </c>
      <c r="G467" s="7">
        <v>111.55250856581399</v>
      </c>
      <c r="H467" s="7">
        <v>43897510.389075503</v>
      </c>
      <c r="I467" s="7">
        <v>41838322.291132599</v>
      </c>
      <c r="J467" s="29">
        <f t="shared" si="7"/>
        <v>225.75522149506099</v>
      </c>
    </row>
    <row r="468" spans="1:10" s="7" customFormat="1" x14ac:dyDescent="0.25">
      <c r="A468" s="7" t="s">
        <v>98</v>
      </c>
      <c r="B468" s="7" t="s">
        <v>319</v>
      </c>
      <c r="C468" s="7">
        <v>4</v>
      </c>
      <c r="D468" s="7" t="s">
        <v>13</v>
      </c>
      <c r="E468" s="7" t="s">
        <v>137</v>
      </c>
      <c r="F468" s="7">
        <v>151.021360145378</v>
      </c>
      <c r="G468" s="7">
        <v>151.02140273301799</v>
      </c>
      <c r="H468" s="7">
        <v>8381088.3529302003</v>
      </c>
      <c r="I468" s="7">
        <v>8355006.1166977501</v>
      </c>
      <c r="J468" s="29">
        <f t="shared" si="7"/>
        <v>302.04276287839599</v>
      </c>
    </row>
    <row r="469" spans="1:10" s="8" customFormat="1" x14ac:dyDescent="0.25">
      <c r="A469" s="8" t="s">
        <v>98</v>
      </c>
      <c r="B469" s="8" t="s">
        <v>319</v>
      </c>
      <c r="C469" s="8">
        <v>4</v>
      </c>
      <c r="D469" s="8" t="s">
        <v>13</v>
      </c>
      <c r="E469" s="8" t="s">
        <v>128</v>
      </c>
      <c r="F469" s="8">
        <v>151.06119194867401</v>
      </c>
      <c r="G469" s="8">
        <v>151.06149177271601</v>
      </c>
      <c r="H469" s="8">
        <v>8380969.04872989</v>
      </c>
      <c r="I469" s="8">
        <v>8354949.7587505402</v>
      </c>
      <c r="J469" s="71">
        <f t="shared" si="7"/>
        <v>302.12268372138999</v>
      </c>
    </row>
    <row r="470" spans="1:10" s="9" customFormat="1" x14ac:dyDescent="0.25">
      <c r="A470" s="9" t="s">
        <v>98</v>
      </c>
      <c r="B470" s="9" t="s">
        <v>319</v>
      </c>
      <c r="C470" s="9">
        <v>4</v>
      </c>
      <c r="D470" s="9" t="s">
        <v>65</v>
      </c>
      <c r="E470" s="9" t="s">
        <v>118</v>
      </c>
      <c r="F470" s="9">
        <v>0.16499011419453</v>
      </c>
      <c r="G470" s="9">
        <v>0.16514226239497701</v>
      </c>
      <c r="H470" s="9">
        <v>0.22119232740758199</v>
      </c>
      <c r="I470" s="9">
        <v>0.242298744377415</v>
      </c>
      <c r="J470" s="44">
        <f t="shared" si="7"/>
        <v>0.330132376589507</v>
      </c>
    </row>
    <row r="471" spans="1:10" s="7" customFormat="1" x14ac:dyDescent="0.25">
      <c r="A471" s="7" t="s">
        <v>98</v>
      </c>
      <c r="B471" s="7" t="s">
        <v>319</v>
      </c>
      <c r="C471" s="7">
        <v>4</v>
      </c>
      <c r="D471" s="7" t="s">
        <v>65</v>
      </c>
      <c r="E471" s="7" t="s">
        <v>102</v>
      </c>
      <c r="F471" s="7">
        <v>0.170607705511785</v>
      </c>
      <c r="G471" s="7">
        <v>0.170460521751544</v>
      </c>
      <c r="H471" s="7">
        <v>6.8489325293676406E-2</v>
      </c>
      <c r="I471" s="7">
        <v>0.12948163069336499</v>
      </c>
      <c r="J471" s="29">
        <f t="shared" si="7"/>
        <v>0.34106822726332897</v>
      </c>
    </row>
    <row r="472" spans="1:10" s="7" customFormat="1" x14ac:dyDescent="0.25">
      <c r="A472" s="7" t="s">
        <v>98</v>
      </c>
      <c r="B472" s="7" t="s">
        <v>319</v>
      </c>
      <c r="C472" s="7">
        <v>4</v>
      </c>
      <c r="D472" s="7" t="s">
        <v>65</v>
      </c>
      <c r="E472" s="7" t="s">
        <v>142</v>
      </c>
      <c r="F472" s="7">
        <v>0.19457908897471499</v>
      </c>
      <c r="G472" s="7">
        <v>0.19445273335114899</v>
      </c>
      <c r="H472" s="7">
        <v>0.227427180739149</v>
      </c>
      <c r="I472" s="7">
        <v>0.25624369161070099</v>
      </c>
      <c r="J472" s="29">
        <f t="shared" si="7"/>
        <v>0.38903182232586397</v>
      </c>
    </row>
    <row r="473" spans="1:10" s="7" customFormat="1" x14ac:dyDescent="0.25">
      <c r="A473" s="7" t="s">
        <v>98</v>
      </c>
      <c r="B473" s="7" t="s">
        <v>319</v>
      </c>
      <c r="C473" s="7">
        <v>4</v>
      </c>
      <c r="D473" s="7" t="s">
        <v>65</v>
      </c>
      <c r="E473" s="7" t="s">
        <v>138</v>
      </c>
      <c r="F473" s="7">
        <v>0.19644972768799401</v>
      </c>
      <c r="G473" s="7">
        <v>0.196868098440036</v>
      </c>
      <c r="H473" s="7">
        <v>0.31505539448959502</v>
      </c>
      <c r="I473" s="7">
        <v>0.281680720509279</v>
      </c>
      <c r="J473" s="29">
        <f t="shared" si="7"/>
        <v>0.39331782612803001</v>
      </c>
    </row>
    <row r="474" spans="1:10" s="7" customFormat="1" x14ac:dyDescent="0.25">
      <c r="A474" s="7" t="s">
        <v>98</v>
      </c>
      <c r="B474" s="7" t="s">
        <v>319</v>
      </c>
      <c r="C474" s="7">
        <v>4</v>
      </c>
      <c r="D474" s="7" t="s">
        <v>65</v>
      </c>
      <c r="E474" s="7" t="s">
        <v>117</v>
      </c>
      <c r="F474" s="7">
        <v>0.20156399286076901</v>
      </c>
      <c r="G474" s="7">
        <v>0.201835406602699</v>
      </c>
      <c r="H474" s="7">
        <v>0.33085834525990399</v>
      </c>
      <c r="I474" s="7">
        <v>0.33491477419928301</v>
      </c>
      <c r="J474" s="29">
        <f t="shared" si="7"/>
        <v>0.40339939946346803</v>
      </c>
    </row>
    <row r="475" spans="1:10" s="7" customFormat="1" x14ac:dyDescent="0.25">
      <c r="A475" s="7" t="s">
        <v>98</v>
      </c>
      <c r="B475" s="7" t="s">
        <v>319</v>
      </c>
      <c r="C475" s="7">
        <v>4</v>
      </c>
      <c r="D475" s="7" t="s">
        <v>65</v>
      </c>
      <c r="E475" s="7" t="s">
        <v>143</v>
      </c>
      <c r="F475" s="7">
        <v>0.21320878618189101</v>
      </c>
      <c r="G475" s="7">
        <v>0.21324579020345999</v>
      </c>
      <c r="H475" s="7">
        <v>0.29191061263079299</v>
      </c>
      <c r="I475" s="7">
        <v>0.27229977453489401</v>
      </c>
      <c r="J475" s="29">
        <f t="shared" si="7"/>
        <v>0.426454576385351</v>
      </c>
    </row>
    <row r="476" spans="1:10" s="7" customFormat="1" x14ac:dyDescent="0.25">
      <c r="A476" s="7" t="s">
        <v>98</v>
      </c>
      <c r="B476" s="7" t="s">
        <v>319</v>
      </c>
      <c r="C476" s="7">
        <v>4</v>
      </c>
      <c r="D476" s="7" t="s">
        <v>65</v>
      </c>
      <c r="E476" s="7" t="s">
        <v>140</v>
      </c>
      <c r="F476" s="7">
        <v>0.227888088455792</v>
      </c>
      <c r="G476" s="7">
        <v>0.23148060582569499</v>
      </c>
      <c r="H476" s="7">
        <v>0.31625931172365301</v>
      </c>
      <c r="I476" s="7">
        <v>0.35614459450819802</v>
      </c>
      <c r="J476" s="29">
        <f t="shared" si="7"/>
        <v>0.45936869428148697</v>
      </c>
    </row>
    <row r="477" spans="1:10" s="7" customFormat="1" x14ac:dyDescent="0.25">
      <c r="A477" s="7" t="s">
        <v>98</v>
      </c>
      <c r="B477" s="7" t="s">
        <v>319</v>
      </c>
      <c r="C477" s="7">
        <v>4</v>
      </c>
      <c r="D477" s="7" t="s">
        <v>65</v>
      </c>
      <c r="E477" s="7" t="s">
        <v>129</v>
      </c>
      <c r="F477" s="7">
        <v>0.23112343704831001</v>
      </c>
      <c r="G477" s="7">
        <v>0.23121666309458699</v>
      </c>
      <c r="H477" s="7">
        <v>0.40821796177252601</v>
      </c>
      <c r="I477" s="7">
        <v>0.34482683529662</v>
      </c>
      <c r="J477" s="29">
        <f t="shared" si="7"/>
        <v>0.462340100142897</v>
      </c>
    </row>
    <row r="478" spans="1:10" s="7" customFormat="1" x14ac:dyDescent="0.25">
      <c r="A478" s="7" t="s">
        <v>98</v>
      </c>
      <c r="B478" s="7" t="s">
        <v>319</v>
      </c>
      <c r="C478" s="7">
        <v>4</v>
      </c>
      <c r="D478" s="7" t="s">
        <v>65</v>
      </c>
      <c r="E478" s="7" t="s">
        <v>133</v>
      </c>
      <c r="F478" s="7">
        <v>0.241519442239508</v>
      </c>
      <c r="G478" s="7">
        <v>0.241220859364254</v>
      </c>
      <c r="H478" s="7">
        <v>0.330988246109369</v>
      </c>
      <c r="I478" s="7">
        <v>0.30852391612753899</v>
      </c>
      <c r="J478" s="29">
        <f t="shared" si="7"/>
        <v>0.48274030160376202</v>
      </c>
    </row>
    <row r="479" spans="1:10" s="7" customFormat="1" x14ac:dyDescent="0.25">
      <c r="A479" s="7" t="s">
        <v>98</v>
      </c>
      <c r="B479" s="7" t="s">
        <v>319</v>
      </c>
      <c r="C479" s="7">
        <v>4</v>
      </c>
      <c r="D479" s="7" t="s">
        <v>65</v>
      </c>
      <c r="E479" s="7" t="s">
        <v>139</v>
      </c>
      <c r="F479" s="7">
        <v>0.246178051504409</v>
      </c>
      <c r="G479" s="7">
        <v>0.248622367842396</v>
      </c>
      <c r="H479" s="7">
        <v>0.42866006273533003</v>
      </c>
      <c r="I479" s="7">
        <v>0.39605381158671799</v>
      </c>
      <c r="J479" s="29">
        <f t="shared" si="7"/>
        <v>0.49480041934680496</v>
      </c>
    </row>
    <row r="480" spans="1:10" s="7" customFormat="1" x14ac:dyDescent="0.25">
      <c r="A480" s="7" t="s">
        <v>98</v>
      </c>
      <c r="B480" s="7" t="s">
        <v>319</v>
      </c>
      <c r="C480" s="7">
        <v>4</v>
      </c>
      <c r="D480" s="7" t="s">
        <v>65</v>
      </c>
      <c r="E480" s="7" t="s">
        <v>113</v>
      </c>
      <c r="F480" s="7">
        <v>0.24894574604476499</v>
      </c>
      <c r="G480" s="7">
        <v>0.24601565352713001</v>
      </c>
      <c r="H480" s="7">
        <v>0.67715806328137795</v>
      </c>
      <c r="I480" s="7">
        <v>0.73229297304954399</v>
      </c>
      <c r="J480" s="29">
        <f t="shared" si="7"/>
        <v>0.494961399571895</v>
      </c>
    </row>
    <row r="481" spans="1:10" s="7" customFormat="1" x14ac:dyDescent="0.25">
      <c r="A481" s="7" t="s">
        <v>98</v>
      </c>
      <c r="B481" s="7" t="s">
        <v>319</v>
      </c>
      <c r="C481" s="7">
        <v>4</v>
      </c>
      <c r="D481" s="7" t="s">
        <v>65</v>
      </c>
      <c r="E481" s="7" t="s">
        <v>114</v>
      </c>
      <c r="F481" s="7">
        <v>0.24875386422047399</v>
      </c>
      <c r="G481" s="7">
        <v>0.24658048030989599</v>
      </c>
      <c r="H481" s="7">
        <v>0.60875414915215298</v>
      </c>
      <c r="I481" s="7">
        <v>0.64948238235822198</v>
      </c>
      <c r="J481" s="29">
        <f t="shared" si="7"/>
        <v>0.49533434453036995</v>
      </c>
    </row>
    <row r="482" spans="1:10" s="7" customFormat="1" x14ac:dyDescent="0.25">
      <c r="A482" s="7" t="s">
        <v>98</v>
      </c>
      <c r="B482" s="7" t="s">
        <v>319</v>
      </c>
      <c r="C482" s="7">
        <v>4</v>
      </c>
      <c r="D482" s="7" t="s">
        <v>65</v>
      </c>
      <c r="E482" s="7" t="s">
        <v>145</v>
      </c>
      <c r="F482" s="7">
        <v>0.255211347443145</v>
      </c>
      <c r="G482" s="7">
        <v>0.25557188510794199</v>
      </c>
      <c r="H482" s="7">
        <v>0.30181238842702701</v>
      </c>
      <c r="I482" s="7">
        <v>0.36453098661052202</v>
      </c>
      <c r="J482" s="29">
        <f t="shared" si="7"/>
        <v>0.51078323255108704</v>
      </c>
    </row>
    <row r="483" spans="1:10" s="7" customFormat="1" x14ac:dyDescent="0.25">
      <c r="A483" s="7" t="s">
        <v>98</v>
      </c>
      <c r="B483" s="7" t="s">
        <v>319</v>
      </c>
      <c r="C483" s="7">
        <v>4</v>
      </c>
      <c r="D483" s="7" t="s">
        <v>65</v>
      </c>
      <c r="E483" s="7" t="s">
        <v>131</v>
      </c>
      <c r="F483" s="7">
        <v>0.25593296097440499</v>
      </c>
      <c r="G483" s="7">
        <v>0.25512972165186598</v>
      </c>
      <c r="H483" s="7">
        <v>0.42993526497138002</v>
      </c>
      <c r="I483" s="7">
        <v>0.45510321956529398</v>
      </c>
      <c r="J483" s="29">
        <f t="shared" si="7"/>
        <v>0.51106268262627097</v>
      </c>
    </row>
    <row r="484" spans="1:10" s="7" customFormat="1" x14ac:dyDescent="0.25">
      <c r="A484" s="7" t="s">
        <v>98</v>
      </c>
      <c r="B484" s="7" t="s">
        <v>319</v>
      </c>
      <c r="C484" s="7">
        <v>4</v>
      </c>
      <c r="D484" s="7" t="s">
        <v>65</v>
      </c>
      <c r="E484" s="7" t="s">
        <v>116</v>
      </c>
      <c r="F484" s="7">
        <v>0.260436359796824</v>
      </c>
      <c r="G484" s="7">
        <v>0.26029417112268799</v>
      </c>
      <c r="H484" s="7">
        <v>0.26226195099126698</v>
      </c>
      <c r="I484" s="7">
        <v>0.12144700618165601</v>
      </c>
      <c r="J484" s="29">
        <f t="shared" si="7"/>
        <v>0.52073053091951205</v>
      </c>
    </row>
    <row r="485" spans="1:10" s="7" customFormat="1" x14ac:dyDescent="0.25">
      <c r="A485" s="7" t="s">
        <v>98</v>
      </c>
      <c r="B485" s="7" t="s">
        <v>319</v>
      </c>
      <c r="C485" s="7">
        <v>4</v>
      </c>
      <c r="D485" s="7" t="s">
        <v>65</v>
      </c>
      <c r="E485" s="7" t="s">
        <v>134</v>
      </c>
      <c r="F485" s="7">
        <v>0.26136899239769601</v>
      </c>
      <c r="G485" s="7">
        <v>0.26095775691839002</v>
      </c>
      <c r="H485" s="7">
        <v>0.39274094589395397</v>
      </c>
      <c r="I485" s="7">
        <v>0.31378511801180797</v>
      </c>
      <c r="J485" s="29">
        <f t="shared" si="7"/>
        <v>0.52232674931608603</v>
      </c>
    </row>
    <row r="486" spans="1:10" s="7" customFormat="1" x14ac:dyDescent="0.25">
      <c r="A486" s="7" t="s">
        <v>98</v>
      </c>
      <c r="B486" s="7" t="s">
        <v>319</v>
      </c>
      <c r="C486" s="7">
        <v>4</v>
      </c>
      <c r="D486" s="7" t="s">
        <v>65</v>
      </c>
      <c r="E486" s="7" t="s">
        <v>144</v>
      </c>
      <c r="F486" s="7">
        <v>0.26419583148000397</v>
      </c>
      <c r="G486" s="7">
        <v>0.26340507159854698</v>
      </c>
      <c r="H486" s="7">
        <v>0.37499513398135098</v>
      </c>
      <c r="I486" s="7">
        <v>0.37318235903552499</v>
      </c>
      <c r="J486" s="29">
        <f t="shared" si="7"/>
        <v>0.5276009030785509</v>
      </c>
    </row>
    <row r="487" spans="1:10" s="7" customFormat="1" x14ac:dyDescent="0.25">
      <c r="A487" s="7" t="s">
        <v>98</v>
      </c>
      <c r="B487" s="7" t="s">
        <v>319</v>
      </c>
      <c r="C487" s="7">
        <v>4</v>
      </c>
      <c r="D487" s="7" t="s">
        <v>65</v>
      </c>
      <c r="E487" s="7" t="s">
        <v>130</v>
      </c>
      <c r="F487" s="7">
        <v>0.27209633861480198</v>
      </c>
      <c r="G487" s="7">
        <v>0.27147391988639302</v>
      </c>
      <c r="H487" s="7">
        <v>0.52573917365451095</v>
      </c>
      <c r="I487" s="7">
        <v>0.46847910268062098</v>
      </c>
      <c r="J487" s="29">
        <f t="shared" si="7"/>
        <v>0.543570258501195</v>
      </c>
    </row>
    <row r="488" spans="1:10" s="7" customFormat="1" x14ac:dyDescent="0.25">
      <c r="A488" s="7" t="s">
        <v>98</v>
      </c>
      <c r="B488" s="7" t="s">
        <v>319</v>
      </c>
      <c r="C488" s="7">
        <v>4</v>
      </c>
      <c r="D488" s="7" t="s">
        <v>65</v>
      </c>
      <c r="E488" s="7" t="s">
        <v>111</v>
      </c>
      <c r="F488" s="7">
        <v>0.28216405254702598</v>
      </c>
      <c r="G488" s="7">
        <v>0.28227692021102202</v>
      </c>
      <c r="H488" s="7">
        <v>0.35567684383393799</v>
      </c>
      <c r="I488" s="7">
        <v>0.289036495769665</v>
      </c>
      <c r="J488" s="29">
        <f t="shared" si="7"/>
        <v>0.56444097275804794</v>
      </c>
    </row>
    <row r="489" spans="1:10" s="7" customFormat="1" x14ac:dyDescent="0.25">
      <c r="A489" s="7" t="s">
        <v>98</v>
      </c>
      <c r="B489" s="7" t="s">
        <v>319</v>
      </c>
      <c r="C489" s="7">
        <v>4</v>
      </c>
      <c r="D489" s="7" t="s">
        <v>65</v>
      </c>
      <c r="E489" s="7" t="s">
        <v>110</v>
      </c>
      <c r="F489" s="7">
        <v>0.28428072148398797</v>
      </c>
      <c r="G489" s="7">
        <v>0.28368844241770502</v>
      </c>
      <c r="H489" s="7">
        <v>0.53597631764738896</v>
      </c>
      <c r="I489" s="7">
        <v>0.49806819240749001</v>
      </c>
      <c r="J489" s="29">
        <f t="shared" si="7"/>
        <v>0.56796916390169305</v>
      </c>
    </row>
    <row r="490" spans="1:10" s="7" customFormat="1" x14ac:dyDescent="0.25">
      <c r="A490" s="7" t="s">
        <v>98</v>
      </c>
      <c r="B490" s="7" t="s">
        <v>319</v>
      </c>
      <c r="C490" s="7">
        <v>4</v>
      </c>
      <c r="D490" s="7" t="s">
        <v>65</v>
      </c>
      <c r="E490" s="7" t="s">
        <v>136</v>
      </c>
      <c r="F490" s="7">
        <v>0.29428277569443601</v>
      </c>
      <c r="G490" s="7">
        <v>0.28476039353824401</v>
      </c>
      <c r="H490" s="7">
        <v>0.42119516254420403</v>
      </c>
      <c r="I490" s="7">
        <v>0.41586615074744299</v>
      </c>
      <c r="J490" s="29">
        <f t="shared" si="7"/>
        <v>0.57904316923268007</v>
      </c>
    </row>
    <row r="491" spans="1:10" s="7" customFormat="1" x14ac:dyDescent="0.25">
      <c r="A491" s="7" t="s">
        <v>98</v>
      </c>
      <c r="B491" s="7" t="s">
        <v>319</v>
      </c>
      <c r="C491" s="7">
        <v>4</v>
      </c>
      <c r="D491" s="7" t="s">
        <v>65</v>
      </c>
      <c r="E491" s="7" t="s">
        <v>135</v>
      </c>
      <c r="F491" s="7">
        <v>0.303861450559891</v>
      </c>
      <c r="G491" s="7">
        <v>0.29420965798506299</v>
      </c>
      <c r="H491" s="7">
        <v>0.48732331094259401</v>
      </c>
      <c r="I491" s="7">
        <v>0.41439253069003201</v>
      </c>
      <c r="J491" s="29">
        <f t="shared" si="7"/>
        <v>0.59807110854495393</v>
      </c>
    </row>
    <row r="492" spans="1:10" s="7" customFormat="1" x14ac:dyDescent="0.25">
      <c r="A492" s="7" t="s">
        <v>98</v>
      </c>
      <c r="B492" s="7" t="s">
        <v>319</v>
      </c>
      <c r="C492" s="7">
        <v>4</v>
      </c>
      <c r="D492" s="7" t="s">
        <v>65</v>
      </c>
      <c r="E492" s="7" t="s">
        <v>100</v>
      </c>
      <c r="F492" s="7">
        <v>0.34415379272000302</v>
      </c>
      <c r="G492" s="7">
        <v>0.34358151056054398</v>
      </c>
      <c r="H492" s="7">
        <v>0.62373347284047398</v>
      </c>
      <c r="I492" s="7">
        <v>0.57705343120032604</v>
      </c>
      <c r="J492" s="29">
        <f t="shared" si="7"/>
        <v>0.68773530328054699</v>
      </c>
    </row>
    <row r="493" spans="1:10" s="7" customFormat="1" x14ac:dyDescent="0.25">
      <c r="A493" s="7" t="s">
        <v>98</v>
      </c>
      <c r="B493" s="7" t="s">
        <v>319</v>
      </c>
      <c r="C493" s="7">
        <v>4</v>
      </c>
      <c r="D493" s="7" t="s">
        <v>65</v>
      </c>
      <c r="E493" s="7" t="s">
        <v>104</v>
      </c>
      <c r="F493" s="7">
        <v>0.37570321743829699</v>
      </c>
      <c r="G493" s="7">
        <v>0.37525793350618902</v>
      </c>
      <c r="H493" s="7">
        <v>0.63627012334435795</v>
      </c>
      <c r="I493" s="7">
        <v>0.93805906013275397</v>
      </c>
      <c r="J493" s="29">
        <f t="shared" si="7"/>
        <v>0.75096115094448601</v>
      </c>
    </row>
    <row r="494" spans="1:10" s="7" customFormat="1" x14ac:dyDescent="0.25">
      <c r="A494" s="7" t="s">
        <v>98</v>
      </c>
      <c r="B494" s="7" t="s">
        <v>319</v>
      </c>
      <c r="C494" s="7">
        <v>4</v>
      </c>
      <c r="D494" s="7" t="s">
        <v>65</v>
      </c>
      <c r="E494" s="7" t="s">
        <v>105</v>
      </c>
      <c r="F494" s="7">
        <v>0.38039814041164199</v>
      </c>
      <c r="G494" s="7">
        <v>0.380352574507347</v>
      </c>
      <c r="H494" s="7">
        <v>0.64877432688317704</v>
      </c>
      <c r="I494" s="7">
        <v>0.95783026119632098</v>
      </c>
      <c r="J494" s="29">
        <f t="shared" si="7"/>
        <v>0.76075071491898894</v>
      </c>
    </row>
    <row r="495" spans="1:10" s="7" customFormat="1" x14ac:dyDescent="0.25">
      <c r="A495" s="7" t="s">
        <v>98</v>
      </c>
      <c r="B495" s="7" t="s">
        <v>319</v>
      </c>
      <c r="C495" s="7">
        <v>4</v>
      </c>
      <c r="D495" s="7" t="s">
        <v>65</v>
      </c>
      <c r="E495" s="7" t="s">
        <v>109</v>
      </c>
      <c r="F495" s="7">
        <v>0.54503059969368095</v>
      </c>
      <c r="G495" s="7">
        <v>0.54645275459082099</v>
      </c>
      <c r="H495" s="7">
        <v>3.2147080841718401</v>
      </c>
      <c r="I495" s="7">
        <v>3.42982932676744</v>
      </c>
      <c r="J495" s="29">
        <f t="shared" si="7"/>
        <v>1.0914833542845019</v>
      </c>
    </row>
    <row r="496" spans="1:10" s="7" customFormat="1" x14ac:dyDescent="0.25">
      <c r="A496" s="7" t="s">
        <v>98</v>
      </c>
      <c r="B496" s="7" t="s">
        <v>319</v>
      </c>
      <c r="C496" s="7">
        <v>4</v>
      </c>
      <c r="D496" s="7" t="s">
        <v>65</v>
      </c>
      <c r="E496" s="7" t="s">
        <v>103</v>
      </c>
      <c r="F496" s="7">
        <v>0.65887559593372602</v>
      </c>
      <c r="G496" s="7">
        <v>0.65877024453215205</v>
      </c>
      <c r="H496" s="7">
        <v>1.1956142570706301</v>
      </c>
      <c r="I496" s="7">
        <v>1.96748537363806</v>
      </c>
      <c r="J496" s="29">
        <f t="shared" si="7"/>
        <v>1.317645840465878</v>
      </c>
    </row>
    <row r="497" spans="1:10" s="7" customFormat="1" x14ac:dyDescent="0.25">
      <c r="A497" s="7" t="s">
        <v>98</v>
      </c>
      <c r="B497" s="7" t="s">
        <v>319</v>
      </c>
      <c r="C497" s="7">
        <v>4</v>
      </c>
      <c r="D497" s="7" t="s">
        <v>65</v>
      </c>
      <c r="E497" s="7" t="s">
        <v>106</v>
      </c>
      <c r="F497" s="7">
        <v>0.67599282834971397</v>
      </c>
      <c r="G497" s="7">
        <v>0.67696102326980301</v>
      </c>
      <c r="H497" s="7">
        <v>2.7350753345443901</v>
      </c>
      <c r="I497" s="7">
        <v>4.0065324396133999</v>
      </c>
      <c r="J497" s="29">
        <f t="shared" si="7"/>
        <v>1.352953851619517</v>
      </c>
    </row>
    <row r="498" spans="1:10" s="7" customFormat="1" x14ac:dyDescent="0.25">
      <c r="A498" s="7" t="s">
        <v>98</v>
      </c>
      <c r="B498" s="7" t="s">
        <v>319</v>
      </c>
      <c r="C498" s="7">
        <v>4</v>
      </c>
      <c r="D498" s="7" t="s">
        <v>65</v>
      </c>
      <c r="E498" s="7" t="s">
        <v>141</v>
      </c>
      <c r="F498" s="7">
        <v>1.51818782601567</v>
      </c>
      <c r="G498" s="7">
        <v>1.18646632520754</v>
      </c>
      <c r="H498" s="7">
        <v>1662.3043480717799</v>
      </c>
      <c r="I498" s="7">
        <v>646.21059025779596</v>
      </c>
      <c r="J498" s="29">
        <f t="shared" si="7"/>
        <v>2.7046541512232101</v>
      </c>
    </row>
    <row r="499" spans="1:10" s="7" customFormat="1" x14ac:dyDescent="0.25">
      <c r="A499" s="7" t="s">
        <v>98</v>
      </c>
      <c r="B499" s="7" t="s">
        <v>319</v>
      </c>
      <c r="C499" s="7">
        <v>4</v>
      </c>
      <c r="D499" s="7" t="s">
        <v>65</v>
      </c>
      <c r="E499" s="7" t="s">
        <v>132</v>
      </c>
      <c r="F499" s="7">
        <v>1.5405975137102901</v>
      </c>
      <c r="G499" s="7">
        <v>1.2091431438050499</v>
      </c>
      <c r="H499" s="7">
        <v>1662.30280860163</v>
      </c>
      <c r="I499" s="7">
        <v>647.15887267540802</v>
      </c>
      <c r="J499" s="29">
        <f t="shared" si="7"/>
        <v>2.74974065751534</v>
      </c>
    </row>
    <row r="500" spans="1:10" s="7" customFormat="1" x14ac:dyDescent="0.25">
      <c r="A500" s="7" t="s">
        <v>98</v>
      </c>
      <c r="B500" s="7" t="s">
        <v>319</v>
      </c>
      <c r="C500" s="7">
        <v>4</v>
      </c>
      <c r="D500" s="7" t="s">
        <v>65</v>
      </c>
      <c r="E500" s="7" t="s">
        <v>108</v>
      </c>
      <c r="F500" s="7">
        <v>2.37287730049187</v>
      </c>
      <c r="G500" s="7">
        <v>2.3053790583278899</v>
      </c>
      <c r="H500" s="7">
        <v>10711.3411301163</v>
      </c>
      <c r="I500" s="7">
        <v>8939.1428028310092</v>
      </c>
      <c r="J500" s="29">
        <f t="shared" si="7"/>
        <v>4.6782563588197599</v>
      </c>
    </row>
    <row r="501" spans="1:10" s="7" customFormat="1" x14ac:dyDescent="0.25">
      <c r="A501" s="7" t="s">
        <v>98</v>
      </c>
      <c r="B501" s="7" t="s">
        <v>319</v>
      </c>
      <c r="C501" s="7">
        <v>4</v>
      </c>
      <c r="D501" s="7" t="s">
        <v>65</v>
      </c>
      <c r="E501" s="7" t="s">
        <v>115</v>
      </c>
      <c r="F501" s="7">
        <v>4.4031884509468098</v>
      </c>
      <c r="G501" s="7">
        <v>4.4250765277185398</v>
      </c>
      <c r="H501" s="7">
        <v>25.2695208037476</v>
      </c>
      <c r="I501" s="7">
        <v>104.239086787391</v>
      </c>
      <c r="J501" s="29">
        <f t="shared" si="7"/>
        <v>8.8282649786653487</v>
      </c>
    </row>
    <row r="502" spans="1:10" s="7" customFormat="1" x14ac:dyDescent="0.25">
      <c r="A502" s="7" t="s">
        <v>98</v>
      </c>
      <c r="B502" s="7" t="s">
        <v>319</v>
      </c>
      <c r="C502" s="7">
        <v>4</v>
      </c>
      <c r="D502" s="7" t="s">
        <v>65</v>
      </c>
      <c r="E502" s="7" t="s">
        <v>107</v>
      </c>
      <c r="F502" s="7">
        <v>8.0431939417484504</v>
      </c>
      <c r="G502" s="7">
        <v>8.1397819916712706</v>
      </c>
      <c r="H502" s="7">
        <v>190902.09943532399</v>
      </c>
      <c r="I502" s="7">
        <v>195327.158081584</v>
      </c>
      <c r="J502" s="29">
        <f t="shared" si="7"/>
        <v>16.182975933419719</v>
      </c>
    </row>
    <row r="503" spans="1:10" s="7" customFormat="1" x14ac:dyDescent="0.25">
      <c r="A503" s="7" t="s">
        <v>98</v>
      </c>
      <c r="B503" s="7" t="s">
        <v>319</v>
      </c>
      <c r="C503" s="7">
        <v>4</v>
      </c>
      <c r="D503" s="7" t="s">
        <v>65</v>
      </c>
      <c r="E503" s="7" t="s">
        <v>112</v>
      </c>
      <c r="F503" s="7">
        <v>15.1980807505683</v>
      </c>
      <c r="G503" s="7">
        <v>15.621292150900301</v>
      </c>
      <c r="H503" s="7">
        <v>9842.4643009910797</v>
      </c>
      <c r="I503" s="7">
        <v>17473.476618864701</v>
      </c>
      <c r="J503" s="29">
        <f t="shared" si="7"/>
        <v>30.819372901468601</v>
      </c>
    </row>
    <row r="504" spans="1:10" s="7" customFormat="1" x14ac:dyDescent="0.25">
      <c r="A504" s="7" t="s">
        <v>98</v>
      </c>
      <c r="B504" s="7" t="s">
        <v>319</v>
      </c>
      <c r="C504" s="7">
        <v>4</v>
      </c>
      <c r="D504" s="7" t="s">
        <v>65</v>
      </c>
      <c r="E504" s="7" t="s">
        <v>137</v>
      </c>
      <c r="F504" s="7">
        <v>60.258562260888901</v>
      </c>
      <c r="G504" s="7">
        <v>60.323085367953503</v>
      </c>
      <c r="H504" s="7">
        <v>5258295.2770174202</v>
      </c>
      <c r="I504" s="7">
        <v>5265725.3209123304</v>
      </c>
      <c r="J504" s="29">
        <f t="shared" si="7"/>
        <v>120.5816476288424</v>
      </c>
    </row>
    <row r="505" spans="1:10" s="8" customFormat="1" x14ac:dyDescent="0.25">
      <c r="A505" s="8" t="s">
        <v>98</v>
      </c>
      <c r="B505" s="8" t="s">
        <v>319</v>
      </c>
      <c r="C505" s="8">
        <v>4</v>
      </c>
      <c r="D505" s="8" t="s">
        <v>65</v>
      </c>
      <c r="E505" s="8" t="s">
        <v>128</v>
      </c>
      <c r="F505" s="8">
        <v>60.294043897267599</v>
      </c>
      <c r="G505" s="8">
        <v>60.358681206703203</v>
      </c>
      <c r="H505" s="8">
        <v>5258211.2377666198</v>
      </c>
      <c r="I505" s="8">
        <v>5265663.7164620301</v>
      </c>
      <c r="J505" s="71">
        <f t="shared" si="7"/>
        <v>120.65272510397079</v>
      </c>
    </row>
    <row r="506" spans="1:10" s="12" customFormat="1" x14ac:dyDescent="0.25">
      <c r="A506" s="12" t="s">
        <v>98</v>
      </c>
      <c r="B506" s="12" t="s">
        <v>319</v>
      </c>
      <c r="C506" s="12">
        <v>4</v>
      </c>
      <c r="D506" s="12" t="s">
        <v>35</v>
      </c>
      <c r="E506" s="12" t="s">
        <v>102</v>
      </c>
      <c r="F506" s="12">
        <v>0.170607705511785</v>
      </c>
      <c r="G506" s="12">
        <v>0.170460521751544</v>
      </c>
      <c r="H506" s="12">
        <v>6.8489325293676406E-2</v>
      </c>
      <c r="I506" s="12">
        <v>0.12948163069336499</v>
      </c>
      <c r="J506" s="29">
        <f t="shared" si="7"/>
        <v>0.34106822726332897</v>
      </c>
    </row>
    <row r="507" spans="1:10" s="7" customFormat="1" x14ac:dyDescent="0.25">
      <c r="A507" s="7" t="s">
        <v>98</v>
      </c>
      <c r="B507" s="7" t="s">
        <v>319</v>
      </c>
      <c r="C507" s="7">
        <v>4</v>
      </c>
      <c r="D507" s="7" t="s">
        <v>35</v>
      </c>
      <c r="E507" s="7" t="s">
        <v>116</v>
      </c>
      <c r="F507" s="7">
        <v>0.26042492659508798</v>
      </c>
      <c r="G507" s="7">
        <v>0.26018813451561201</v>
      </c>
      <c r="H507" s="7">
        <v>0.26221220034215698</v>
      </c>
      <c r="I507" s="7">
        <v>0.120810766106474</v>
      </c>
      <c r="J507" s="29">
        <f t="shared" si="7"/>
        <v>0.52061306111070005</v>
      </c>
    </row>
    <row r="508" spans="1:10" s="6" customFormat="1" x14ac:dyDescent="0.25">
      <c r="A508" s="6" t="s">
        <v>98</v>
      </c>
      <c r="B508" s="6" t="s">
        <v>319</v>
      </c>
      <c r="C508" s="6">
        <v>4</v>
      </c>
      <c r="D508" s="6" t="s">
        <v>35</v>
      </c>
      <c r="E508" s="6" t="s">
        <v>345</v>
      </c>
      <c r="F508" s="6">
        <v>0.29185323831085302</v>
      </c>
      <c r="G508" s="6">
        <v>0.29472531436407601</v>
      </c>
      <c r="H508" s="6">
        <v>0.331747444227107</v>
      </c>
      <c r="I508" s="6">
        <v>0.47595920355037602</v>
      </c>
      <c r="J508" s="6">
        <f t="shared" si="7"/>
        <v>0.58657855267492898</v>
      </c>
    </row>
    <row r="509" spans="1:10" s="7" customFormat="1" x14ac:dyDescent="0.25">
      <c r="A509" s="7" t="s">
        <v>98</v>
      </c>
      <c r="B509" s="7" t="s">
        <v>319</v>
      </c>
      <c r="C509" s="7">
        <v>4</v>
      </c>
      <c r="D509" s="7" t="s">
        <v>35</v>
      </c>
      <c r="E509" s="7" t="s">
        <v>346</v>
      </c>
      <c r="F509" s="7">
        <v>0.29816418186907601</v>
      </c>
      <c r="G509" s="7">
        <v>0.29897501088119899</v>
      </c>
      <c r="H509" s="7">
        <v>0.43853027070566802</v>
      </c>
      <c r="I509" s="7">
        <v>0.38811756129054797</v>
      </c>
      <c r="J509" s="29">
        <f t="shared" si="7"/>
        <v>0.59713919275027494</v>
      </c>
    </row>
    <row r="510" spans="1:10" s="7" customFormat="1" x14ac:dyDescent="0.25">
      <c r="A510" s="7" t="s">
        <v>98</v>
      </c>
      <c r="B510" s="7" t="s">
        <v>319</v>
      </c>
      <c r="C510" s="7">
        <v>4</v>
      </c>
      <c r="D510" s="7" t="s">
        <v>35</v>
      </c>
      <c r="E510" s="7" t="s">
        <v>114</v>
      </c>
      <c r="F510" s="7">
        <v>0.29970482430372902</v>
      </c>
      <c r="G510" s="7">
        <v>0.300646660193156</v>
      </c>
      <c r="H510" s="7">
        <v>0.66281358843696203</v>
      </c>
      <c r="I510" s="7">
        <v>0.68238808202664003</v>
      </c>
      <c r="J510" s="29">
        <f t="shared" si="7"/>
        <v>0.60035148449688502</v>
      </c>
    </row>
    <row r="511" spans="1:10" s="7" customFormat="1" x14ac:dyDescent="0.25">
      <c r="A511" s="7" t="s">
        <v>98</v>
      </c>
      <c r="B511" s="7" t="s">
        <v>319</v>
      </c>
      <c r="C511" s="7">
        <v>4</v>
      </c>
      <c r="D511" s="7" t="s">
        <v>35</v>
      </c>
      <c r="E511" s="7" t="s">
        <v>337</v>
      </c>
      <c r="F511" s="7">
        <v>0.30098169194281199</v>
      </c>
      <c r="G511" s="7">
        <v>0.30386305984332201</v>
      </c>
      <c r="H511" s="7">
        <v>0.44055974261779701</v>
      </c>
      <c r="I511" s="7">
        <v>0.54722297605723302</v>
      </c>
      <c r="J511" s="29">
        <f t="shared" si="7"/>
        <v>0.60484475178613395</v>
      </c>
    </row>
    <row r="512" spans="1:10" s="7" customFormat="1" x14ac:dyDescent="0.25">
      <c r="A512" s="7" t="s">
        <v>98</v>
      </c>
      <c r="B512" s="7" t="s">
        <v>319</v>
      </c>
      <c r="C512" s="7">
        <v>4</v>
      </c>
      <c r="D512" s="7" t="s">
        <v>35</v>
      </c>
      <c r="E512" s="7" t="s">
        <v>338</v>
      </c>
      <c r="F512" s="7">
        <v>0.31846292773417401</v>
      </c>
      <c r="G512" s="7">
        <v>0.31909582364345801</v>
      </c>
      <c r="H512" s="7">
        <v>0.542402595598382</v>
      </c>
      <c r="I512" s="7">
        <v>0.44377950060028698</v>
      </c>
      <c r="J512" s="29">
        <f t="shared" si="7"/>
        <v>0.63755875137763196</v>
      </c>
    </row>
    <row r="513" spans="1:10" s="7" customFormat="1" x14ac:dyDescent="0.25">
      <c r="A513" s="7" t="s">
        <v>98</v>
      </c>
      <c r="B513" s="7" t="s">
        <v>319</v>
      </c>
      <c r="C513" s="7">
        <v>4</v>
      </c>
      <c r="D513" s="7" t="s">
        <v>35</v>
      </c>
      <c r="E513" s="7" t="s">
        <v>111</v>
      </c>
      <c r="F513" s="7">
        <v>0.31878166241906902</v>
      </c>
      <c r="G513" s="7">
        <v>0.31914318524378599</v>
      </c>
      <c r="H513" s="7">
        <v>0.27096510695009302</v>
      </c>
      <c r="I513" s="7">
        <v>0.40738916709966599</v>
      </c>
      <c r="J513" s="29">
        <f t="shared" si="7"/>
        <v>0.63792484766285495</v>
      </c>
    </row>
    <row r="514" spans="1:10" s="7" customFormat="1" x14ac:dyDescent="0.25">
      <c r="A514" s="7" t="s">
        <v>98</v>
      </c>
      <c r="B514" s="7" t="s">
        <v>319</v>
      </c>
      <c r="C514" s="7">
        <v>4</v>
      </c>
      <c r="D514" s="7" t="s">
        <v>35</v>
      </c>
      <c r="E514" s="7" t="s">
        <v>350</v>
      </c>
      <c r="F514" s="7">
        <v>0.32935346442558699</v>
      </c>
      <c r="G514" s="7">
        <v>0.33093167211165497</v>
      </c>
      <c r="H514" s="7">
        <v>0.45485285134029702</v>
      </c>
      <c r="I514" s="7">
        <v>0.41582407314387398</v>
      </c>
      <c r="J514" s="29">
        <f t="shared" ref="J514:J541" si="8">F514+G514</f>
        <v>0.66028513653724197</v>
      </c>
    </row>
    <row r="515" spans="1:10" s="7" customFormat="1" x14ac:dyDescent="0.25">
      <c r="A515" s="7" t="s">
        <v>98</v>
      </c>
      <c r="B515" s="7" t="s">
        <v>319</v>
      </c>
      <c r="C515" s="7">
        <v>4</v>
      </c>
      <c r="D515" s="7" t="s">
        <v>35</v>
      </c>
      <c r="E515" s="7" t="s">
        <v>349</v>
      </c>
      <c r="F515" s="7">
        <v>0.32912652858875902</v>
      </c>
      <c r="G515" s="7">
        <v>0.33237200985856002</v>
      </c>
      <c r="H515" s="7">
        <v>0.363342022247094</v>
      </c>
      <c r="I515" s="7">
        <v>0.51648749222129797</v>
      </c>
      <c r="J515" s="29">
        <f t="shared" si="8"/>
        <v>0.6614985384473191</v>
      </c>
    </row>
    <row r="516" spans="1:10" s="7" customFormat="1" x14ac:dyDescent="0.25">
      <c r="A516" s="7" t="s">
        <v>98</v>
      </c>
      <c r="B516" s="7" t="s">
        <v>319</v>
      </c>
      <c r="C516" s="7">
        <v>4</v>
      </c>
      <c r="D516" s="7" t="s">
        <v>35</v>
      </c>
      <c r="E516" s="7" t="s">
        <v>341</v>
      </c>
      <c r="F516" s="7">
        <v>0.34461748594244901</v>
      </c>
      <c r="G516" s="7">
        <v>0.34794307051600198</v>
      </c>
      <c r="H516" s="7">
        <v>0.45158309042715</v>
      </c>
      <c r="I516" s="7">
        <v>0.555225649187574</v>
      </c>
      <c r="J516" s="29">
        <f t="shared" si="8"/>
        <v>0.69256055645845094</v>
      </c>
    </row>
    <row r="517" spans="1:10" s="7" customFormat="1" x14ac:dyDescent="0.25">
      <c r="A517" s="7" t="s">
        <v>98</v>
      </c>
      <c r="B517" s="7" t="s">
        <v>319</v>
      </c>
      <c r="C517" s="7">
        <v>4</v>
      </c>
      <c r="D517" s="7" t="s">
        <v>35</v>
      </c>
      <c r="E517" s="7" t="s">
        <v>347</v>
      </c>
      <c r="F517" s="7">
        <v>0.345540872174809</v>
      </c>
      <c r="G517" s="7">
        <v>0.34886302228728699</v>
      </c>
      <c r="H517" s="7">
        <v>0.46190562841565302</v>
      </c>
      <c r="I517" s="7">
        <v>0.46770008405837099</v>
      </c>
      <c r="J517" s="29">
        <f t="shared" si="8"/>
        <v>0.69440389446209605</v>
      </c>
    </row>
    <row r="518" spans="1:10" s="7" customFormat="1" x14ac:dyDescent="0.25">
      <c r="A518" s="7" t="s">
        <v>98</v>
      </c>
      <c r="B518" s="7" t="s">
        <v>319</v>
      </c>
      <c r="C518" s="7">
        <v>4</v>
      </c>
      <c r="D518" s="7" t="s">
        <v>35</v>
      </c>
      <c r="E518" s="7" t="s">
        <v>339</v>
      </c>
      <c r="F518" s="7">
        <v>0.35185136092828201</v>
      </c>
      <c r="G518" s="7">
        <v>0.35486158003028601</v>
      </c>
      <c r="H518" s="7">
        <v>0.54716964325037798</v>
      </c>
      <c r="I518" s="7">
        <v>0.49693274851667002</v>
      </c>
      <c r="J518" s="29">
        <f t="shared" si="8"/>
        <v>0.70671294095856796</v>
      </c>
    </row>
    <row r="519" spans="1:10" s="7" customFormat="1" x14ac:dyDescent="0.25">
      <c r="A519" s="7" t="s">
        <v>98</v>
      </c>
      <c r="B519" s="7" t="s">
        <v>319</v>
      </c>
      <c r="C519" s="7">
        <v>4</v>
      </c>
      <c r="D519" s="7" t="s">
        <v>35</v>
      </c>
      <c r="E519" s="7" t="s">
        <v>342</v>
      </c>
      <c r="F519" s="7">
        <v>0.35411388177049202</v>
      </c>
      <c r="G519" s="7">
        <v>0.355093232533013</v>
      </c>
      <c r="H519" s="7">
        <v>0.54942673083203397</v>
      </c>
      <c r="I519" s="7">
        <v>0.45834346077238802</v>
      </c>
      <c r="J519" s="29">
        <f t="shared" si="8"/>
        <v>0.70920711430350503</v>
      </c>
    </row>
    <row r="520" spans="1:10" s="7" customFormat="1" x14ac:dyDescent="0.25">
      <c r="A520" s="7" t="s">
        <v>98</v>
      </c>
      <c r="B520" s="7" t="s">
        <v>319</v>
      </c>
      <c r="C520" s="7">
        <v>4</v>
      </c>
      <c r="D520" s="7" t="s">
        <v>35</v>
      </c>
      <c r="E520" s="7" t="s">
        <v>340</v>
      </c>
      <c r="F520" s="7">
        <v>0.35341331608194598</v>
      </c>
      <c r="G520" s="7">
        <v>0.36017800340668399</v>
      </c>
      <c r="H520" s="7">
        <v>0.49994161325061298</v>
      </c>
      <c r="I520" s="7">
        <v>0.63384789116279305</v>
      </c>
      <c r="J520" s="29">
        <f t="shared" si="8"/>
        <v>0.71359131948862997</v>
      </c>
    </row>
    <row r="521" spans="1:10" s="7" customFormat="1" x14ac:dyDescent="0.25">
      <c r="A521" s="7" t="s">
        <v>98</v>
      </c>
      <c r="B521" s="7" t="s">
        <v>319</v>
      </c>
      <c r="C521" s="7">
        <v>4</v>
      </c>
      <c r="D521" s="7" t="s">
        <v>35</v>
      </c>
      <c r="E521" s="7" t="s">
        <v>348</v>
      </c>
      <c r="F521" s="7">
        <v>0.35594198465847099</v>
      </c>
      <c r="G521" s="7">
        <v>0.36072188864372501</v>
      </c>
      <c r="H521" s="7">
        <v>0.40428919393199197</v>
      </c>
      <c r="I521" s="7">
        <v>0.59063495285892598</v>
      </c>
      <c r="J521" s="29">
        <f t="shared" si="8"/>
        <v>0.71666387330219594</v>
      </c>
    </row>
    <row r="522" spans="1:10" s="7" customFormat="1" x14ac:dyDescent="0.25">
      <c r="A522" s="7" t="s">
        <v>98</v>
      </c>
      <c r="B522" s="7" t="s">
        <v>319</v>
      </c>
      <c r="C522" s="7">
        <v>4</v>
      </c>
      <c r="D522" s="7" t="s">
        <v>35</v>
      </c>
      <c r="E522" s="7" t="s">
        <v>113</v>
      </c>
      <c r="F522" s="7">
        <v>0.36476015746123802</v>
      </c>
      <c r="G522" s="7">
        <v>0.36077585023387498</v>
      </c>
      <c r="H522" s="7">
        <v>0.80998483480342598</v>
      </c>
      <c r="I522" s="7">
        <v>0.829698698731683</v>
      </c>
      <c r="J522" s="29">
        <f t="shared" si="8"/>
        <v>0.72553600769511295</v>
      </c>
    </row>
    <row r="523" spans="1:10" s="7" customFormat="1" x14ac:dyDescent="0.25">
      <c r="A523" s="7" t="s">
        <v>98</v>
      </c>
      <c r="B523" s="7" t="s">
        <v>319</v>
      </c>
      <c r="C523" s="7">
        <v>4</v>
      </c>
      <c r="D523" s="7" t="s">
        <v>35</v>
      </c>
      <c r="E523" s="7" t="s">
        <v>351</v>
      </c>
      <c r="F523" s="7">
        <v>0.36530050369594802</v>
      </c>
      <c r="G523" s="7">
        <v>0.371296905141975</v>
      </c>
      <c r="H523" s="7">
        <v>0.47643386716834202</v>
      </c>
      <c r="I523" s="7">
        <v>0.50237025007213598</v>
      </c>
      <c r="J523" s="29">
        <f t="shared" si="8"/>
        <v>0.73659740883792302</v>
      </c>
    </row>
    <row r="524" spans="1:10" s="7" customFormat="1" x14ac:dyDescent="0.25">
      <c r="A524" s="7" t="s">
        <v>98</v>
      </c>
      <c r="B524" s="7" t="s">
        <v>319</v>
      </c>
      <c r="C524" s="7">
        <v>4</v>
      </c>
      <c r="D524" s="7" t="s">
        <v>35</v>
      </c>
      <c r="E524" s="7" t="s">
        <v>104</v>
      </c>
      <c r="F524" s="7">
        <v>0.37570321743829699</v>
      </c>
      <c r="G524" s="7">
        <v>0.37525793350618902</v>
      </c>
      <c r="H524" s="7">
        <v>0.63627012334435795</v>
      </c>
      <c r="I524" s="7">
        <v>0.93805906013275397</v>
      </c>
      <c r="J524" s="29">
        <f t="shared" si="8"/>
        <v>0.75096115094448601</v>
      </c>
    </row>
    <row r="525" spans="1:10" s="7" customFormat="1" x14ac:dyDescent="0.25">
      <c r="A525" s="7" t="s">
        <v>98</v>
      </c>
      <c r="B525" s="7" t="s">
        <v>319</v>
      </c>
      <c r="C525" s="7">
        <v>4</v>
      </c>
      <c r="D525" s="7" t="s">
        <v>35</v>
      </c>
      <c r="E525" s="7" t="s">
        <v>105</v>
      </c>
      <c r="F525" s="7">
        <v>0.38039814041164199</v>
      </c>
      <c r="G525" s="7">
        <v>0.380352574507347</v>
      </c>
      <c r="H525" s="7">
        <v>0.64877432688317704</v>
      </c>
      <c r="I525" s="7">
        <v>0.95783026119632098</v>
      </c>
      <c r="J525" s="29">
        <f t="shared" si="8"/>
        <v>0.76075071491898894</v>
      </c>
    </row>
    <row r="526" spans="1:10" s="7" customFormat="1" x14ac:dyDescent="0.25">
      <c r="A526" s="7" t="s">
        <v>98</v>
      </c>
      <c r="B526" s="7" t="s">
        <v>319</v>
      </c>
      <c r="C526" s="7">
        <v>4</v>
      </c>
      <c r="D526" s="7" t="s">
        <v>35</v>
      </c>
      <c r="E526" s="7" t="s">
        <v>352</v>
      </c>
      <c r="F526" s="7">
        <v>0.37843131194185697</v>
      </c>
      <c r="G526" s="7">
        <v>0.38405650381976397</v>
      </c>
      <c r="H526" s="7">
        <v>0.42484926168042397</v>
      </c>
      <c r="I526" s="7">
        <v>0.62668020688435599</v>
      </c>
      <c r="J526" s="29">
        <f t="shared" si="8"/>
        <v>0.76248781576162095</v>
      </c>
    </row>
    <row r="527" spans="1:10" s="7" customFormat="1" x14ac:dyDescent="0.25">
      <c r="A527" s="7" t="s">
        <v>98</v>
      </c>
      <c r="B527" s="7" t="s">
        <v>319</v>
      </c>
      <c r="C527" s="7">
        <v>4</v>
      </c>
      <c r="D527" s="7" t="s">
        <v>35</v>
      </c>
      <c r="E527" s="7" t="s">
        <v>343</v>
      </c>
      <c r="F527" s="7">
        <v>0.37926536936669097</v>
      </c>
      <c r="G527" s="7">
        <v>0.38570640737541501</v>
      </c>
      <c r="H527" s="7">
        <v>0.55335454231999004</v>
      </c>
      <c r="I527" s="7">
        <v>0.52708082591991501</v>
      </c>
      <c r="J527" s="29">
        <f t="shared" si="8"/>
        <v>0.76497177674210604</v>
      </c>
    </row>
    <row r="528" spans="1:10" s="7" customFormat="1" x14ac:dyDescent="0.25">
      <c r="A528" s="7" t="s">
        <v>98</v>
      </c>
      <c r="B528" s="7" t="s">
        <v>319</v>
      </c>
      <c r="C528" s="7">
        <v>4</v>
      </c>
      <c r="D528" s="7" t="s">
        <v>35</v>
      </c>
      <c r="E528" s="7" t="s">
        <v>344</v>
      </c>
      <c r="F528" s="7">
        <v>0.38427526442974003</v>
      </c>
      <c r="G528" s="7">
        <v>0.39040285297993199</v>
      </c>
      <c r="H528" s="7">
        <v>0.49760415590872697</v>
      </c>
      <c r="I528" s="7">
        <v>0.64595161234527498</v>
      </c>
      <c r="J528" s="29">
        <f t="shared" si="8"/>
        <v>0.77467811740967196</v>
      </c>
    </row>
    <row r="529" spans="1:10" s="7" customFormat="1" x14ac:dyDescent="0.25">
      <c r="A529" s="7" t="s">
        <v>98</v>
      </c>
      <c r="B529" s="7" t="s">
        <v>319</v>
      </c>
      <c r="C529" s="7">
        <v>4</v>
      </c>
      <c r="D529" s="7" t="s">
        <v>35</v>
      </c>
      <c r="E529" s="7" t="s">
        <v>110</v>
      </c>
      <c r="F529" s="7">
        <v>0.42838846287175197</v>
      </c>
      <c r="G529" s="7">
        <v>0.42798054890616599</v>
      </c>
      <c r="H529" s="7">
        <v>0.47269079897502297</v>
      </c>
      <c r="I529" s="7">
        <v>0.93003932090088703</v>
      </c>
      <c r="J529" s="29">
        <f t="shared" si="8"/>
        <v>0.85636901177791791</v>
      </c>
    </row>
    <row r="530" spans="1:10" s="7" customFormat="1" x14ac:dyDescent="0.25">
      <c r="A530" s="7" t="s">
        <v>98</v>
      </c>
      <c r="B530" s="7" t="s">
        <v>319</v>
      </c>
      <c r="C530" s="7">
        <v>4</v>
      </c>
      <c r="D530" s="7" t="s">
        <v>35</v>
      </c>
      <c r="E530" s="7" t="s">
        <v>103</v>
      </c>
      <c r="F530" s="7">
        <v>0.65887559593372602</v>
      </c>
      <c r="G530" s="7">
        <v>0.65877024453215205</v>
      </c>
      <c r="H530" s="7">
        <v>1.1956142570706301</v>
      </c>
      <c r="I530" s="7">
        <v>1.96748537363806</v>
      </c>
      <c r="J530" s="29">
        <f t="shared" si="8"/>
        <v>1.317645840465878</v>
      </c>
    </row>
    <row r="531" spans="1:10" s="7" customFormat="1" x14ac:dyDescent="0.25">
      <c r="A531" s="7" t="s">
        <v>98</v>
      </c>
      <c r="B531" s="7" t="s">
        <v>319</v>
      </c>
      <c r="C531" s="7">
        <v>4</v>
      </c>
      <c r="D531" s="7" t="s">
        <v>35</v>
      </c>
      <c r="E531" s="7" t="s">
        <v>100</v>
      </c>
      <c r="F531" s="7">
        <v>0.70388847051951797</v>
      </c>
      <c r="G531" s="7">
        <v>0.70140627889321605</v>
      </c>
      <c r="H531" s="7">
        <v>238.57249999227801</v>
      </c>
      <c r="I531" s="7">
        <v>233.768332250512</v>
      </c>
      <c r="J531" s="29">
        <f t="shared" si="8"/>
        <v>1.4052947494127341</v>
      </c>
    </row>
    <row r="532" spans="1:10" s="7" customFormat="1" x14ac:dyDescent="0.25">
      <c r="A532" s="7" t="s">
        <v>98</v>
      </c>
      <c r="B532" s="7" t="s">
        <v>319</v>
      </c>
      <c r="C532" s="7">
        <v>4</v>
      </c>
      <c r="D532" s="7" t="s">
        <v>35</v>
      </c>
      <c r="E532" s="7" t="s">
        <v>115</v>
      </c>
      <c r="F532" s="7">
        <v>4.4029042065368298</v>
      </c>
      <c r="G532" s="7">
        <v>4.4244885322524796</v>
      </c>
      <c r="H532" s="7">
        <v>25.252516666855499</v>
      </c>
      <c r="I532" s="7">
        <v>104.19687961475201</v>
      </c>
      <c r="J532" s="29">
        <f t="shared" si="8"/>
        <v>8.8273927387893103</v>
      </c>
    </row>
    <row r="533" spans="1:10" s="7" customFormat="1" x14ac:dyDescent="0.25">
      <c r="A533" s="7" t="s">
        <v>98</v>
      </c>
      <c r="B533" s="7" t="s">
        <v>319</v>
      </c>
      <c r="C533" s="7">
        <v>4</v>
      </c>
      <c r="D533" s="7" t="s">
        <v>35</v>
      </c>
      <c r="E533" s="7" t="s">
        <v>108</v>
      </c>
      <c r="F533" s="7">
        <v>5.7532712491566</v>
      </c>
      <c r="G533" s="7">
        <v>5.6884022580729301</v>
      </c>
      <c r="H533" s="7">
        <v>14877.9634175264</v>
      </c>
      <c r="I533" s="7">
        <v>13005.4989800477</v>
      </c>
      <c r="J533" s="29">
        <f t="shared" si="8"/>
        <v>11.441673507229531</v>
      </c>
    </row>
    <row r="534" spans="1:10" s="7" customFormat="1" x14ac:dyDescent="0.25">
      <c r="A534" s="7" t="s">
        <v>98</v>
      </c>
      <c r="B534" s="7" t="s">
        <v>319</v>
      </c>
      <c r="C534" s="7">
        <v>4</v>
      </c>
      <c r="D534" s="7" t="s">
        <v>35</v>
      </c>
      <c r="E534" s="7" t="s">
        <v>141</v>
      </c>
      <c r="F534" s="7">
        <v>11.5816074455888</v>
      </c>
      <c r="G534" s="7">
        <v>11.340261608094201</v>
      </c>
      <c r="H534" s="7">
        <v>17795.217535619198</v>
      </c>
      <c r="I534" s="7">
        <v>16516.372158996801</v>
      </c>
      <c r="J534" s="29">
        <f t="shared" si="8"/>
        <v>22.921869053683</v>
      </c>
    </row>
    <row r="535" spans="1:10" s="7" customFormat="1" x14ac:dyDescent="0.25">
      <c r="A535" s="7" t="s">
        <v>98</v>
      </c>
      <c r="B535" s="7" t="s">
        <v>319</v>
      </c>
      <c r="C535" s="7">
        <v>4</v>
      </c>
      <c r="D535" s="7" t="s">
        <v>35</v>
      </c>
      <c r="E535" s="7" t="s">
        <v>132</v>
      </c>
      <c r="F535" s="7">
        <v>11.5874846417033</v>
      </c>
      <c r="G535" s="7">
        <v>11.3452141684082</v>
      </c>
      <c r="H535" s="7">
        <v>17795.1527740036</v>
      </c>
      <c r="I535" s="7">
        <v>16521.363206451701</v>
      </c>
      <c r="J535" s="29">
        <f t="shared" si="8"/>
        <v>22.9326988101115</v>
      </c>
    </row>
    <row r="536" spans="1:10" s="7" customFormat="1" x14ac:dyDescent="0.25">
      <c r="A536" s="7" t="s">
        <v>98</v>
      </c>
      <c r="B536" s="7" t="s">
        <v>319</v>
      </c>
      <c r="C536" s="7">
        <v>4</v>
      </c>
      <c r="D536" s="7" t="s">
        <v>35</v>
      </c>
      <c r="E536" s="7" t="s">
        <v>107</v>
      </c>
      <c r="F536" s="7">
        <v>14.5998010220186</v>
      </c>
      <c r="G536" s="7">
        <v>14.7018308210063</v>
      </c>
      <c r="H536" s="7">
        <v>206116.18274699399</v>
      </c>
      <c r="I536" s="7">
        <v>209958.043412934</v>
      </c>
      <c r="J536" s="29">
        <f t="shared" si="8"/>
        <v>29.3016318430249</v>
      </c>
    </row>
    <row r="537" spans="1:10" s="7" customFormat="1" x14ac:dyDescent="0.25">
      <c r="A537" s="7" t="s">
        <v>98</v>
      </c>
      <c r="B537" s="7" t="s">
        <v>319</v>
      </c>
      <c r="C537" s="7">
        <v>4</v>
      </c>
      <c r="D537" s="7" t="s">
        <v>35</v>
      </c>
      <c r="E537" s="7" t="s">
        <v>109</v>
      </c>
      <c r="F537" s="7">
        <v>39.062294777133701</v>
      </c>
      <c r="G537" s="7">
        <v>36.903563403183597</v>
      </c>
      <c r="H537" s="7">
        <v>1264370.7773247899</v>
      </c>
      <c r="I537" s="7">
        <v>999053.15803833795</v>
      </c>
      <c r="J537" s="29">
        <f t="shared" si="8"/>
        <v>75.965858180317298</v>
      </c>
    </row>
    <row r="538" spans="1:10" s="7" customFormat="1" x14ac:dyDescent="0.25">
      <c r="A538" s="7" t="s">
        <v>98</v>
      </c>
      <c r="B538" s="7" t="s">
        <v>319</v>
      </c>
      <c r="C538" s="7">
        <v>4</v>
      </c>
      <c r="D538" s="7" t="s">
        <v>35</v>
      </c>
      <c r="E538" s="7" t="s">
        <v>106</v>
      </c>
      <c r="F538" s="7">
        <v>65.716770017750406</v>
      </c>
      <c r="G538" s="7">
        <v>63.404440753226297</v>
      </c>
      <c r="H538" s="7">
        <v>1753678.72879533</v>
      </c>
      <c r="I538" s="7">
        <v>1477764.0612999001</v>
      </c>
      <c r="J538" s="29">
        <f t="shared" si="8"/>
        <v>129.12121077097669</v>
      </c>
    </row>
    <row r="539" spans="1:10" s="7" customFormat="1" x14ac:dyDescent="0.25">
      <c r="A539" s="7" t="s">
        <v>98</v>
      </c>
      <c r="B539" s="7" t="s">
        <v>319</v>
      </c>
      <c r="C539" s="7">
        <v>4</v>
      </c>
      <c r="D539" s="7" t="s">
        <v>35</v>
      </c>
      <c r="E539" s="7" t="s">
        <v>128</v>
      </c>
      <c r="F539" s="7">
        <v>122.37671600115</v>
      </c>
      <c r="G539" s="7">
        <v>122.530131095104</v>
      </c>
      <c r="H539" s="7">
        <v>6602302.29649984</v>
      </c>
      <c r="I539" s="7">
        <v>6596364.8395668799</v>
      </c>
      <c r="J539" s="29">
        <f t="shared" si="8"/>
        <v>244.90684709625401</v>
      </c>
    </row>
    <row r="540" spans="1:10" s="7" customFormat="1" x14ac:dyDescent="0.25">
      <c r="A540" s="7" t="s">
        <v>98</v>
      </c>
      <c r="B540" s="7" t="s">
        <v>319</v>
      </c>
      <c r="C540" s="7">
        <v>4</v>
      </c>
      <c r="D540" s="7" t="s">
        <v>35</v>
      </c>
      <c r="E540" s="7" t="s">
        <v>137</v>
      </c>
      <c r="F540" s="7">
        <v>122.387193484891</v>
      </c>
      <c r="G540" s="7">
        <v>122.540075490932</v>
      </c>
      <c r="H540" s="7">
        <v>6602427.8920609104</v>
      </c>
      <c r="I540" s="7">
        <v>6596441.7047562497</v>
      </c>
      <c r="J540" s="29">
        <f t="shared" si="8"/>
        <v>244.92726897582298</v>
      </c>
    </row>
    <row r="541" spans="1:10" s="8" customFormat="1" x14ac:dyDescent="0.25">
      <c r="A541" s="8" t="s">
        <v>98</v>
      </c>
      <c r="B541" s="8" t="s">
        <v>319</v>
      </c>
      <c r="C541" s="8">
        <v>4</v>
      </c>
      <c r="D541" s="8" t="s">
        <v>35</v>
      </c>
      <c r="E541" s="8" t="s">
        <v>112</v>
      </c>
      <c r="F541" s="8">
        <v>184.72144193806901</v>
      </c>
      <c r="G541" s="8">
        <v>196.243516129347</v>
      </c>
      <c r="H541" s="8">
        <v>53229192.510145597</v>
      </c>
      <c r="I541" s="8">
        <v>87074606.656995103</v>
      </c>
      <c r="J541" s="71">
        <f t="shared" si="8"/>
        <v>380.96495806741598</v>
      </c>
    </row>
  </sheetData>
  <sortState ref="A2:L541">
    <sortCondition ref="C2:C541"/>
    <sortCondition ref="D2:D541"/>
    <sortCondition ref="J2:J541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F3" sqref="F3"/>
    </sheetView>
  </sheetViews>
  <sheetFormatPr defaultRowHeight="15" x14ac:dyDescent="0.25"/>
  <cols>
    <col min="1" max="1" width="20.140625" customWidth="1"/>
    <col min="2" max="2" width="43.5703125" bestFit="1" customWidth="1"/>
    <col min="3" max="3" width="15.28515625" customWidth="1"/>
    <col min="4" max="4" width="54.28515625" bestFit="1" customWidth="1"/>
    <col min="5" max="5" width="18.5703125" customWidth="1"/>
    <col min="6" max="6" width="25" style="42" customWidth="1"/>
    <col min="7" max="7" width="17.85546875" style="55" bestFit="1" customWidth="1"/>
  </cols>
  <sheetData>
    <row r="1" spans="1:7" s="3" customFormat="1" ht="18.75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3" t="s">
        <v>353</v>
      </c>
      <c r="G1" s="54"/>
    </row>
    <row r="2" spans="1:7" s="7" customFormat="1" x14ac:dyDescent="0.25">
      <c r="A2" s="7" t="s">
        <v>11</v>
      </c>
      <c r="B2" s="7" t="s">
        <v>12</v>
      </c>
      <c r="C2" s="7">
        <v>0</v>
      </c>
      <c r="D2" s="7" t="s">
        <v>13</v>
      </c>
      <c r="E2" s="7" t="s">
        <v>354</v>
      </c>
      <c r="F2" s="34">
        <v>1</v>
      </c>
      <c r="G2" s="53">
        <f>(1-F2)*(10000)</f>
        <v>0</v>
      </c>
    </row>
    <row r="3" spans="1:7" s="7" customFormat="1" x14ac:dyDescent="0.25">
      <c r="A3" s="7" t="s">
        <v>11</v>
      </c>
      <c r="B3" s="7" t="s">
        <v>12</v>
      </c>
      <c r="C3" s="7">
        <v>0</v>
      </c>
      <c r="D3" s="7" t="s">
        <v>118</v>
      </c>
      <c r="E3" s="7" t="s">
        <v>354</v>
      </c>
      <c r="F3" s="34">
        <v>0.99991023019562597</v>
      </c>
      <c r="G3" s="53">
        <f t="shared" ref="G3:G66" si="0">(1-F3)*(10000)</f>
        <v>0.8976980437402915</v>
      </c>
    </row>
    <row r="4" spans="1:7" s="7" customFormat="1" x14ac:dyDescent="0.25">
      <c r="A4" s="7" t="s">
        <v>11</v>
      </c>
      <c r="B4" s="7" t="s">
        <v>12</v>
      </c>
      <c r="C4" s="7">
        <v>0</v>
      </c>
      <c r="D4" s="7" t="s">
        <v>117</v>
      </c>
      <c r="E4" s="7" t="s">
        <v>354</v>
      </c>
      <c r="F4" s="34">
        <v>0.99990211883036795</v>
      </c>
      <c r="G4" s="53">
        <f t="shared" si="0"/>
        <v>0.97881169632052512</v>
      </c>
    </row>
    <row r="5" spans="1:7" s="7" customFormat="1" x14ac:dyDescent="0.25">
      <c r="A5" s="7" t="s">
        <v>11</v>
      </c>
      <c r="B5" s="7" t="s">
        <v>12</v>
      </c>
      <c r="C5" s="7">
        <v>0</v>
      </c>
      <c r="D5" s="7" t="s">
        <v>65</v>
      </c>
      <c r="E5" s="7" t="s">
        <v>354</v>
      </c>
      <c r="F5" s="34">
        <v>0.99984672820570697</v>
      </c>
      <c r="G5" s="53">
        <f t="shared" si="0"/>
        <v>1.5327179429303062</v>
      </c>
    </row>
    <row r="6" spans="1:7" s="7" customFormat="1" x14ac:dyDescent="0.25">
      <c r="A6" s="7" t="s">
        <v>11</v>
      </c>
      <c r="B6" s="7" t="s">
        <v>12</v>
      </c>
      <c r="C6" s="7">
        <v>0</v>
      </c>
      <c r="D6" s="7" t="s">
        <v>102</v>
      </c>
      <c r="E6" s="7" t="s">
        <v>354</v>
      </c>
      <c r="F6" s="34">
        <v>0.99984672752477599</v>
      </c>
      <c r="G6" s="53">
        <f t="shared" si="0"/>
        <v>1.5327247522400889</v>
      </c>
    </row>
    <row r="7" spans="1:7" s="7" customFormat="1" x14ac:dyDescent="0.25">
      <c r="A7" s="7" t="s">
        <v>11</v>
      </c>
      <c r="B7" s="7" t="s">
        <v>12</v>
      </c>
      <c r="C7" s="7">
        <v>0</v>
      </c>
      <c r="D7" s="7" t="s">
        <v>142</v>
      </c>
      <c r="E7" s="7" t="s">
        <v>354</v>
      </c>
      <c r="F7" s="34">
        <v>0.99980828646185804</v>
      </c>
      <c r="G7" s="53">
        <f t="shared" si="0"/>
        <v>1.9171353814195768</v>
      </c>
    </row>
    <row r="8" spans="1:7" s="7" customFormat="1" x14ac:dyDescent="0.25">
      <c r="A8" s="7" t="s">
        <v>11</v>
      </c>
      <c r="B8" s="7" t="s">
        <v>12</v>
      </c>
      <c r="C8" s="7">
        <v>0</v>
      </c>
      <c r="D8" s="7" t="s">
        <v>133</v>
      </c>
      <c r="E8" s="7" t="s">
        <v>354</v>
      </c>
      <c r="F8" s="34">
        <v>0.99978373313327495</v>
      </c>
      <c r="G8" s="53">
        <f t="shared" si="0"/>
        <v>2.1626686672504558</v>
      </c>
    </row>
    <row r="9" spans="1:7" s="8" customFormat="1" x14ac:dyDescent="0.25">
      <c r="A9" s="8" t="s">
        <v>11</v>
      </c>
      <c r="B9" s="8" t="s">
        <v>12</v>
      </c>
      <c r="C9" s="8">
        <v>0</v>
      </c>
      <c r="D9" s="8" t="s">
        <v>35</v>
      </c>
      <c r="E9" s="8" t="s">
        <v>354</v>
      </c>
      <c r="F9" s="35">
        <v>0.99944697547374695</v>
      </c>
      <c r="G9" s="73">
        <f t="shared" si="0"/>
        <v>5.530245262530542</v>
      </c>
    </row>
    <row r="10" spans="1:7" s="14" customFormat="1" x14ac:dyDescent="0.25">
      <c r="A10" s="14" t="s">
        <v>11</v>
      </c>
      <c r="B10" s="14" t="s">
        <v>119</v>
      </c>
      <c r="C10" s="14">
        <v>1</v>
      </c>
      <c r="D10" s="14" t="s">
        <v>13</v>
      </c>
      <c r="E10" s="14" t="s">
        <v>354</v>
      </c>
      <c r="F10" s="36">
        <v>1</v>
      </c>
      <c r="G10" s="72">
        <f t="shared" si="0"/>
        <v>0</v>
      </c>
    </row>
    <row r="11" spans="1:7" s="4" customFormat="1" x14ac:dyDescent="0.25">
      <c r="A11" s="4" t="s">
        <v>11</v>
      </c>
      <c r="B11" s="4" t="s">
        <v>119</v>
      </c>
      <c r="C11" s="4">
        <v>1</v>
      </c>
      <c r="D11" s="4" t="s">
        <v>121</v>
      </c>
      <c r="E11" s="4" t="s">
        <v>354</v>
      </c>
      <c r="F11" s="37">
        <v>0.99993286583416197</v>
      </c>
      <c r="G11" s="72">
        <f t="shared" si="0"/>
        <v>0.67134165838034221</v>
      </c>
    </row>
    <row r="12" spans="1:7" s="4" customFormat="1" x14ac:dyDescent="0.25">
      <c r="A12" s="4" t="s">
        <v>11</v>
      </c>
      <c r="B12" s="4" t="s">
        <v>119</v>
      </c>
      <c r="C12" s="4">
        <v>1</v>
      </c>
      <c r="D12" s="4" t="s">
        <v>120</v>
      </c>
      <c r="E12" s="4" t="s">
        <v>354</v>
      </c>
      <c r="F12" s="37">
        <v>0.99992641258876802</v>
      </c>
      <c r="G12" s="72">
        <f t="shared" si="0"/>
        <v>0.73587411231978983</v>
      </c>
    </row>
    <row r="13" spans="1:7" s="4" customFormat="1" x14ac:dyDescent="0.25">
      <c r="A13" s="4" t="s">
        <v>11</v>
      </c>
      <c r="B13" s="4" t="s">
        <v>119</v>
      </c>
      <c r="C13" s="4">
        <v>1</v>
      </c>
      <c r="D13" s="4" t="s">
        <v>65</v>
      </c>
      <c r="E13" s="4" t="s">
        <v>354</v>
      </c>
      <c r="F13" s="37">
        <v>0.99991872168692597</v>
      </c>
      <c r="G13" s="72">
        <f t="shared" si="0"/>
        <v>0.81278313074029107</v>
      </c>
    </row>
    <row r="14" spans="1:7" s="4" customFormat="1" x14ac:dyDescent="0.25">
      <c r="A14" s="4" t="s">
        <v>11</v>
      </c>
      <c r="B14" s="4" t="s">
        <v>119</v>
      </c>
      <c r="C14" s="4">
        <v>1</v>
      </c>
      <c r="D14" s="4" t="s">
        <v>102</v>
      </c>
      <c r="E14" s="4" t="s">
        <v>354</v>
      </c>
      <c r="F14" s="37">
        <v>0.99991872143421501</v>
      </c>
      <c r="G14" s="72">
        <f t="shared" si="0"/>
        <v>0.81278565784992374</v>
      </c>
    </row>
    <row r="15" spans="1:7" s="4" customFormat="1" x14ac:dyDescent="0.25">
      <c r="A15" s="4" t="s">
        <v>11</v>
      </c>
      <c r="B15" s="4" t="s">
        <v>119</v>
      </c>
      <c r="C15" s="4">
        <v>1</v>
      </c>
      <c r="D15" s="4" t="s">
        <v>156</v>
      </c>
      <c r="E15" s="4" t="s">
        <v>354</v>
      </c>
      <c r="F15" s="37">
        <v>0.99986788354837397</v>
      </c>
      <c r="G15" s="72">
        <f t="shared" si="0"/>
        <v>1.3211645162602981</v>
      </c>
    </row>
    <row r="16" spans="1:7" s="4" customFormat="1" x14ac:dyDescent="0.25">
      <c r="A16" s="4" t="s">
        <v>11</v>
      </c>
      <c r="B16" s="4" t="s">
        <v>119</v>
      </c>
      <c r="C16" s="4">
        <v>1</v>
      </c>
      <c r="D16" s="4" t="s">
        <v>149</v>
      </c>
      <c r="E16" s="4" t="s">
        <v>354</v>
      </c>
      <c r="F16" s="37">
        <v>0.99985206498155799</v>
      </c>
      <c r="G16" s="72">
        <f t="shared" si="0"/>
        <v>1.4793501844201362</v>
      </c>
    </row>
    <row r="17" spans="1:7" s="5" customFormat="1" x14ac:dyDescent="0.25">
      <c r="A17" s="5" t="s">
        <v>11</v>
      </c>
      <c r="B17" s="5" t="s">
        <v>119</v>
      </c>
      <c r="C17" s="5">
        <v>1</v>
      </c>
      <c r="D17" s="5" t="s">
        <v>35</v>
      </c>
      <c r="E17" s="5" t="s">
        <v>354</v>
      </c>
      <c r="F17" s="38">
        <v>0.99966309296784595</v>
      </c>
      <c r="G17" s="74">
        <f t="shared" si="0"/>
        <v>3.369070321540546</v>
      </c>
    </row>
    <row r="18" spans="1:7" s="12" customFormat="1" x14ac:dyDescent="0.25">
      <c r="A18" s="12" t="s">
        <v>11</v>
      </c>
      <c r="B18" s="12" t="s">
        <v>122</v>
      </c>
      <c r="C18" s="12">
        <v>2</v>
      </c>
      <c r="D18" s="12" t="s">
        <v>13</v>
      </c>
      <c r="E18" s="12" t="s">
        <v>354</v>
      </c>
      <c r="F18" s="39">
        <v>1</v>
      </c>
      <c r="G18" s="53">
        <f t="shared" si="0"/>
        <v>0</v>
      </c>
    </row>
    <row r="19" spans="1:7" s="7" customFormat="1" x14ac:dyDescent="0.25">
      <c r="A19" s="7" t="s">
        <v>11</v>
      </c>
      <c r="B19" s="7" t="s">
        <v>122</v>
      </c>
      <c r="C19" s="7">
        <v>2</v>
      </c>
      <c r="D19" s="7" t="s">
        <v>124</v>
      </c>
      <c r="E19" s="7" t="s">
        <v>354</v>
      </c>
      <c r="F19" s="34">
        <v>0.99999025561874899</v>
      </c>
      <c r="G19" s="53">
        <f t="shared" si="0"/>
        <v>9.74438125100896E-2</v>
      </c>
    </row>
    <row r="20" spans="1:7" s="7" customFormat="1" x14ac:dyDescent="0.25">
      <c r="A20" s="7" t="s">
        <v>11</v>
      </c>
      <c r="B20" s="7" t="s">
        <v>122</v>
      </c>
      <c r="C20" s="7">
        <v>2</v>
      </c>
      <c r="D20" s="7" t="s">
        <v>123</v>
      </c>
      <c r="E20" s="7" t="s">
        <v>354</v>
      </c>
      <c r="F20" s="34">
        <v>0.99998964912292498</v>
      </c>
      <c r="G20" s="53">
        <f t="shared" si="0"/>
        <v>0.10350877075016029</v>
      </c>
    </row>
    <row r="21" spans="1:7" s="7" customFormat="1" x14ac:dyDescent="0.25">
      <c r="A21" s="7" t="s">
        <v>11</v>
      </c>
      <c r="B21" s="7" t="s">
        <v>122</v>
      </c>
      <c r="C21" s="7">
        <v>2</v>
      </c>
      <c r="D21" s="7" t="s">
        <v>102</v>
      </c>
      <c r="E21" s="7" t="s">
        <v>354</v>
      </c>
      <c r="F21" s="34">
        <v>0.99998683961893098</v>
      </c>
      <c r="G21" s="53">
        <f t="shared" si="0"/>
        <v>0.13160381069021732</v>
      </c>
    </row>
    <row r="22" spans="1:7" s="7" customFormat="1" x14ac:dyDescent="0.25">
      <c r="A22" s="7" t="s">
        <v>11</v>
      </c>
      <c r="B22" s="7" t="s">
        <v>122</v>
      </c>
      <c r="C22" s="7">
        <v>2</v>
      </c>
      <c r="D22" s="7" t="s">
        <v>65</v>
      </c>
      <c r="E22" s="7" t="s">
        <v>354</v>
      </c>
      <c r="F22" s="34">
        <v>0.99998683916003495</v>
      </c>
      <c r="G22" s="53">
        <f t="shared" si="0"/>
        <v>0.13160839965054016</v>
      </c>
    </row>
    <row r="23" spans="1:7" s="7" customFormat="1" x14ac:dyDescent="0.25">
      <c r="A23" s="7" t="s">
        <v>11</v>
      </c>
      <c r="B23" s="7" t="s">
        <v>122</v>
      </c>
      <c r="C23" s="7">
        <v>2</v>
      </c>
      <c r="D23" s="7" t="s">
        <v>170</v>
      </c>
      <c r="E23" s="7" t="s">
        <v>354</v>
      </c>
      <c r="F23" s="34">
        <v>0.99998202981184203</v>
      </c>
      <c r="G23" s="53">
        <f t="shared" si="0"/>
        <v>0.1797018815796747</v>
      </c>
    </row>
    <row r="24" spans="1:7" s="7" customFormat="1" x14ac:dyDescent="0.25">
      <c r="A24" s="7" t="s">
        <v>11</v>
      </c>
      <c r="B24" s="7" t="s">
        <v>122</v>
      </c>
      <c r="C24" s="7">
        <v>2</v>
      </c>
      <c r="D24" s="7" t="s">
        <v>163</v>
      </c>
      <c r="E24" s="7" t="s">
        <v>354</v>
      </c>
      <c r="F24" s="34">
        <v>0.99997986417632501</v>
      </c>
      <c r="G24" s="53">
        <f t="shared" si="0"/>
        <v>0.2013582367499378</v>
      </c>
    </row>
    <row r="25" spans="1:7" s="8" customFormat="1" x14ac:dyDescent="0.25">
      <c r="A25" s="8" t="s">
        <v>11</v>
      </c>
      <c r="B25" s="8" t="s">
        <v>122</v>
      </c>
      <c r="C25" s="8">
        <v>2</v>
      </c>
      <c r="D25" s="8" t="s">
        <v>35</v>
      </c>
      <c r="E25" s="8" t="s">
        <v>354</v>
      </c>
      <c r="F25" s="35">
        <v>0.99994215045209001</v>
      </c>
      <c r="G25" s="73">
        <f t="shared" si="0"/>
        <v>0.57849547909993859</v>
      </c>
    </row>
    <row r="26" spans="1:7" s="14" customFormat="1" x14ac:dyDescent="0.25">
      <c r="A26" s="14" t="s">
        <v>11</v>
      </c>
      <c r="B26" s="14" t="s">
        <v>125</v>
      </c>
      <c r="C26" s="14">
        <v>3</v>
      </c>
      <c r="D26" s="14" t="s">
        <v>13</v>
      </c>
      <c r="E26" s="14" t="s">
        <v>354</v>
      </c>
      <c r="F26" s="36">
        <v>1</v>
      </c>
      <c r="G26" s="72">
        <f t="shared" si="0"/>
        <v>0</v>
      </c>
    </row>
    <row r="27" spans="1:7" s="4" customFormat="1" x14ac:dyDescent="0.25">
      <c r="A27" s="4" t="s">
        <v>11</v>
      </c>
      <c r="B27" s="4" t="s">
        <v>125</v>
      </c>
      <c r="C27" s="4">
        <v>3</v>
      </c>
      <c r="D27" s="4" t="s">
        <v>127</v>
      </c>
      <c r="E27" s="4" t="s">
        <v>354</v>
      </c>
      <c r="F27" s="37">
        <v>0.998566179667708</v>
      </c>
      <c r="G27" s="72">
        <f t="shared" si="0"/>
        <v>14.338203322920018</v>
      </c>
    </row>
    <row r="28" spans="1:7" s="4" customFormat="1" x14ac:dyDescent="0.25">
      <c r="A28" s="4" t="s">
        <v>11</v>
      </c>
      <c r="B28" s="4" t="s">
        <v>125</v>
      </c>
      <c r="C28" s="4">
        <v>3</v>
      </c>
      <c r="D28" s="4" t="s">
        <v>126</v>
      </c>
      <c r="E28" s="4" t="s">
        <v>354</v>
      </c>
      <c r="F28" s="37">
        <v>0.99844776274922498</v>
      </c>
      <c r="G28" s="72">
        <f t="shared" si="0"/>
        <v>15.522372507750237</v>
      </c>
    </row>
    <row r="29" spans="1:7" s="4" customFormat="1" x14ac:dyDescent="0.25">
      <c r="A29" s="4" t="s">
        <v>11</v>
      </c>
      <c r="B29" s="4" t="s">
        <v>125</v>
      </c>
      <c r="C29" s="4">
        <v>3</v>
      </c>
      <c r="D29" s="4" t="s">
        <v>65</v>
      </c>
      <c r="E29" s="4" t="s">
        <v>354</v>
      </c>
      <c r="F29" s="37">
        <v>0.99817008788424599</v>
      </c>
      <c r="G29" s="72">
        <f t="shared" si="0"/>
        <v>18.299121157540064</v>
      </c>
    </row>
    <row r="30" spans="1:7" s="4" customFormat="1" x14ac:dyDescent="0.25">
      <c r="A30" s="4" t="s">
        <v>11</v>
      </c>
      <c r="B30" s="4" t="s">
        <v>125</v>
      </c>
      <c r="C30" s="4">
        <v>3</v>
      </c>
      <c r="D30" s="4" t="s">
        <v>102</v>
      </c>
      <c r="E30" s="4" t="s">
        <v>354</v>
      </c>
      <c r="F30" s="37">
        <v>0.99817008765445903</v>
      </c>
      <c r="G30" s="72">
        <f t="shared" si="0"/>
        <v>18.299123455409738</v>
      </c>
    </row>
    <row r="31" spans="1:7" s="4" customFormat="1" x14ac:dyDescent="0.25">
      <c r="A31" s="4" t="s">
        <v>11</v>
      </c>
      <c r="B31" s="4" t="s">
        <v>125</v>
      </c>
      <c r="C31" s="4">
        <v>3</v>
      </c>
      <c r="D31" s="4" t="s">
        <v>184</v>
      </c>
      <c r="E31" s="4" t="s">
        <v>354</v>
      </c>
      <c r="F31" s="37">
        <v>0.99674180293282799</v>
      </c>
      <c r="G31" s="72">
        <f t="shared" si="0"/>
        <v>32.581970671720086</v>
      </c>
    </row>
    <row r="32" spans="1:7" s="4" customFormat="1" x14ac:dyDescent="0.25">
      <c r="A32" s="4" t="s">
        <v>11</v>
      </c>
      <c r="B32" s="4" t="s">
        <v>125</v>
      </c>
      <c r="C32" s="4">
        <v>3</v>
      </c>
      <c r="D32" s="4" t="s">
        <v>177</v>
      </c>
      <c r="E32" s="4" t="s">
        <v>354</v>
      </c>
      <c r="F32" s="37">
        <v>0.99648160493078297</v>
      </c>
      <c r="G32" s="72">
        <f t="shared" si="0"/>
        <v>35.183950692170285</v>
      </c>
    </row>
    <row r="33" spans="1:7" s="5" customFormat="1" x14ac:dyDescent="0.25">
      <c r="A33" s="5" t="s">
        <v>11</v>
      </c>
      <c r="B33" s="5" t="s">
        <v>125</v>
      </c>
      <c r="C33" s="5">
        <v>3</v>
      </c>
      <c r="D33" s="5" t="s">
        <v>35</v>
      </c>
      <c r="E33" s="5" t="s">
        <v>354</v>
      </c>
      <c r="F33" s="38">
        <v>0.99550931882403104</v>
      </c>
      <c r="G33" s="74">
        <f t="shared" si="0"/>
        <v>44.906811759689582</v>
      </c>
    </row>
    <row r="34" spans="1:7" s="12" customFormat="1" x14ac:dyDescent="0.25">
      <c r="A34" s="12" t="s">
        <v>98</v>
      </c>
      <c r="B34" s="12" t="s">
        <v>316</v>
      </c>
      <c r="C34" s="12">
        <v>4</v>
      </c>
      <c r="D34" s="12" t="s">
        <v>13</v>
      </c>
      <c r="E34" s="12" t="s">
        <v>354</v>
      </c>
      <c r="F34" s="39">
        <v>1</v>
      </c>
      <c r="G34" s="53">
        <f t="shared" si="0"/>
        <v>0</v>
      </c>
    </row>
    <row r="35" spans="1:7" s="7" customFormat="1" x14ac:dyDescent="0.25">
      <c r="A35" s="7" t="s">
        <v>98</v>
      </c>
      <c r="B35" s="7" t="s">
        <v>316</v>
      </c>
      <c r="C35" s="7">
        <v>4</v>
      </c>
      <c r="D35" s="7" t="s">
        <v>118</v>
      </c>
      <c r="E35" s="7" t="s">
        <v>354</v>
      </c>
      <c r="F35" s="34">
        <v>0.99998771115635998</v>
      </c>
      <c r="G35" s="53">
        <f t="shared" si="0"/>
        <v>0.12288843640018143</v>
      </c>
    </row>
    <row r="36" spans="1:7" s="31" customFormat="1" x14ac:dyDescent="0.25">
      <c r="A36" s="7" t="s">
        <v>98</v>
      </c>
      <c r="B36" s="7" t="s">
        <v>316</v>
      </c>
      <c r="C36" s="7">
        <v>4</v>
      </c>
      <c r="D36" s="7" t="s">
        <v>117</v>
      </c>
      <c r="E36" s="7" t="s">
        <v>354</v>
      </c>
      <c r="F36" s="34">
        <v>0.99998703567839997</v>
      </c>
      <c r="G36" s="53">
        <f t="shared" si="0"/>
        <v>0.12964321600028583</v>
      </c>
    </row>
    <row r="37" spans="1:7" s="7" customFormat="1" x14ac:dyDescent="0.25">
      <c r="A37" s="7" t="s">
        <v>98</v>
      </c>
      <c r="B37" s="7" t="s">
        <v>316</v>
      </c>
      <c r="C37" s="7">
        <v>4</v>
      </c>
      <c r="D37" s="7" t="s">
        <v>142</v>
      </c>
      <c r="E37" s="7" t="s">
        <v>354</v>
      </c>
      <c r="F37" s="34">
        <v>0.99995495833506098</v>
      </c>
      <c r="G37" s="53">
        <f t="shared" si="0"/>
        <v>0.45041664939016179</v>
      </c>
    </row>
    <row r="38" spans="1:7" s="7" customFormat="1" x14ac:dyDescent="0.25">
      <c r="A38" s="7" t="s">
        <v>98</v>
      </c>
      <c r="B38" s="7" t="s">
        <v>316</v>
      </c>
      <c r="C38" s="7">
        <v>4</v>
      </c>
      <c r="D38" s="7" t="s">
        <v>133</v>
      </c>
      <c r="E38" s="7" t="s">
        <v>354</v>
      </c>
      <c r="F38" s="34">
        <v>0.99994976499571098</v>
      </c>
      <c r="G38" s="53">
        <f t="shared" si="0"/>
        <v>0.50235004289023166</v>
      </c>
    </row>
    <row r="39" spans="1:7" s="7" customFormat="1" x14ac:dyDescent="0.25">
      <c r="A39" s="31" t="s">
        <v>98</v>
      </c>
      <c r="B39" s="31" t="s">
        <v>316</v>
      </c>
      <c r="C39" s="31">
        <v>4</v>
      </c>
      <c r="D39" s="31" t="s">
        <v>102</v>
      </c>
      <c r="E39" s="31" t="s">
        <v>354</v>
      </c>
      <c r="F39" s="40">
        <v>0.99991060443487501</v>
      </c>
      <c r="G39" s="53">
        <f t="shared" si="0"/>
        <v>0.89395565124994469</v>
      </c>
    </row>
    <row r="40" spans="1:7" s="7" customFormat="1" x14ac:dyDescent="0.25">
      <c r="A40" s="7" t="s">
        <v>98</v>
      </c>
      <c r="B40" s="7" t="s">
        <v>316</v>
      </c>
      <c r="C40" s="7">
        <v>4</v>
      </c>
      <c r="D40" s="7" t="s">
        <v>65</v>
      </c>
      <c r="E40" s="7" t="s">
        <v>354</v>
      </c>
      <c r="F40" s="34">
        <v>0.99991047188165305</v>
      </c>
      <c r="G40" s="53">
        <f t="shared" si="0"/>
        <v>0.89528118346948737</v>
      </c>
    </row>
    <row r="41" spans="1:7" s="8" customFormat="1" x14ac:dyDescent="0.25">
      <c r="A41" s="8" t="s">
        <v>98</v>
      </c>
      <c r="B41" s="8" t="s">
        <v>316</v>
      </c>
      <c r="C41" s="8">
        <v>4</v>
      </c>
      <c r="D41" s="8" t="s">
        <v>35</v>
      </c>
      <c r="E41" s="8" t="s">
        <v>354</v>
      </c>
      <c r="F41" s="35">
        <v>0.99951117689641</v>
      </c>
      <c r="G41" s="73">
        <f t="shared" si="0"/>
        <v>4.8882310358999703</v>
      </c>
    </row>
    <row r="42" spans="1:7" s="14" customFormat="1" x14ac:dyDescent="0.25">
      <c r="A42" s="14" t="s">
        <v>98</v>
      </c>
      <c r="B42" s="14" t="s">
        <v>99</v>
      </c>
      <c r="C42" s="14">
        <v>5</v>
      </c>
      <c r="D42" s="14" t="s">
        <v>13</v>
      </c>
      <c r="E42" s="14" t="s">
        <v>354</v>
      </c>
      <c r="F42" s="36">
        <v>1</v>
      </c>
      <c r="G42" s="72">
        <f t="shared" si="0"/>
        <v>0</v>
      </c>
    </row>
    <row r="43" spans="1:7" s="4" customFormat="1" x14ac:dyDescent="0.25">
      <c r="A43" s="4" t="s">
        <v>98</v>
      </c>
      <c r="B43" s="4" t="s">
        <v>99</v>
      </c>
      <c r="C43" s="4">
        <v>5</v>
      </c>
      <c r="D43" s="4" t="s">
        <v>120</v>
      </c>
      <c r="E43" s="4" t="s">
        <v>354</v>
      </c>
      <c r="F43" s="37">
        <v>0.99999778611137102</v>
      </c>
      <c r="G43" s="72">
        <f t="shared" si="0"/>
        <v>2.2138886289768678E-2</v>
      </c>
    </row>
    <row r="44" spans="1:7" s="32" customFormat="1" x14ac:dyDescent="0.25">
      <c r="A44" s="4" t="s">
        <v>98</v>
      </c>
      <c r="B44" s="4" t="s">
        <v>99</v>
      </c>
      <c r="C44" s="4">
        <v>5</v>
      </c>
      <c r="D44" s="4" t="s">
        <v>121</v>
      </c>
      <c r="E44" s="4" t="s">
        <v>354</v>
      </c>
      <c r="F44" s="37">
        <v>0.99999777779757504</v>
      </c>
      <c r="G44" s="72">
        <f t="shared" si="0"/>
        <v>2.2222024249618499E-2</v>
      </c>
    </row>
    <row r="45" spans="1:7" s="4" customFormat="1" x14ac:dyDescent="0.25">
      <c r="A45" s="4" t="s">
        <v>98</v>
      </c>
      <c r="B45" s="4" t="s">
        <v>99</v>
      </c>
      <c r="C45" s="4">
        <v>5</v>
      </c>
      <c r="D45" s="4" t="s">
        <v>156</v>
      </c>
      <c r="E45" s="4" t="s">
        <v>354</v>
      </c>
      <c r="F45" s="37">
        <v>0.99997936497952999</v>
      </c>
      <c r="G45" s="72">
        <f t="shared" si="0"/>
        <v>0.20635020470005649</v>
      </c>
    </row>
    <row r="46" spans="1:7" s="4" customFormat="1" x14ac:dyDescent="0.25">
      <c r="A46" s="4" t="s">
        <v>98</v>
      </c>
      <c r="B46" s="4" t="s">
        <v>99</v>
      </c>
      <c r="C46" s="4">
        <v>5</v>
      </c>
      <c r="D46" s="4" t="s">
        <v>149</v>
      </c>
      <c r="E46" s="4" t="s">
        <v>354</v>
      </c>
      <c r="F46" s="37">
        <v>0.99997458095606395</v>
      </c>
      <c r="G46" s="72">
        <f t="shared" si="0"/>
        <v>0.25419043936047991</v>
      </c>
    </row>
    <row r="47" spans="1:7" s="4" customFormat="1" x14ac:dyDescent="0.25">
      <c r="A47" s="4" t="s">
        <v>98</v>
      </c>
      <c r="B47" s="4" t="s">
        <v>99</v>
      </c>
      <c r="C47" s="4">
        <v>5</v>
      </c>
      <c r="D47" s="4" t="s">
        <v>35</v>
      </c>
      <c r="E47" s="4" t="s">
        <v>354</v>
      </c>
      <c r="F47" s="37">
        <v>0.99983253745770395</v>
      </c>
      <c r="G47" s="72">
        <f t="shared" si="0"/>
        <v>1.6746254229604851</v>
      </c>
    </row>
    <row r="48" spans="1:7" s="4" customFormat="1" x14ac:dyDescent="0.25">
      <c r="A48" s="32" t="s">
        <v>98</v>
      </c>
      <c r="B48" s="32" t="s">
        <v>99</v>
      </c>
      <c r="C48" s="32">
        <v>5</v>
      </c>
      <c r="D48" s="32" t="s">
        <v>102</v>
      </c>
      <c r="E48" s="32" t="s">
        <v>354</v>
      </c>
      <c r="F48" s="41">
        <v>0.999800533559143</v>
      </c>
      <c r="G48" s="72">
        <f t="shared" si="0"/>
        <v>1.9946644085699905</v>
      </c>
    </row>
    <row r="49" spans="1:7" s="5" customFormat="1" x14ac:dyDescent="0.25">
      <c r="A49" s="5" t="s">
        <v>98</v>
      </c>
      <c r="B49" s="5" t="s">
        <v>99</v>
      </c>
      <c r="C49" s="5">
        <v>5</v>
      </c>
      <c r="D49" s="5" t="s">
        <v>65</v>
      </c>
      <c r="E49" s="5" t="s">
        <v>354</v>
      </c>
      <c r="F49" s="38">
        <v>0.99980041053269697</v>
      </c>
      <c r="G49" s="74">
        <f t="shared" si="0"/>
        <v>1.9958946730302962</v>
      </c>
    </row>
    <row r="50" spans="1:7" s="12" customFormat="1" x14ac:dyDescent="0.25">
      <c r="A50" s="12" t="s">
        <v>98</v>
      </c>
      <c r="B50" s="12" t="s">
        <v>317</v>
      </c>
      <c r="C50" s="12">
        <v>6</v>
      </c>
      <c r="D50" s="12" t="s">
        <v>13</v>
      </c>
      <c r="E50" s="12" t="s">
        <v>354</v>
      </c>
      <c r="F50" s="39">
        <v>1</v>
      </c>
      <c r="G50" s="53">
        <f t="shared" si="0"/>
        <v>0</v>
      </c>
    </row>
    <row r="51" spans="1:7" s="7" customFormat="1" x14ac:dyDescent="0.25">
      <c r="A51" s="7" t="s">
        <v>98</v>
      </c>
      <c r="B51" s="7" t="s">
        <v>317</v>
      </c>
      <c r="C51" s="7">
        <v>6</v>
      </c>
      <c r="D51" s="7" t="s">
        <v>124</v>
      </c>
      <c r="E51" s="7" t="s">
        <v>354</v>
      </c>
      <c r="F51" s="34">
        <v>0.99999635585985003</v>
      </c>
      <c r="G51" s="53">
        <f t="shared" si="0"/>
        <v>3.6441401499720527E-2</v>
      </c>
    </row>
    <row r="52" spans="1:7" s="7" customFormat="1" x14ac:dyDescent="0.25">
      <c r="A52" s="7" t="s">
        <v>98</v>
      </c>
      <c r="B52" s="7" t="s">
        <v>317</v>
      </c>
      <c r="C52" s="7">
        <v>6</v>
      </c>
      <c r="D52" s="7" t="s">
        <v>123</v>
      </c>
      <c r="E52" s="7" t="s">
        <v>354</v>
      </c>
      <c r="F52" s="34">
        <v>0.99999618754502795</v>
      </c>
      <c r="G52" s="53">
        <f t="shared" si="0"/>
        <v>3.8124549720519596E-2</v>
      </c>
    </row>
    <row r="53" spans="1:7" s="7" customFormat="1" x14ac:dyDescent="0.25">
      <c r="A53" s="7" t="s">
        <v>98</v>
      </c>
      <c r="B53" s="7" t="s">
        <v>317</v>
      </c>
      <c r="C53" s="7">
        <v>6</v>
      </c>
      <c r="D53" s="7" t="s">
        <v>170</v>
      </c>
      <c r="E53" s="7" t="s">
        <v>354</v>
      </c>
      <c r="F53" s="34">
        <v>0.99998787332162897</v>
      </c>
      <c r="G53" s="53">
        <f t="shared" si="0"/>
        <v>0.12126678371027211</v>
      </c>
    </row>
    <row r="54" spans="1:7" s="7" customFormat="1" x14ac:dyDescent="0.25">
      <c r="A54" s="7" t="s">
        <v>98</v>
      </c>
      <c r="B54" s="7" t="s">
        <v>317</v>
      </c>
      <c r="C54" s="7">
        <v>6</v>
      </c>
      <c r="D54" s="7" t="s">
        <v>163</v>
      </c>
      <c r="E54" s="7" t="s">
        <v>354</v>
      </c>
      <c r="F54" s="34">
        <v>0.99998470187758604</v>
      </c>
      <c r="G54" s="53">
        <f t="shared" si="0"/>
        <v>0.15298122413964776</v>
      </c>
    </row>
    <row r="55" spans="1:7" s="7" customFormat="1" x14ac:dyDescent="0.25">
      <c r="A55" s="7" t="s">
        <v>98</v>
      </c>
      <c r="B55" s="7" t="s">
        <v>317</v>
      </c>
      <c r="C55" s="7">
        <v>6</v>
      </c>
      <c r="D55" s="7" t="s">
        <v>35</v>
      </c>
      <c r="E55" s="7" t="s">
        <v>354</v>
      </c>
      <c r="F55" s="34">
        <v>0.99987826245246003</v>
      </c>
      <c r="G55" s="53">
        <f t="shared" si="0"/>
        <v>1.2173754753996846</v>
      </c>
    </row>
    <row r="56" spans="1:7" s="7" customFormat="1" x14ac:dyDescent="0.25">
      <c r="A56" s="7" t="s">
        <v>98</v>
      </c>
      <c r="B56" s="7" t="s">
        <v>317</v>
      </c>
      <c r="C56" s="7">
        <v>6</v>
      </c>
      <c r="D56" s="7" t="s">
        <v>102</v>
      </c>
      <c r="E56" s="7" t="s">
        <v>354</v>
      </c>
      <c r="F56" s="34">
        <v>0.99986387435493695</v>
      </c>
      <c r="G56" s="53">
        <f t="shared" si="0"/>
        <v>1.3612564506304548</v>
      </c>
    </row>
    <row r="57" spans="1:7" s="8" customFormat="1" x14ac:dyDescent="0.25">
      <c r="A57" s="8" t="s">
        <v>98</v>
      </c>
      <c r="B57" s="8" t="s">
        <v>317</v>
      </c>
      <c r="C57" s="8">
        <v>6</v>
      </c>
      <c r="D57" s="8" t="s">
        <v>65</v>
      </c>
      <c r="E57" s="8" t="s">
        <v>354</v>
      </c>
      <c r="F57" s="35">
        <v>0.99986379588843</v>
      </c>
      <c r="G57" s="73">
        <f t="shared" si="0"/>
        <v>1.3620411157000412</v>
      </c>
    </row>
    <row r="58" spans="1:7" s="14" customFormat="1" x14ac:dyDescent="0.25">
      <c r="A58" s="14" t="s">
        <v>98</v>
      </c>
      <c r="B58" s="14" t="s">
        <v>318</v>
      </c>
      <c r="C58" s="14">
        <v>7</v>
      </c>
      <c r="D58" s="14" t="s">
        <v>13</v>
      </c>
      <c r="E58" s="14" t="s">
        <v>354</v>
      </c>
      <c r="F58" s="36">
        <v>1</v>
      </c>
      <c r="G58" s="72">
        <f t="shared" si="0"/>
        <v>0</v>
      </c>
    </row>
    <row r="59" spans="1:7" s="4" customFormat="1" x14ac:dyDescent="0.25">
      <c r="A59" s="4" t="s">
        <v>98</v>
      </c>
      <c r="B59" s="4" t="s">
        <v>318</v>
      </c>
      <c r="C59" s="4">
        <v>7</v>
      </c>
      <c r="D59" s="4" t="s">
        <v>127</v>
      </c>
      <c r="E59" s="4" t="s">
        <v>354</v>
      </c>
      <c r="F59" s="37">
        <v>0.99999856897071304</v>
      </c>
      <c r="G59" s="72">
        <f t="shared" si="0"/>
        <v>1.43102928695793E-2</v>
      </c>
    </row>
    <row r="60" spans="1:7" s="4" customFormat="1" x14ac:dyDescent="0.25">
      <c r="A60" s="4" t="s">
        <v>98</v>
      </c>
      <c r="B60" s="4" t="s">
        <v>318</v>
      </c>
      <c r="C60" s="4">
        <v>7</v>
      </c>
      <c r="D60" s="4" t="s">
        <v>126</v>
      </c>
      <c r="E60" s="4" t="s">
        <v>354</v>
      </c>
      <c r="F60" s="37">
        <v>0.99999816998705104</v>
      </c>
      <c r="G60" s="72">
        <f t="shared" si="0"/>
        <v>1.8300129489556838E-2</v>
      </c>
    </row>
    <row r="61" spans="1:7" s="4" customFormat="1" x14ac:dyDescent="0.25">
      <c r="A61" s="4" t="s">
        <v>98</v>
      </c>
      <c r="B61" s="4" t="s">
        <v>318</v>
      </c>
      <c r="C61" s="4">
        <v>7</v>
      </c>
      <c r="D61" s="4" t="s">
        <v>65</v>
      </c>
      <c r="E61" s="4" t="s">
        <v>354</v>
      </c>
      <c r="F61" s="37">
        <v>0.99999504361180502</v>
      </c>
      <c r="G61" s="72">
        <f t="shared" si="0"/>
        <v>4.9563881949765687E-2</v>
      </c>
    </row>
    <row r="62" spans="1:7" s="4" customFormat="1" x14ac:dyDescent="0.25">
      <c r="A62" s="4" t="s">
        <v>98</v>
      </c>
      <c r="B62" s="4" t="s">
        <v>318</v>
      </c>
      <c r="C62" s="4">
        <v>7</v>
      </c>
      <c r="D62" s="4" t="s">
        <v>102</v>
      </c>
      <c r="E62" s="4" t="s">
        <v>354</v>
      </c>
      <c r="F62" s="37">
        <v>0.99999504110901904</v>
      </c>
      <c r="G62" s="72">
        <f t="shared" si="0"/>
        <v>4.958890980955033E-2</v>
      </c>
    </row>
    <row r="63" spans="1:7" s="4" customFormat="1" x14ac:dyDescent="0.25">
      <c r="A63" s="4" t="s">
        <v>98</v>
      </c>
      <c r="B63" s="4" t="s">
        <v>318</v>
      </c>
      <c r="C63" s="4">
        <v>7</v>
      </c>
      <c r="D63" s="4" t="s">
        <v>184</v>
      </c>
      <c r="E63" s="4" t="s">
        <v>354</v>
      </c>
      <c r="F63" s="37">
        <v>0.99999477527982805</v>
      </c>
      <c r="G63" s="72">
        <f t="shared" si="0"/>
        <v>5.2247201719479719E-2</v>
      </c>
    </row>
    <row r="64" spans="1:7" s="4" customFormat="1" x14ac:dyDescent="0.25">
      <c r="A64" s="4" t="s">
        <v>98</v>
      </c>
      <c r="B64" s="4" t="s">
        <v>318</v>
      </c>
      <c r="C64" s="4">
        <v>7</v>
      </c>
      <c r="D64" s="4" t="s">
        <v>177</v>
      </c>
      <c r="E64" s="4" t="s">
        <v>354</v>
      </c>
      <c r="F64" s="37">
        <v>0.99999373003546699</v>
      </c>
      <c r="G64" s="72">
        <f t="shared" si="0"/>
        <v>6.2699645330122067E-2</v>
      </c>
    </row>
    <row r="65" spans="1:7" s="4" customFormat="1" x14ac:dyDescent="0.25">
      <c r="A65" s="4" t="s">
        <v>98</v>
      </c>
      <c r="B65" s="4" t="s">
        <v>318</v>
      </c>
      <c r="C65" s="4">
        <v>7</v>
      </c>
      <c r="D65" s="4" t="s">
        <v>35</v>
      </c>
      <c r="E65" s="4" t="s">
        <v>354</v>
      </c>
      <c r="F65" s="37">
        <v>0.99990753714965097</v>
      </c>
      <c r="G65" s="72">
        <f t="shared" si="0"/>
        <v>0.92462850349028791</v>
      </c>
    </row>
    <row r="66" spans="1:7" s="5" customFormat="1" x14ac:dyDescent="0.25">
      <c r="A66" s="5" t="s">
        <v>98</v>
      </c>
      <c r="B66" s="5" t="s">
        <v>318</v>
      </c>
      <c r="C66" s="5">
        <v>7</v>
      </c>
      <c r="D66" s="5" t="s">
        <v>102</v>
      </c>
      <c r="E66" s="5" t="s">
        <v>354</v>
      </c>
      <c r="F66" s="38">
        <v>0.99989975786839203</v>
      </c>
      <c r="G66" s="74">
        <f t="shared" si="0"/>
        <v>1.002421316079749</v>
      </c>
    </row>
  </sheetData>
  <sortState ref="A2:H66">
    <sortCondition ref="C2:C66"/>
    <sortCondition descending="1" ref="F2:F6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8</vt:i4>
      </vt:variant>
    </vt:vector>
  </HeadingPairs>
  <TitlesOfParts>
    <vt:vector size="25" baseType="lpstr">
      <vt:lpstr>explicit_poisson_test_size</vt:lpstr>
      <vt:lpstr>implicit_poisson_test_size</vt:lpstr>
      <vt:lpstr>explicit - random uniform K1+K2</vt:lpstr>
      <vt:lpstr>explicit - random uniform K1xK2</vt:lpstr>
      <vt:lpstr>explicit - regular grid</vt:lpstr>
      <vt:lpstr>implicit_non_exact K1+K2</vt:lpstr>
      <vt:lpstr>implicit_non_exact K1xK2</vt:lpstr>
      <vt:lpstr>implicit_exact</vt:lpstr>
      <vt:lpstr>Normals_test</vt:lpstr>
      <vt:lpstr>explicit_distorter</vt:lpstr>
      <vt:lpstr>implicit_non_exact_distorter</vt:lpstr>
      <vt:lpstr>implicit_exact_distorter</vt:lpstr>
      <vt:lpstr>Explicit_noise</vt:lpstr>
      <vt:lpstr>Implicit_exact_noise</vt:lpstr>
      <vt:lpstr>CGAL</vt:lpstr>
      <vt:lpstr>HRBF_Times</vt:lpstr>
      <vt:lpstr>Different_basis_func</vt:lpstr>
      <vt:lpstr>'explicit - random uniform K1+K2'!log_explicit</vt:lpstr>
      <vt:lpstr>Normals_test!log_explicit_normals_text</vt:lpstr>
      <vt:lpstr>implicit_exact!log_implicit_exact</vt:lpstr>
      <vt:lpstr>'implicit_non_exact K1+K2'!log_implicit_non_exact</vt:lpstr>
      <vt:lpstr>implicit_non_exact_distorter!log_implicit_non_exact_normals_distorter_test</vt:lpstr>
      <vt:lpstr>explicit_distorter!log_normals_distorter_test_1</vt:lpstr>
      <vt:lpstr>explicit_poisson_test_size!log_poisson_size_explicit</vt:lpstr>
      <vt:lpstr>implicit_poisson_test_size!log_poisson_size_implicit_1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Perry</cp:lastModifiedBy>
  <cp:lastPrinted>2016-08-10T17:33:51Z</cp:lastPrinted>
  <dcterms:created xsi:type="dcterms:W3CDTF">2016-08-07T14:13:32Z</dcterms:created>
  <dcterms:modified xsi:type="dcterms:W3CDTF">2017-07-13T10:52:11Z</dcterms:modified>
</cp:coreProperties>
</file>